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aqd2013\nox\1_sourceapportionment\1_summaryspreadsheets\"/>
    </mc:Choice>
  </mc:AlternateContent>
  <bookViews>
    <workbookView xWindow="0" yWindow="0" windowWidth="17389" windowHeight="9686" activeTab="4"/>
  </bookViews>
  <sheets>
    <sheet name="Key" sheetId="2" r:id="rId1"/>
    <sheet name="2013" sheetId="1" r:id="rId2"/>
    <sheet name="2020" sheetId="3" r:id="rId3"/>
    <sheet name="2025" sheetId="4" r:id="rId4"/>
    <sheet name="2030" sheetId="5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4" i="2" l="1"/>
  <c r="B43" i="2"/>
  <c r="B42" i="2"/>
  <c r="B41" i="2"/>
  <c r="B40" i="2"/>
  <c r="B39" i="2"/>
  <c r="B38" i="2"/>
  <c r="B37" i="2"/>
  <c r="B36" i="2"/>
</calcChain>
</file>

<file path=xl/sharedStrings.xml><?xml version="1.0" encoding="utf-8"?>
<sst xmlns="http://schemas.openxmlformats.org/spreadsheetml/2006/main" count="897" uniqueCount="104">
  <si>
    <t>Key to source categories</t>
  </si>
  <si>
    <t>Information about the road link</t>
  </si>
  <si>
    <t>censusid</t>
  </si>
  <si>
    <t>Unique identifier for road traffic count point</t>
  </si>
  <si>
    <t>rd_no</t>
  </si>
  <si>
    <t>Road number</t>
  </si>
  <si>
    <t>rd_cls</t>
  </si>
  <si>
    <t>Road class (PU = Urban primary A road, TU = Urban trunk A road, MU = Urban motorway)</t>
  </si>
  <si>
    <t>x_m</t>
  </si>
  <si>
    <t>x coordinate of count point (m)</t>
  </si>
  <si>
    <t>y_m</t>
  </si>
  <si>
    <t>y coordinate of count point (m)</t>
  </si>
  <si>
    <t>zone_code</t>
  </si>
  <si>
    <t>Air quality reporting zone code</t>
  </si>
  <si>
    <t>length_km</t>
  </si>
  <si>
    <t>Length of road within zone (km)</t>
  </si>
  <si>
    <t>Background and roadside concentrations of NOx and NO2</t>
  </si>
  <si>
    <t>bnox20xx</t>
  </si>
  <si>
    <t>Background NOx (ugm-3)</t>
  </si>
  <si>
    <t>rnox20xx</t>
  </si>
  <si>
    <t>Total (background + roadside) NOx (ugm-3)</t>
  </si>
  <si>
    <t>bno220xx</t>
  </si>
  <si>
    <t>Background NO2 (ugm-3)</t>
  </si>
  <si>
    <t>rno220xx</t>
  </si>
  <si>
    <t>Total (background + roadside) NO2 (ugm-3)</t>
  </si>
  <si>
    <t>Source apportionment for NOx (sum of all components is equal to rnox20xx)</t>
  </si>
  <si>
    <t>BRURAL20xxEU</t>
  </si>
  <si>
    <t>Regional background: EU sources (ugm-3)</t>
  </si>
  <si>
    <t>BRURAL20xxSH</t>
  </si>
  <si>
    <t>Regional background: Shipping sources (ugm-3)</t>
  </si>
  <si>
    <t>BRURAL20xxUK</t>
  </si>
  <si>
    <t>Regional background: UK sources (ugm-3)</t>
  </si>
  <si>
    <t>BPOINTS20xx</t>
  </si>
  <si>
    <t>Urban background: Point sources (industry) (ugm-3)</t>
  </si>
  <si>
    <t>BF1ENERGYP20xx</t>
  </si>
  <si>
    <t>Urban background: energy production (ugm-3)</t>
  </si>
  <si>
    <t>BF2COMM20xx</t>
  </si>
  <si>
    <t>Urban background: commercial combustion (ugm-3)</t>
  </si>
  <si>
    <t>BF2DOMESTIC20xx</t>
  </si>
  <si>
    <t>Urban background: domestic combustion (ugm-3)</t>
  </si>
  <si>
    <t>BF3COMBIND20xx</t>
  </si>
  <si>
    <t>Urban background: combustion industry (ugm-3)</t>
  </si>
  <si>
    <t>BF4PROCESS20xx</t>
  </si>
  <si>
    <t>Urban background: processes industry (ugm-3)</t>
  </si>
  <si>
    <t>BF5EXTRACT20xx</t>
  </si>
  <si>
    <t>Urban background: extraction of fossil fuels (ugm-3)</t>
  </si>
  <si>
    <t>BF8OTHER20xx</t>
  </si>
  <si>
    <t>Urban background: other transport and mobile machinery: other (ugm-3)</t>
  </si>
  <si>
    <t>BF8AIRCRAFT20xx</t>
  </si>
  <si>
    <t>Urban bakcground: other transport and mobile machinery: aircraft (ugm-3)</t>
  </si>
  <si>
    <t>BF8OFFROADI20xx</t>
  </si>
  <si>
    <t>Urban background: other transport and mobile machinery: off road industry (ugm-3)</t>
  </si>
  <si>
    <t>BF8OFFROADO20xx</t>
  </si>
  <si>
    <t>Urban background: other transport and mobile machinery: off road other (ugm-3)</t>
  </si>
  <si>
    <t>BF8RAIL20xx</t>
  </si>
  <si>
    <t>Urban background: other transport and mobile machinery: rail (ugm-3)</t>
  </si>
  <si>
    <t>BF8SHIP20xx</t>
  </si>
  <si>
    <t>Urban background: other transport and mobile machinery: ships (ugm-3)</t>
  </si>
  <si>
    <t>BF9WASTE20xx</t>
  </si>
  <si>
    <t>Urban background: Waste (ugm-3)</t>
  </si>
  <si>
    <t>BF11NATURE20xx</t>
  </si>
  <si>
    <t>Urban background: Natural and other sources (ugm-3)</t>
  </si>
  <si>
    <t>BF7RT20xx</t>
  </si>
  <si>
    <t>Urban background: Road transport (ugm-3)</t>
  </si>
  <si>
    <t>Cars (Petrol)</t>
  </si>
  <si>
    <t>Cars (Diesel)</t>
  </si>
  <si>
    <t>HGVr (Diesel)</t>
  </si>
  <si>
    <t>HGVa (Diesel)</t>
  </si>
  <si>
    <t>Buses (Diesel)</t>
  </si>
  <si>
    <t>LGVs (Petrol)</t>
  </si>
  <si>
    <t>LGVs (Diesel)</t>
  </si>
  <si>
    <t>Motorcycles (Petrol)</t>
  </si>
  <si>
    <t>Taxis (Diesel)</t>
  </si>
  <si>
    <t>Total (background + roadside) NOx  (ugm-3)</t>
  </si>
  <si>
    <t>Background NO2  (ugm-3)</t>
  </si>
  <si>
    <t>NOx source apportionment (µgm-3): PCM categories</t>
  </si>
  <si>
    <t>A5</t>
  </si>
  <si>
    <t>PU</t>
  </si>
  <si>
    <t>A494</t>
  </si>
  <si>
    <t>TU</t>
  </si>
  <si>
    <t>A539</t>
  </si>
  <si>
    <t>A547</t>
  </si>
  <si>
    <t>A548</t>
  </si>
  <si>
    <t>A5152</t>
  </si>
  <si>
    <t>A5119</t>
  </si>
  <si>
    <t>A5026</t>
  </si>
  <si>
    <t>A489</t>
  </si>
  <si>
    <t>A496</t>
  </si>
  <si>
    <t>A525</t>
  </si>
  <si>
    <t>A534</t>
  </si>
  <si>
    <t>A5104</t>
  </si>
  <si>
    <t>A541</t>
  </si>
  <si>
    <t>A487</t>
  </si>
  <si>
    <t>A483</t>
  </si>
  <si>
    <t>A490</t>
  </si>
  <si>
    <t>A546</t>
  </si>
  <si>
    <t>A545</t>
  </si>
  <si>
    <t>A550</t>
  </si>
  <si>
    <t>A5154</t>
  </si>
  <si>
    <t>A4087</t>
  </si>
  <si>
    <t>A55</t>
  </si>
  <si>
    <t>A549</t>
  </si>
  <si>
    <t>A470</t>
  </si>
  <si>
    <t>A5156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</si>
</sst>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17">
    <xf numFmtId="0" fontId="0" fillId="0" borderId="0" xfId="0"/>
    <xf numFmtId="0" fontId="2" fillId="0" borderId="0" xfId="0" applyFont="1" applyFill="1"/>
    <xf numFmtId="0" fontId="0" fillId="0" borderId="0" xfId="0" applyFill="1" applyBorder="1" applyAlignment="1">
      <alignment textRotation="90" wrapText="1"/>
    </xf>
    <xf numFmtId="0" fontId="3" fillId="0" borderId="0" xfId="1" applyFont="1" applyFill="1" applyBorder="1" applyAlignment="1">
      <alignment horizontal="center" textRotation="90" wrapText="1"/>
    </xf>
    <xf numFmtId="0" fontId="0" fillId="0" borderId="0" xfId="0" applyFill="1"/>
    <xf numFmtId="0" fontId="2" fillId="2" borderId="0" xfId="0" applyFont="1" applyFill="1"/>
    <xf numFmtId="0" fontId="0" fillId="2" borderId="0" xfId="0" applyFill="1"/>
    <xf numFmtId="2" fontId="0" fillId="0" borderId="0" xfId="0" applyNumberFormat="1" applyFill="1"/>
    <xf numFmtId="1" fontId="0" fillId="0" borderId="0" xfId="0" applyNumberFormat="1" applyFill="1"/>
    <xf numFmtId="1" fontId="0" fillId="0" borderId="0" xfId="0" applyNumberFormat="1"/>
    <xf numFmtId="2" fontId="1" fillId="0" borderId="0" xfId="0" applyNumberFormat="1" applyFont="1"/>
    <xf numFmtId="2" fontId="0" fillId="0" borderId="0" xfId="0" applyNumberFormat="1"/>
    <xf numFmtId="164" fontId="0" fillId="0" borderId="0" xfId="0" applyNumberFormat="1"/>
    <xf numFmtId="0" fontId="0" fillId="3" borderId="0" xfId="0" applyFill="1"/>
    <xf numFmtId="165" fontId="0" fillId="4" borderId="0" xfId="0" applyNumberFormat="1" applyFill="1"/>
    <xf numFmtId="165" fontId="0" fillId="5" borderId="0" xfId="0" applyNumberFormat="1" applyFill="1"/>
    <xf numFmtId="1" fontId="0" fillId="4" borderId="0" xfId="0" applyNumberFormat="1" applyFill="1"/>
  </cellXfs>
  <cellStyles count="2">
    <cellStyle name="Normal" xfId="0" builtinId="0"/>
    <cellStyle name="Normal_A_background_200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44"/>
  <sheetViews>
    <sheetView workbookViewId="0">
      <selection activeCell="E10" sqref="E10"/>
    </sheetView>
  </sheetViews>
  <sheetFormatPr defaultRowHeight="14.3" x14ac:dyDescent="0.25"/>
  <cols>
    <col min="1" max="1" width="23.125" customWidth="1"/>
    <col min="2" max="2" width="68.75" customWidth="1"/>
    <col min="3" max="3" width="6.75" style="4" customWidth="1"/>
    <col min="4" max="4" width="22.25" customWidth="1"/>
  </cols>
  <sheetData>
    <row r="1" spans="1:21" ht="16.3" x14ac:dyDescent="0.3">
      <c r="A1" s="1" t="s">
        <v>0</v>
      </c>
      <c r="B1" s="2"/>
      <c r="C1" s="2"/>
      <c r="K1" s="3"/>
      <c r="L1" s="3"/>
      <c r="M1" s="3"/>
      <c r="N1" s="3"/>
      <c r="O1" s="3"/>
      <c r="P1" s="3"/>
      <c r="Q1" s="3"/>
      <c r="R1" s="3"/>
      <c r="S1" s="3"/>
      <c r="T1" s="3"/>
      <c r="U1" s="4"/>
    </row>
    <row r="2" spans="1:21" x14ac:dyDescent="0.25">
      <c r="B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16.3" x14ac:dyDescent="0.3">
      <c r="A3" s="5" t="s">
        <v>1</v>
      </c>
      <c r="B3" s="6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1" x14ac:dyDescent="0.25">
      <c r="A4" s="4" t="s">
        <v>2</v>
      </c>
      <c r="B4" s="4" t="s">
        <v>3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 x14ac:dyDescent="0.25">
      <c r="A5" s="4" t="s">
        <v>4</v>
      </c>
      <c r="B5" s="4" t="s">
        <v>5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21" x14ac:dyDescent="0.25">
      <c r="A6" s="4" t="s">
        <v>6</v>
      </c>
      <c r="B6" s="4" t="s">
        <v>7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x14ac:dyDescent="0.25">
      <c r="A7" s="4" t="s">
        <v>8</v>
      </c>
      <c r="B7" s="4" t="s">
        <v>9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</row>
    <row r="8" spans="1:21" x14ac:dyDescent="0.25">
      <c r="A8" s="4" t="s">
        <v>10</v>
      </c>
      <c r="B8" s="4" t="s">
        <v>11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</row>
    <row r="9" spans="1:21" x14ac:dyDescent="0.25">
      <c r="A9" s="4" t="s">
        <v>12</v>
      </c>
      <c r="B9" s="4" t="s">
        <v>13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</row>
    <row r="10" spans="1:21" x14ac:dyDescent="0.25">
      <c r="A10" s="7" t="s">
        <v>14</v>
      </c>
      <c r="B10" s="4" t="s">
        <v>15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</row>
    <row r="11" spans="1:21" ht="16.3" x14ac:dyDescent="0.3">
      <c r="A11" s="5" t="s">
        <v>16</v>
      </c>
      <c r="B11" s="6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1:21" x14ac:dyDescent="0.25">
      <c r="A12" s="4" t="s">
        <v>17</v>
      </c>
      <c r="B12" s="8" t="s">
        <v>18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1:21" x14ac:dyDescent="0.25">
      <c r="A13" s="4" t="s">
        <v>19</v>
      </c>
      <c r="B13" s="8" t="s">
        <v>20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1:21" x14ac:dyDescent="0.25">
      <c r="A14" s="4" t="s">
        <v>21</v>
      </c>
      <c r="B14" s="8" t="s">
        <v>22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  <row r="15" spans="1:21" x14ac:dyDescent="0.25">
      <c r="A15" s="4" t="s">
        <v>23</v>
      </c>
      <c r="B15" s="8" t="s">
        <v>24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</row>
    <row r="16" spans="1:21" ht="16.3" x14ac:dyDescent="0.3">
      <c r="A16" s="5" t="s">
        <v>25</v>
      </c>
      <c r="B16" s="5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</row>
    <row r="17" spans="1:2" x14ac:dyDescent="0.25">
      <c r="A17" s="4" t="s">
        <v>26</v>
      </c>
      <c r="B17" s="4" t="s">
        <v>27</v>
      </c>
    </row>
    <row r="18" spans="1:2" x14ac:dyDescent="0.25">
      <c r="A18" s="4" t="s">
        <v>28</v>
      </c>
      <c r="B18" s="4" t="s">
        <v>29</v>
      </c>
    </row>
    <row r="19" spans="1:2" x14ac:dyDescent="0.25">
      <c r="A19" s="4" t="s">
        <v>30</v>
      </c>
      <c r="B19" s="4" t="s">
        <v>31</v>
      </c>
    </row>
    <row r="20" spans="1:2" x14ac:dyDescent="0.25">
      <c r="A20" s="4" t="s">
        <v>32</v>
      </c>
      <c r="B20" s="4" t="s">
        <v>33</v>
      </c>
    </row>
    <row r="21" spans="1:2" x14ac:dyDescent="0.25">
      <c r="A21" s="4" t="s">
        <v>34</v>
      </c>
      <c r="B21" s="4" t="s">
        <v>35</v>
      </c>
    </row>
    <row r="22" spans="1:2" x14ac:dyDescent="0.25">
      <c r="A22" s="4" t="s">
        <v>36</v>
      </c>
      <c r="B22" s="4" t="s">
        <v>37</v>
      </c>
    </row>
    <row r="23" spans="1:2" x14ac:dyDescent="0.25">
      <c r="A23" s="4" t="s">
        <v>38</v>
      </c>
      <c r="B23" s="4" t="s">
        <v>39</v>
      </c>
    </row>
    <row r="24" spans="1:2" x14ac:dyDescent="0.25">
      <c r="A24" s="4" t="s">
        <v>40</v>
      </c>
      <c r="B24" s="4" t="s">
        <v>41</v>
      </c>
    </row>
    <row r="25" spans="1:2" x14ac:dyDescent="0.25">
      <c r="A25" s="4" t="s">
        <v>42</v>
      </c>
      <c r="B25" s="4" t="s">
        <v>43</v>
      </c>
    </row>
    <row r="26" spans="1:2" x14ac:dyDescent="0.25">
      <c r="A26" s="4" t="s">
        <v>44</v>
      </c>
      <c r="B26" s="4" t="s">
        <v>45</v>
      </c>
    </row>
    <row r="27" spans="1:2" x14ac:dyDescent="0.25">
      <c r="A27" s="4" t="s">
        <v>46</v>
      </c>
      <c r="B27" s="4" t="s">
        <v>47</v>
      </c>
    </row>
    <row r="28" spans="1:2" x14ac:dyDescent="0.25">
      <c r="A28" s="4" t="s">
        <v>48</v>
      </c>
      <c r="B28" s="4" t="s">
        <v>49</v>
      </c>
    </row>
    <row r="29" spans="1:2" x14ac:dyDescent="0.25">
      <c r="A29" s="4" t="s">
        <v>50</v>
      </c>
      <c r="B29" s="4" t="s">
        <v>51</v>
      </c>
    </row>
    <row r="30" spans="1:2" x14ac:dyDescent="0.25">
      <c r="A30" s="4" t="s">
        <v>52</v>
      </c>
      <c r="B30" s="4" t="s">
        <v>53</v>
      </c>
    </row>
    <row r="31" spans="1:2" x14ac:dyDescent="0.25">
      <c r="A31" s="4" t="s">
        <v>54</v>
      </c>
      <c r="B31" s="4" t="s">
        <v>55</v>
      </c>
    </row>
    <row r="32" spans="1:2" x14ac:dyDescent="0.25">
      <c r="A32" s="4" t="s">
        <v>56</v>
      </c>
      <c r="B32" s="4" t="s">
        <v>57</v>
      </c>
    </row>
    <row r="33" spans="1:2" x14ac:dyDescent="0.25">
      <c r="A33" s="4" t="s">
        <v>58</v>
      </c>
      <c r="B33" s="4" t="s">
        <v>59</v>
      </c>
    </row>
    <row r="34" spans="1:2" x14ac:dyDescent="0.25">
      <c r="A34" s="4" t="s">
        <v>60</v>
      </c>
      <c r="B34" s="4" t="s">
        <v>61</v>
      </c>
    </row>
    <row r="35" spans="1:2" x14ac:dyDescent="0.25">
      <c r="A35" s="4" t="s">
        <v>62</v>
      </c>
      <c r="B35" s="4" t="s">
        <v>63</v>
      </c>
    </row>
    <row r="36" spans="1:2" x14ac:dyDescent="0.25">
      <c r="A36" s="4" t="s">
        <v>64</v>
      </c>
      <c r="B36" s="4" t="str">
        <f>"Local roadside increment: "&amp;A36&amp;" (ugm-3)"</f>
        <v>Local roadside increment: Cars (Petrol) (ugm-3)</v>
      </c>
    </row>
    <row r="37" spans="1:2" x14ac:dyDescent="0.25">
      <c r="A37" s="4" t="s">
        <v>65</v>
      </c>
      <c r="B37" s="4" t="str">
        <f t="shared" ref="B37:B44" si="0">"Local roadside increment: "&amp;A37&amp;" (ugm-3)"</f>
        <v>Local roadside increment: Cars (Diesel) (ugm-3)</v>
      </c>
    </row>
    <row r="38" spans="1:2" x14ac:dyDescent="0.25">
      <c r="A38" s="4" t="s">
        <v>66</v>
      </c>
      <c r="B38" s="4" t="str">
        <f t="shared" si="0"/>
        <v>Local roadside increment: HGVr (Diesel) (ugm-3)</v>
      </c>
    </row>
    <row r="39" spans="1:2" x14ac:dyDescent="0.25">
      <c r="A39" s="4" t="s">
        <v>67</v>
      </c>
      <c r="B39" s="4" t="str">
        <f t="shared" si="0"/>
        <v>Local roadside increment: HGVa (Diesel) (ugm-3)</v>
      </c>
    </row>
    <row r="40" spans="1:2" x14ac:dyDescent="0.25">
      <c r="A40" s="4" t="s">
        <v>68</v>
      </c>
      <c r="B40" s="4" t="str">
        <f t="shared" si="0"/>
        <v>Local roadside increment: Buses (Diesel) (ugm-3)</v>
      </c>
    </row>
    <row r="41" spans="1:2" x14ac:dyDescent="0.25">
      <c r="A41" s="4" t="s">
        <v>69</v>
      </c>
      <c r="B41" s="4" t="str">
        <f t="shared" si="0"/>
        <v>Local roadside increment: LGVs (Petrol) (ugm-3)</v>
      </c>
    </row>
    <row r="42" spans="1:2" x14ac:dyDescent="0.25">
      <c r="A42" s="4" t="s">
        <v>70</v>
      </c>
      <c r="B42" s="4" t="str">
        <f t="shared" si="0"/>
        <v>Local roadside increment: LGVs (Diesel) (ugm-3)</v>
      </c>
    </row>
    <row r="43" spans="1:2" x14ac:dyDescent="0.25">
      <c r="A43" s="4" t="s">
        <v>71</v>
      </c>
      <c r="B43" s="4" t="str">
        <f t="shared" si="0"/>
        <v>Local roadside increment: Motorcycles (Petrol) (ugm-3)</v>
      </c>
    </row>
    <row r="44" spans="1:2" x14ac:dyDescent="0.25">
      <c r="A44" s="4" t="s">
        <v>72</v>
      </c>
      <c r="B44" s="4" t="str">
        <f t="shared" si="0"/>
        <v>Local roadside increment: Taxis (Diesel) (ugm-3)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3"/>
  <sheetViews>
    <sheetView workbookViewId="0">
      <selection sqref="A1:AM83"/>
    </sheetView>
  </sheetViews>
  <sheetFormatPr defaultRowHeight="14.3" x14ac:dyDescent="0.25"/>
  <sheetData>
    <row r="1" spans="1:39" x14ac:dyDescent="0.25">
      <c r="H1" s="9" t="s">
        <v>18</v>
      </c>
      <c r="I1" s="9" t="s">
        <v>73</v>
      </c>
      <c r="J1" s="9" t="s">
        <v>74</v>
      </c>
      <c r="K1" s="9" t="s">
        <v>24</v>
      </c>
      <c r="L1" s="10" t="s">
        <v>75</v>
      </c>
      <c r="M1" s="11"/>
      <c r="N1" s="11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</row>
    <row r="2" spans="1:39" x14ac:dyDescent="0.25">
      <c r="A2" t="s">
        <v>2</v>
      </c>
      <c r="B2" t="s">
        <v>4</v>
      </c>
      <c r="C2" t="s">
        <v>6</v>
      </c>
      <c r="D2" t="s">
        <v>8</v>
      </c>
      <c r="E2" t="s">
        <v>10</v>
      </c>
      <c r="F2" t="s">
        <v>12</v>
      </c>
      <c r="G2" t="s">
        <v>14</v>
      </c>
      <c r="H2" s="9" t="s">
        <v>17</v>
      </c>
      <c r="I2" s="9" t="s">
        <v>19</v>
      </c>
      <c r="J2" s="9" t="s">
        <v>21</v>
      </c>
      <c r="K2" s="9" t="s">
        <v>23</v>
      </c>
      <c r="L2" s="11" t="s">
        <v>26</v>
      </c>
      <c r="M2" s="11" t="s">
        <v>28</v>
      </c>
      <c r="N2" s="11" t="s">
        <v>30</v>
      </c>
      <c r="O2" s="12" t="s">
        <v>32</v>
      </c>
      <c r="P2" s="12" t="s">
        <v>34</v>
      </c>
      <c r="Q2" s="12" t="s">
        <v>36</v>
      </c>
      <c r="R2" s="12" t="s">
        <v>38</v>
      </c>
      <c r="S2" s="12" t="s">
        <v>40</v>
      </c>
      <c r="T2" s="12" t="s">
        <v>42</v>
      </c>
      <c r="U2" s="12" t="s">
        <v>44</v>
      </c>
      <c r="V2" s="12" t="s">
        <v>46</v>
      </c>
      <c r="W2" s="12" t="s">
        <v>48</v>
      </c>
      <c r="X2" s="12" t="s">
        <v>50</v>
      </c>
      <c r="Y2" s="12" t="s">
        <v>52</v>
      </c>
      <c r="Z2" s="12" t="s">
        <v>54</v>
      </c>
      <c r="AA2" s="12" t="s">
        <v>56</v>
      </c>
      <c r="AB2" s="12" t="s">
        <v>58</v>
      </c>
      <c r="AC2" s="12" t="s">
        <v>60</v>
      </c>
      <c r="AD2" s="12" t="s">
        <v>62</v>
      </c>
      <c r="AE2" t="s">
        <v>64</v>
      </c>
      <c r="AF2" t="s">
        <v>65</v>
      </c>
      <c r="AG2" t="s">
        <v>66</v>
      </c>
      <c r="AH2" t="s">
        <v>67</v>
      </c>
      <c r="AI2" t="s">
        <v>68</v>
      </c>
      <c r="AJ2" t="s">
        <v>69</v>
      </c>
      <c r="AK2" t="s">
        <v>70</v>
      </c>
      <c r="AL2" t="s">
        <v>71</v>
      </c>
      <c r="AM2" t="s">
        <v>72</v>
      </c>
    </row>
    <row r="3" spans="1:39" x14ac:dyDescent="0.25">
      <c r="A3" s="13">
        <v>505</v>
      </c>
      <c r="B3" s="13" t="s">
        <v>76</v>
      </c>
      <c r="C3" s="13" t="s">
        <v>77</v>
      </c>
      <c r="D3" s="13">
        <v>256000</v>
      </c>
      <c r="E3" s="13">
        <v>371400</v>
      </c>
      <c r="F3" s="13">
        <v>42</v>
      </c>
      <c r="G3" s="14">
        <v>1.8289940000000002</v>
      </c>
      <c r="H3" s="15">
        <v>11.312329999999999</v>
      </c>
      <c r="I3" s="15">
        <v>42.727460000000001</v>
      </c>
      <c r="J3" s="15">
        <v>8.5534099999999995</v>
      </c>
      <c r="K3" s="16">
        <v>22</v>
      </c>
      <c r="L3" s="15">
        <v>2.2182200000000001</v>
      </c>
      <c r="M3" s="15">
        <v>0.94954000000000005</v>
      </c>
      <c r="N3" s="15">
        <v>1.6318699999999999</v>
      </c>
      <c r="O3" s="15">
        <v>7.7640000000000001E-2</v>
      </c>
      <c r="P3" s="15">
        <v>1.8248493930000001E-5</v>
      </c>
      <c r="Q3" s="15">
        <v>0.24469405510737</v>
      </c>
      <c r="R3" s="15">
        <v>0.54856797602972995</v>
      </c>
      <c r="S3" s="15">
        <v>0.32551000000000002</v>
      </c>
      <c r="T3" s="15">
        <v>0</v>
      </c>
      <c r="U3" s="15">
        <v>0</v>
      </c>
      <c r="V3" s="15">
        <v>0</v>
      </c>
      <c r="W3" s="15">
        <v>0</v>
      </c>
      <c r="X3" s="15">
        <v>0.14830551016911001</v>
      </c>
      <c r="Y3" s="15">
        <v>0.16994822397009002</v>
      </c>
      <c r="Z3" s="15">
        <v>1.08478172166885</v>
      </c>
      <c r="AA3" s="15">
        <v>4.1241596281799998E-2</v>
      </c>
      <c r="AB3" s="15">
        <v>3.7409412556500005E-3</v>
      </c>
      <c r="AC3" s="15">
        <v>6.4599668512200009E-3</v>
      </c>
      <c r="AD3" s="15">
        <v>3.8618010309483899</v>
      </c>
      <c r="AE3" s="15">
        <v>3.3941781128716508</v>
      </c>
      <c r="AF3" s="15">
        <v>15.729776678131689</v>
      </c>
      <c r="AG3" s="15">
        <v>1.3462021812263711</v>
      </c>
      <c r="AH3" s="15">
        <v>0.20870239282507258</v>
      </c>
      <c r="AI3" s="15">
        <v>5.0257371506287232</v>
      </c>
      <c r="AJ3" s="15">
        <v>8.6882952387591333E-2</v>
      </c>
      <c r="AK3" s="15">
        <v>5.5828324063893806</v>
      </c>
      <c r="AL3" s="15">
        <v>4.0818125539524672E-2</v>
      </c>
      <c r="AM3" s="15">
        <v>0</v>
      </c>
    </row>
    <row r="4" spans="1:39" x14ac:dyDescent="0.25">
      <c r="A4" s="13">
        <v>559</v>
      </c>
      <c r="B4" s="13" t="s">
        <v>78</v>
      </c>
      <c r="C4" s="13" t="s">
        <v>79</v>
      </c>
      <c r="D4" s="13">
        <v>330000</v>
      </c>
      <c r="E4" s="13">
        <v>366730</v>
      </c>
      <c r="F4" s="13">
        <v>42</v>
      </c>
      <c r="G4" s="14">
        <v>2.1456309999999998</v>
      </c>
      <c r="H4" s="15">
        <v>22.666550000000001</v>
      </c>
      <c r="I4" s="15">
        <v>142.04750999999999</v>
      </c>
      <c r="J4" s="15">
        <v>16.192769999999999</v>
      </c>
      <c r="K4" s="16">
        <v>55</v>
      </c>
      <c r="L4" s="15">
        <v>2.4205999999999999</v>
      </c>
      <c r="M4" s="15">
        <v>1.3731</v>
      </c>
      <c r="N4" s="15">
        <v>4.0203600000000002</v>
      </c>
      <c r="O4" s="15">
        <v>1.53525</v>
      </c>
      <c r="P4" s="15">
        <v>1.662437797023E-2</v>
      </c>
      <c r="Q4" s="15">
        <v>0.23686545121140001</v>
      </c>
      <c r="R4" s="15">
        <v>1.0399269235889099</v>
      </c>
      <c r="S4" s="15">
        <v>0.75758000000000003</v>
      </c>
      <c r="T4" s="15">
        <v>1.9379900553659998E-2</v>
      </c>
      <c r="U4" s="15">
        <v>0</v>
      </c>
      <c r="V4" s="15">
        <v>7.952693654694E-2</v>
      </c>
      <c r="W4" s="15">
        <v>9.2519864225099994E-3</v>
      </c>
      <c r="X4" s="15">
        <v>1.0479745094120401</v>
      </c>
      <c r="Y4" s="15">
        <v>0.26535135023613005</v>
      </c>
      <c r="Z4" s="15">
        <v>0.42026281520790004</v>
      </c>
      <c r="AA4" s="15">
        <v>0.11189976477876</v>
      </c>
      <c r="AB4" s="15">
        <v>7.4818825113000011E-3</v>
      </c>
      <c r="AC4" s="15">
        <v>6.42346986336E-3</v>
      </c>
      <c r="AD4" s="15">
        <v>9.2987025669707997</v>
      </c>
      <c r="AE4" s="15">
        <v>10.419530822531923</v>
      </c>
      <c r="AF4" s="15">
        <v>43.687893270334925</v>
      </c>
      <c r="AG4" s="15">
        <v>30.391078188502018</v>
      </c>
      <c r="AH4" s="15">
        <v>11.72769956064478</v>
      </c>
      <c r="AI4" s="15">
        <v>6.6114089660870068</v>
      </c>
      <c r="AJ4" s="15">
        <v>0.31123278834957679</v>
      </c>
      <c r="AK4" s="15">
        <v>16.071356616623298</v>
      </c>
      <c r="AL4" s="15">
        <v>0.16075978692647588</v>
      </c>
      <c r="AM4" s="15">
        <v>0</v>
      </c>
    </row>
    <row r="5" spans="1:39" x14ac:dyDescent="0.25">
      <c r="A5" s="13">
        <v>599</v>
      </c>
      <c r="B5" s="13" t="s">
        <v>80</v>
      </c>
      <c r="C5" s="13" t="s">
        <v>77</v>
      </c>
      <c r="D5" s="13">
        <v>327913</v>
      </c>
      <c r="E5" s="13">
        <v>343138</v>
      </c>
      <c r="F5" s="13">
        <v>42</v>
      </c>
      <c r="G5" s="14">
        <v>1.7775120000000002</v>
      </c>
      <c r="H5" s="15">
        <v>11.93892</v>
      </c>
      <c r="I5" s="15">
        <v>34.34093</v>
      </c>
      <c r="J5" s="15">
        <v>8.9068100000000001</v>
      </c>
      <c r="K5" s="16">
        <v>18</v>
      </c>
      <c r="L5" s="15">
        <v>3.1423000000000001</v>
      </c>
      <c r="M5" s="15">
        <v>1.3652200000000001</v>
      </c>
      <c r="N5" s="15">
        <v>2.5824199999999999</v>
      </c>
      <c r="O5" s="15">
        <v>0.49826999999999999</v>
      </c>
      <c r="P5" s="15">
        <v>2.1058761995219999E-2</v>
      </c>
      <c r="Q5" s="15">
        <v>0.35882013614559</v>
      </c>
      <c r="R5" s="15">
        <v>0.43119366307196999</v>
      </c>
      <c r="S5" s="15">
        <v>0.44306000000000001</v>
      </c>
      <c r="T5" s="15">
        <v>0</v>
      </c>
      <c r="U5" s="15">
        <v>0</v>
      </c>
      <c r="V5" s="15">
        <v>0.84775203401207999</v>
      </c>
      <c r="W5" s="15">
        <v>0</v>
      </c>
      <c r="X5" s="15">
        <v>0.26089871771721002</v>
      </c>
      <c r="Y5" s="15">
        <v>0.198908583837</v>
      </c>
      <c r="Z5" s="15">
        <v>0.10731939280233001</v>
      </c>
      <c r="AA5" s="15">
        <v>0</v>
      </c>
      <c r="AB5" s="15">
        <v>3.17523794382E-3</v>
      </c>
      <c r="AC5" s="15">
        <v>5.5657906486500002E-3</v>
      </c>
      <c r="AD5" s="15">
        <v>1.6729489295266802</v>
      </c>
      <c r="AE5" s="15">
        <v>2.0537654688295297</v>
      </c>
      <c r="AF5" s="15">
        <v>8.2533026832879273</v>
      </c>
      <c r="AG5" s="15">
        <v>2.7202361483076518</v>
      </c>
      <c r="AH5" s="15">
        <v>0.65317760082013054</v>
      </c>
      <c r="AI5" s="15">
        <v>3.9387724347222344</v>
      </c>
      <c r="AJ5" s="15">
        <v>9.8258633013286897E-2</v>
      </c>
      <c r="AK5" s="15">
        <v>4.6045011810870449</v>
      </c>
      <c r="AL5" s="15">
        <v>7.9995849932193885E-2</v>
      </c>
      <c r="AM5" s="15">
        <v>0</v>
      </c>
    </row>
    <row r="6" spans="1:39" x14ac:dyDescent="0.25">
      <c r="A6" s="13">
        <v>604</v>
      </c>
      <c r="B6" s="13" t="s">
        <v>81</v>
      </c>
      <c r="C6" s="13" t="s">
        <v>77</v>
      </c>
      <c r="D6" s="13">
        <v>306550</v>
      </c>
      <c r="E6" s="13">
        <v>382000</v>
      </c>
      <c r="F6" s="13">
        <v>42</v>
      </c>
      <c r="G6" s="14">
        <v>3.8891440000000004</v>
      </c>
      <c r="H6" s="15">
        <v>12.039300000000001</v>
      </c>
      <c r="I6" s="15">
        <v>48.879980000000003</v>
      </c>
      <c r="J6" s="15">
        <v>9.0330399999999997</v>
      </c>
      <c r="K6" s="16">
        <v>25</v>
      </c>
      <c r="L6" s="15">
        <v>2.03532</v>
      </c>
      <c r="M6" s="15">
        <v>1.1545399999999999</v>
      </c>
      <c r="N6" s="15">
        <v>3.3804500000000002</v>
      </c>
      <c r="O6" s="15">
        <v>0.29139999999999999</v>
      </c>
      <c r="P6" s="15">
        <v>2.0073343323E-3</v>
      </c>
      <c r="Q6" s="15">
        <v>0.34673963316393003</v>
      </c>
      <c r="R6" s="15">
        <v>0.69853409914647002</v>
      </c>
      <c r="S6" s="15">
        <v>0.23269000000000001</v>
      </c>
      <c r="T6" s="15">
        <v>0</v>
      </c>
      <c r="U6" s="15">
        <v>0</v>
      </c>
      <c r="V6" s="15">
        <v>9.3067319043000014E-4</v>
      </c>
      <c r="W6" s="15">
        <v>0</v>
      </c>
      <c r="X6" s="15">
        <v>0.10264777835625001</v>
      </c>
      <c r="Y6" s="15">
        <v>0.17874399804434998</v>
      </c>
      <c r="Z6" s="15">
        <v>0.28004138784978005</v>
      </c>
      <c r="AA6" s="15">
        <v>3.0292499923800002E-2</v>
      </c>
      <c r="AB6" s="15">
        <v>3.9234261949500004E-3</v>
      </c>
      <c r="AC6" s="15">
        <v>4.4891295067799996E-3</v>
      </c>
      <c r="AD6" s="15">
        <v>3.2965174344787802</v>
      </c>
      <c r="AE6" s="15">
        <v>3.3975206515091063</v>
      </c>
      <c r="AF6" s="15">
        <v>15.745267139903811</v>
      </c>
      <c r="AG6" s="15">
        <v>4.1218583658374435</v>
      </c>
      <c r="AH6" s="15">
        <v>0.64915682521018825</v>
      </c>
      <c r="AI6" s="15">
        <v>3.4443978609233432</v>
      </c>
      <c r="AJ6" s="15">
        <v>0.14485182962577925</v>
      </c>
      <c r="AK6" s="15">
        <v>9.3077349046795312</v>
      </c>
      <c r="AL6" s="15">
        <v>2.9892422310804641E-2</v>
      </c>
      <c r="AM6" s="15">
        <v>0</v>
      </c>
    </row>
    <row r="7" spans="1:39" x14ac:dyDescent="0.25">
      <c r="A7" s="13">
        <v>605</v>
      </c>
      <c r="B7" s="13" t="s">
        <v>82</v>
      </c>
      <c r="C7" s="13" t="s">
        <v>77</v>
      </c>
      <c r="D7" s="13">
        <v>322730</v>
      </c>
      <c r="E7" s="13">
        <v>374600</v>
      </c>
      <c r="F7" s="13">
        <v>42</v>
      </c>
      <c r="G7" s="14">
        <v>2.6905829999999997</v>
      </c>
      <c r="H7" s="15">
        <v>15.66638</v>
      </c>
      <c r="I7" s="15">
        <v>40.858969999999999</v>
      </c>
      <c r="J7" s="15">
        <v>11.47945</v>
      </c>
      <c r="K7" s="16">
        <v>21</v>
      </c>
      <c r="L7" s="15">
        <v>2.2576100000000001</v>
      </c>
      <c r="M7" s="15">
        <v>1.28064</v>
      </c>
      <c r="N7" s="15">
        <v>3.74966</v>
      </c>
      <c r="O7" s="15">
        <v>0.81608000000000003</v>
      </c>
      <c r="P7" s="15">
        <v>2.7920195712899998E-2</v>
      </c>
      <c r="Q7" s="15">
        <v>8.6972322070379998E-2</v>
      </c>
      <c r="R7" s="15">
        <v>0.70674592141497006</v>
      </c>
      <c r="S7" s="15">
        <v>0.54547000000000001</v>
      </c>
      <c r="T7" s="15">
        <v>8.0293373291999998E-3</v>
      </c>
      <c r="U7" s="15">
        <v>0</v>
      </c>
      <c r="V7" s="15">
        <v>1.078485991263E-2</v>
      </c>
      <c r="W7" s="15">
        <v>9.1242469650000007E-5</v>
      </c>
      <c r="X7" s="15">
        <v>1.4417587599275101</v>
      </c>
      <c r="Y7" s="15">
        <v>0.20142687599934</v>
      </c>
      <c r="Z7" s="15">
        <v>0.68937335519360998</v>
      </c>
      <c r="AA7" s="15">
        <v>0.12370654035147001</v>
      </c>
      <c r="AB7" s="15">
        <v>4.7628569157299998E-3</v>
      </c>
      <c r="AC7" s="15">
        <v>4.6168689642899999E-3</v>
      </c>
      <c r="AD7" s="15">
        <v>3.7107217497019205</v>
      </c>
      <c r="AE7" s="15">
        <v>2.2221751862323478</v>
      </c>
      <c r="AF7" s="15">
        <v>8.9300773168221941</v>
      </c>
      <c r="AG7" s="15">
        <v>3.869701313813934</v>
      </c>
      <c r="AH7" s="15">
        <v>2.7122152406466977</v>
      </c>
      <c r="AI7" s="15">
        <v>2.2454154845671175</v>
      </c>
      <c r="AJ7" s="15">
        <v>0.10744568686851898</v>
      </c>
      <c r="AK7" s="15">
        <v>5.0350160277713698</v>
      </c>
      <c r="AL7" s="15">
        <v>7.0543743277818163E-2</v>
      </c>
      <c r="AM7" s="15">
        <v>0</v>
      </c>
    </row>
    <row r="8" spans="1:39" x14ac:dyDescent="0.25">
      <c r="A8" s="13">
        <v>606</v>
      </c>
      <c r="B8" s="13" t="s">
        <v>82</v>
      </c>
      <c r="C8" s="13" t="s">
        <v>77</v>
      </c>
      <c r="D8" s="13">
        <v>305446</v>
      </c>
      <c r="E8" s="13">
        <v>383020</v>
      </c>
      <c r="F8" s="13">
        <v>42</v>
      </c>
      <c r="G8" s="14">
        <v>3.1902159999999995</v>
      </c>
      <c r="H8" s="15">
        <v>10.830019999999999</v>
      </c>
      <c r="I8" s="15">
        <v>44.304209999999998</v>
      </c>
      <c r="J8" s="15">
        <v>8.1705299999999994</v>
      </c>
      <c r="K8" s="16">
        <v>23</v>
      </c>
      <c r="L8" s="15">
        <v>2.03532</v>
      </c>
      <c r="M8" s="15">
        <v>1.1545399999999999</v>
      </c>
      <c r="N8" s="15">
        <v>3.3804500000000002</v>
      </c>
      <c r="O8" s="15">
        <v>0.28400999999999998</v>
      </c>
      <c r="P8" s="15">
        <v>1.62411595977E-3</v>
      </c>
      <c r="Q8" s="15">
        <v>0.17693739714528001</v>
      </c>
      <c r="R8" s="15">
        <v>0.52059303483503994</v>
      </c>
      <c r="S8" s="15">
        <v>0.21934999999999999</v>
      </c>
      <c r="T8" s="15">
        <v>0</v>
      </c>
      <c r="U8" s="15">
        <v>0</v>
      </c>
      <c r="V8" s="15">
        <v>5.1095783003999998E-4</v>
      </c>
      <c r="W8" s="15">
        <v>0</v>
      </c>
      <c r="X8" s="15">
        <v>7.5877237760940006E-2</v>
      </c>
      <c r="Y8" s="15">
        <v>8.5293460628819998E-2</v>
      </c>
      <c r="Z8" s="15">
        <v>0.39602881526885997</v>
      </c>
      <c r="AA8" s="15">
        <v>5.0968043546490004E-2</v>
      </c>
      <c r="AB8" s="15">
        <v>2.5547891502E-3</v>
      </c>
      <c r="AC8" s="15">
        <v>3.0292499923800001E-3</v>
      </c>
      <c r="AD8" s="15">
        <v>2.44294413090303</v>
      </c>
      <c r="AE8" s="15">
        <v>3.5188506091376817</v>
      </c>
      <c r="AF8" s="15">
        <v>16.30755146158603</v>
      </c>
      <c r="AG8" s="15">
        <v>2.8358883087043174</v>
      </c>
      <c r="AH8" s="15">
        <v>0.24049185537486079</v>
      </c>
      <c r="AI8" s="15">
        <v>4.202898731223625</v>
      </c>
      <c r="AJ8" s="15">
        <v>9.7180727874450701E-2</v>
      </c>
      <c r="AK8" s="15">
        <v>6.2445359180896967</v>
      </c>
      <c r="AL8" s="15">
        <v>2.679238800933249E-2</v>
      </c>
      <c r="AM8" s="15">
        <v>0</v>
      </c>
    </row>
    <row r="9" spans="1:39" x14ac:dyDescent="0.25">
      <c r="A9" s="13">
        <v>653</v>
      </c>
      <c r="B9" s="13" t="s">
        <v>83</v>
      </c>
      <c r="C9" s="13" t="s">
        <v>77</v>
      </c>
      <c r="D9" s="13">
        <v>333300</v>
      </c>
      <c r="E9" s="13">
        <v>350700</v>
      </c>
      <c r="F9" s="13">
        <v>42</v>
      </c>
      <c r="G9" s="14">
        <v>0.60432399999999997</v>
      </c>
      <c r="H9" s="15">
        <v>22.116199999999999</v>
      </c>
      <c r="I9" s="15">
        <v>55.906950000000002</v>
      </c>
      <c r="J9" s="15">
        <v>15.862869999999999</v>
      </c>
      <c r="K9" s="16">
        <v>28</v>
      </c>
      <c r="L9" s="15">
        <v>2.34667</v>
      </c>
      <c r="M9" s="15">
        <v>1.3311599999999999</v>
      </c>
      <c r="N9" s="15">
        <v>3.8975599999999999</v>
      </c>
      <c r="O9" s="15">
        <v>0.68735999999999997</v>
      </c>
      <c r="P9" s="15">
        <v>1.262795779956E-2</v>
      </c>
      <c r="Q9" s="15">
        <v>1.1819549518461001</v>
      </c>
      <c r="R9" s="15">
        <v>0.97773605627547</v>
      </c>
      <c r="S9" s="15">
        <v>0.79762</v>
      </c>
      <c r="T9" s="15">
        <v>0</v>
      </c>
      <c r="U9" s="15">
        <v>0</v>
      </c>
      <c r="V9" s="15">
        <v>0.13618851019959</v>
      </c>
      <c r="W9" s="15">
        <v>5.4745481790000004E-5</v>
      </c>
      <c r="X9" s="15">
        <v>1.0332662233044598</v>
      </c>
      <c r="Y9" s="15">
        <v>0.16356125109458999</v>
      </c>
      <c r="Z9" s="15">
        <v>0.25984030506926997</v>
      </c>
      <c r="AA9" s="15">
        <v>0</v>
      </c>
      <c r="AB9" s="15">
        <v>5.9307605272499999E-3</v>
      </c>
      <c r="AC9" s="15">
        <v>5.7665240818800005E-3</v>
      </c>
      <c r="AD9" s="15">
        <v>9.2789029510567502</v>
      </c>
      <c r="AE9" s="15">
        <v>4.4077330180120651</v>
      </c>
      <c r="AF9" s="15">
        <v>20.426935100202556</v>
      </c>
      <c r="AG9" s="15">
        <v>1.7389802808733932</v>
      </c>
      <c r="AH9" s="15">
        <v>0.17428362130709985</v>
      </c>
      <c r="AI9" s="15">
        <v>1.4671376540269623</v>
      </c>
      <c r="AJ9" s="15">
        <v>8.4861758556510791E-2</v>
      </c>
      <c r="AK9" s="15">
        <v>5.4529566815243671</v>
      </c>
      <c r="AL9" s="15">
        <v>3.7861885497050482E-2</v>
      </c>
      <c r="AM9" s="15">
        <v>0</v>
      </c>
    </row>
    <row r="10" spans="1:39" x14ac:dyDescent="0.25">
      <c r="A10" s="13">
        <v>10571</v>
      </c>
      <c r="B10" s="13" t="s">
        <v>84</v>
      </c>
      <c r="C10" s="13" t="s">
        <v>77</v>
      </c>
      <c r="D10" s="13">
        <v>324200</v>
      </c>
      <c r="E10" s="13">
        <v>364800</v>
      </c>
      <c r="F10" s="13">
        <v>42</v>
      </c>
      <c r="G10" s="14">
        <v>0.85751500000000003</v>
      </c>
      <c r="H10" s="15">
        <v>16.20768</v>
      </c>
      <c r="I10" s="15">
        <v>66.011049999999997</v>
      </c>
      <c r="J10" s="15">
        <v>11.93591</v>
      </c>
      <c r="K10" s="16">
        <v>31</v>
      </c>
      <c r="L10" s="15">
        <v>2.2259000000000002</v>
      </c>
      <c r="M10" s="15">
        <v>1.2626500000000001</v>
      </c>
      <c r="N10" s="15">
        <v>3.6969799999999999</v>
      </c>
      <c r="O10" s="15">
        <v>1.0741799999999999</v>
      </c>
      <c r="P10" s="15">
        <v>3.4124683649099999E-3</v>
      </c>
      <c r="Q10" s="15">
        <v>6.6570505856639997E-2</v>
      </c>
      <c r="R10" s="15">
        <v>0.60663468371499008</v>
      </c>
      <c r="S10" s="15">
        <v>0.50414999999999999</v>
      </c>
      <c r="T10" s="15">
        <v>7.3906400416499998E-3</v>
      </c>
      <c r="U10" s="15">
        <v>0</v>
      </c>
      <c r="V10" s="15">
        <v>1.390535237466E-2</v>
      </c>
      <c r="W10" s="15">
        <v>9.1242469650000007E-5</v>
      </c>
      <c r="X10" s="15">
        <v>0.68944634916933001</v>
      </c>
      <c r="Y10" s="15">
        <v>0.20098891214502002</v>
      </c>
      <c r="Z10" s="15">
        <v>6.7647166998510005E-2</v>
      </c>
      <c r="AA10" s="15">
        <v>1.8576966820740001E-2</v>
      </c>
      <c r="AB10" s="15">
        <v>4.1059111342499994E-3</v>
      </c>
      <c r="AC10" s="15">
        <v>4.8723478793100006E-3</v>
      </c>
      <c r="AD10" s="15">
        <v>5.7601918544862905</v>
      </c>
      <c r="AE10" s="15">
        <v>3.8411510417825676</v>
      </c>
      <c r="AF10" s="15">
        <v>17.801201370394153</v>
      </c>
      <c r="AG10" s="15">
        <v>11.609026288758551</v>
      </c>
      <c r="AH10" s="15">
        <v>2.8774576225153772</v>
      </c>
      <c r="AI10" s="15">
        <v>4.7853875083999977</v>
      </c>
      <c r="AJ10" s="15">
        <v>0.13585837838662157</v>
      </c>
      <c r="AK10" s="15">
        <v>8.7298432741181493</v>
      </c>
      <c r="AL10" s="15">
        <v>2.3444515644581422E-2</v>
      </c>
      <c r="AM10" s="15">
        <v>0</v>
      </c>
    </row>
    <row r="11" spans="1:39" x14ac:dyDescent="0.25">
      <c r="A11" s="13">
        <v>10617</v>
      </c>
      <c r="B11" s="13" t="s">
        <v>81</v>
      </c>
      <c r="C11" s="13" t="s">
        <v>77</v>
      </c>
      <c r="D11" s="13">
        <v>295053</v>
      </c>
      <c r="E11" s="13">
        <v>377503</v>
      </c>
      <c r="F11" s="13">
        <v>42</v>
      </c>
      <c r="G11" s="14">
        <v>0.64952500000000013</v>
      </c>
      <c r="H11" s="15">
        <v>14.460190000000001</v>
      </c>
      <c r="I11" s="15">
        <v>29.475380000000001</v>
      </c>
      <c r="J11" s="15">
        <v>10.812989999999999</v>
      </c>
      <c r="K11" s="16">
        <v>16</v>
      </c>
      <c r="L11" s="15">
        <v>1.88923</v>
      </c>
      <c r="M11" s="15">
        <v>1.0716699999999999</v>
      </c>
      <c r="N11" s="15">
        <v>3.1377999999999999</v>
      </c>
      <c r="O11" s="15">
        <v>0.17982999999999999</v>
      </c>
      <c r="P11" s="15">
        <v>1.24089758724E-2</v>
      </c>
      <c r="Q11" s="15">
        <v>0.14770330986942001</v>
      </c>
      <c r="R11" s="15">
        <v>0.39559085141454003</v>
      </c>
      <c r="S11" s="15">
        <v>0.17582</v>
      </c>
      <c r="T11" s="15">
        <v>0</v>
      </c>
      <c r="U11" s="15">
        <v>0</v>
      </c>
      <c r="V11" s="15">
        <v>0</v>
      </c>
      <c r="W11" s="15">
        <v>0</v>
      </c>
      <c r="X11" s="15">
        <v>0.1419732827754</v>
      </c>
      <c r="Y11" s="15">
        <v>0.22248563799456</v>
      </c>
      <c r="Z11" s="15">
        <v>0.27558875533085997</v>
      </c>
      <c r="AA11" s="15">
        <v>2.2244914100670001E-2</v>
      </c>
      <c r="AB11" s="15">
        <v>3.1204924620300001E-3</v>
      </c>
      <c r="AC11" s="15">
        <v>4.0694141463900003E-3</v>
      </c>
      <c r="AD11" s="15">
        <v>6.7806658835458196</v>
      </c>
      <c r="AE11" s="15">
        <v>1.6690703809284695</v>
      </c>
      <c r="AF11" s="15">
        <v>6.7073593662883537</v>
      </c>
      <c r="AG11" s="15">
        <v>2.9812771630497679</v>
      </c>
      <c r="AH11" s="15">
        <v>0.25074385961575507</v>
      </c>
      <c r="AI11" s="15">
        <v>0.80728782473228822</v>
      </c>
      <c r="AJ11" s="15">
        <v>5.3285254248897615E-2</v>
      </c>
      <c r="AK11" s="15">
        <v>2.4970021320202487</v>
      </c>
      <c r="AL11" s="15">
        <v>4.9164019116217629E-2</v>
      </c>
      <c r="AM11" s="15">
        <v>0</v>
      </c>
    </row>
    <row r="12" spans="1:39" x14ac:dyDescent="0.25">
      <c r="A12" s="13">
        <v>10620</v>
      </c>
      <c r="B12" s="13" t="s">
        <v>82</v>
      </c>
      <c r="C12" s="13" t="s">
        <v>77</v>
      </c>
      <c r="D12" s="13">
        <v>298320</v>
      </c>
      <c r="E12" s="13">
        <v>380074</v>
      </c>
      <c r="F12" s="13">
        <v>42</v>
      </c>
      <c r="G12" s="14">
        <v>2.7474259999999999</v>
      </c>
      <c r="H12" s="15">
        <v>10.96644</v>
      </c>
      <c r="I12" s="15">
        <v>37.944719999999997</v>
      </c>
      <c r="J12" s="15">
        <v>8.2655700000000003</v>
      </c>
      <c r="K12" s="16">
        <v>20</v>
      </c>
      <c r="L12" s="15">
        <v>1.8956200000000001</v>
      </c>
      <c r="M12" s="15">
        <v>1.0752999999999999</v>
      </c>
      <c r="N12" s="15">
        <v>3.1484200000000002</v>
      </c>
      <c r="O12" s="15">
        <v>0.20269000000000001</v>
      </c>
      <c r="P12" s="15">
        <v>7.2081551023500008E-3</v>
      </c>
      <c r="Q12" s="15">
        <v>0.13235632647428999</v>
      </c>
      <c r="R12" s="15">
        <v>0.50610373065462</v>
      </c>
      <c r="S12" s="15">
        <v>0.22542000000000001</v>
      </c>
      <c r="T12" s="15">
        <v>0</v>
      </c>
      <c r="U12" s="15">
        <v>0</v>
      </c>
      <c r="V12" s="15">
        <v>0</v>
      </c>
      <c r="W12" s="15">
        <v>0</v>
      </c>
      <c r="X12" s="15">
        <v>0.13140740478993002</v>
      </c>
      <c r="Y12" s="15">
        <v>0.11721007651238999</v>
      </c>
      <c r="Z12" s="15">
        <v>0.9626080548075</v>
      </c>
      <c r="AA12" s="15">
        <v>2.2609883979269999E-2</v>
      </c>
      <c r="AB12" s="15">
        <v>3.0839954741700001E-3</v>
      </c>
      <c r="AC12" s="15">
        <v>3.2847289074E-3</v>
      </c>
      <c r="AD12" s="15">
        <v>2.53310993941116</v>
      </c>
      <c r="AE12" s="15">
        <v>2.5791973186726955</v>
      </c>
      <c r="AF12" s="15">
        <v>10.36481354565869</v>
      </c>
      <c r="AG12" s="15">
        <v>3.5357324465116364</v>
      </c>
      <c r="AH12" s="15">
        <v>0.22065643515955852</v>
      </c>
      <c r="AI12" s="15">
        <v>3.6149408037955513</v>
      </c>
      <c r="AJ12" s="15">
        <v>0.13757632657140104</v>
      </c>
      <c r="AK12" s="15">
        <v>6.4469689711841713</v>
      </c>
      <c r="AL12" s="15">
        <v>7.8394152446298035E-2</v>
      </c>
      <c r="AM12" s="15">
        <v>0</v>
      </c>
    </row>
    <row r="13" spans="1:39" x14ac:dyDescent="0.25">
      <c r="A13" s="13">
        <v>10666</v>
      </c>
      <c r="B13" s="13" t="s">
        <v>85</v>
      </c>
      <c r="C13" s="13" t="s">
        <v>77</v>
      </c>
      <c r="D13" s="13">
        <v>320000</v>
      </c>
      <c r="E13" s="13">
        <v>375960</v>
      </c>
      <c r="F13" s="13">
        <v>42</v>
      </c>
      <c r="G13" s="14">
        <v>2.3694089999999997</v>
      </c>
      <c r="H13" s="15">
        <v>12.83451</v>
      </c>
      <c r="I13" s="15">
        <v>24.516110000000001</v>
      </c>
      <c r="J13" s="15">
        <v>9.5553600000000003</v>
      </c>
      <c r="K13" s="16">
        <v>14</v>
      </c>
      <c r="L13" s="15">
        <v>2.26776</v>
      </c>
      <c r="M13" s="15">
        <v>1.2863899999999999</v>
      </c>
      <c r="N13" s="15">
        <v>3.7665000000000002</v>
      </c>
      <c r="O13" s="15">
        <v>0.67267999999999994</v>
      </c>
      <c r="P13" s="15">
        <v>6.53296082694E-3</v>
      </c>
      <c r="Q13" s="15">
        <v>7.2410023914240007E-2</v>
      </c>
      <c r="R13" s="15">
        <v>0.41885768117529004</v>
      </c>
      <c r="S13" s="15">
        <v>0.50509999999999999</v>
      </c>
      <c r="T13" s="15">
        <v>5.5840391425799997E-3</v>
      </c>
      <c r="U13" s="15">
        <v>0</v>
      </c>
      <c r="V13" s="15">
        <v>8.6315376288900007E-3</v>
      </c>
      <c r="W13" s="15">
        <v>7.2993975720000005E-5</v>
      </c>
      <c r="X13" s="15">
        <v>0.49593931953561005</v>
      </c>
      <c r="Y13" s="15">
        <v>0.19931005070346</v>
      </c>
      <c r="Z13" s="15">
        <v>0.30748712272050005</v>
      </c>
      <c r="AA13" s="15">
        <v>6.845010073143E-2</v>
      </c>
      <c r="AB13" s="15">
        <v>3.3759713770500003E-3</v>
      </c>
      <c r="AC13" s="15">
        <v>4.4161355310599996E-3</v>
      </c>
      <c r="AD13" s="15">
        <v>2.7450479479141801</v>
      </c>
      <c r="AE13" s="15">
        <v>1.1324861222579057</v>
      </c>
      <c r="AF13" s="15">
        <v>4.5510312124121741</v>
      </c>
      <c r="AG13" s="15">
        <v>1.6643447096922768</v>
      </c>
      <c r="AH13" s="15">
        <v>0.14891669170246213</v>
      </c>
      <c r="AI13" s="15">
        <v>1.6361161653442144</v>
      </c>
      <c r="AJ13" s="15">
        <v>5.2947160121234307E-2</v>
      </c>
      <c r="AK13" s="15">
        <v>2.4811586914756019</v>
      </c>
      <c r="AL13" s="15">
        <v>1.4599246994130004E-2</v>
      </c>
      <c r="AM13" s="15">
        <v>0</v>
      </c>
    </row>
    <row r="14" spans="1:39" x14ac:dyDescent="0.25">
      <c r="A14" s="13">
        <v>10671</v>
      </c>
      <c r="B14" s="13" t="s">
        <v>83</v>
      </c>
      <c r="C14" s="13" t="s">
        <v>77</v>
      </c>
      <c r="D14" s="13">
        <v>332900</v>
      </c>
      <c r="E14" s="13">
        <v>349800</v>
      </c>
      <c r="F14" s="13">
        <v>42</v>
      </c>
      <c r="G14" s="14">
        <v>0.52813599999999994</v>
      </c>
      <c r="H14" s="15">
        <v>16.533380000000001</v>
      </c>
      <c r="I14" s="15">
        <v>45.027000000000001</v>
      </c>
      <c r="J14" s="15">
        <v>12.133010000000001</v>
      </c>
      <c r="K14" s="16">
        <v>23</v>
      </c>
      <c r="L14" s="15">
        <v>2.9466899999999998</v>
      </c>
      <c r="M14" s="15">
        <v>1.27837</v>
      </c>
      <c r="N14" s="15">
        <v>3.2439900000000002</v>
      </c>
      <c r="O14" s="15">
        <v>0.64992000000000005</v>
      </c>
      <c r="P14" s="15">
        <v>1.0949096358E-2</v>
      </c>
      <c r="Q14" s="15">
        <v>0.16706496192915002</v>
      </c>
      <c r="R14" s="15">
        <v>0.80495931574623003</v>
      </c>
      <c r="S14" s="15">
        <v>0.60190999999999995</v>
      </c>
      <c r="T14" s="15">
        <v>0</v>
      </c>
      <c r="U14" s="15">
        <v>0</v>
      </c>
      <c r="V14" s="15">
        <v>0.15191871196725001</v>
      </c>
      <c r="W14" s="15">
        <v>5.4745481790000004E-5</v>
      </c>
      <c r="X14" s="15">
        <v>0.58760150454600002</v>
      </c>
      <c r="Y14" s="15">
        <v>0.18109805376131999</v>
      </c>
      <c r="Z14" s="15">
        <v>0.45415026843591</v>
      </c>
      <c r="AA14" s="15">
        <v>0</v>
      </c>
      <c r="AB14" s="15">
        <v>5.2920632396999999E-3</v>
      </c>
      <c r="AC14" s="15">
        <v>5.5475421547200006E-3</v>
      </c>
      <c r="AD14" s="15">
        <v>5.4438724607036697</v>
      </c>
      <c r="AE14" s="15">
        <v>2.2875975854988728</v>
      </c>
      <c r="AF14" s="15">
        <v>10.601505858773782</v>
      </c>
      <c r="AG14" s="15">
        <v>0.81915626480966608</v>
      </c>
      <c r="AH14" s="15">
        <v>0.12900998360889596</v>
      </c>
      <c r="AI14" s="15">
        <v>11.373585641444416</v>
      </c>
      <c r="AJ14" s="15">
        <v>4.9747265267768313E-2</v>
      </c>
      <c r="AK14" s="15">
        <v>3.1966068950692268</v>
      </c>
      <c r="AL14" s="15">
        <v>3.6410505527376867E-2</v>
      </c>
      <c r="AM14" s="15">
        <v>0</v>
      </c>
    </row>
    <row r="15" spans="1:39" x14ac:dyDescent="0.25">
      <c r="A15" s="13">
        <v>20507</v>
      </c>
      <c r="B15" s="13" t="s">
        <v>76</v>
      </c>
      <c r="C15" s="13" t="s">
        <v>77</v>
      </c>
      <c r="D15" s="13">
        <v>255740</v>
      </c>
      <c r="E15" s="13">
        <v>371300</v>
      </c>
      <c r="F15" s="13">
        <v>42</v>
      </c>
      <c r="G15" s="14">
        <v>0.19027499999999997</v>
      </c>
      <c r="H15" s="15">
        <v>10.716810000000001</v>
      </c>
      <c r="I15" s="15">
        <v>44.004840000000002</v>
      </c>
      <c r="J15" s="15">
        <v>8.1265400000000003</v>
      </c>
      <c r="K15" s="16">
        <v>23</v>
      </c>
      <c r="L15" s="15">
        <v>2.2182200000000001</v>
      </c>
      <c r="M15" s="15">
        <v>0.94954000000000005</v>
      </c>
      <c r="N15" s="15">
        <v>1.6318699999999999</v>
      </c>
      <c r="O15" s="15">
        <v>8.1250000000000003E-2</v>
      </c>
      <c r="P15" s="15">
        <v>1.8248493930000001E-5</v>
      </c>
      <c r="Q15" s="15">
        <v>0.25878189242132998</v>
      </c>
      <c r="R15" s="15">
        <v>0.38033511048905999</v>
      </c>
      <c r="S15" s="15">
        <v>0.24112</v>
      </c>
      <c r="T15" s="15">
        <v>0</v>
      </c>
      <c r="U15" s="15">
        <v>0</v>
      </c>
      <c r="V15" s="15">
        <v>0</v>
      </c>
      <c r="W15" s="15">
        <v>0</v>
      </c>
      <c r="X15" s="15">
        <v>0.10668069551478</v>
      </c>
      <c r="Y15" s="15">
        <v>0.17507605076442001</v>
      </c>
      <c r="Z15" s="15">
        <v>0.99775465411668007</v>
      </c>
      <c r="AA15" s="15">
        <v>4.4416834225620004E-2</v>
      </c>
      <c r="AB15" s="15">
        <v>2.53654065627E-3</v>
      </c>
      <c r="AC15" s="15">
        <v>5.8030210697400005E-3</v>
      </c>
      <c r="AD15" s="15">
        <v>3.6234027062468699</v>
      </c>
      <c r="AE15" s="15">
        <v>3.6128994745844292</v>
      </c>
      <c r="AF15" s="15">
        <v>16.743405916217867</v>
      </c>
      <c r="AG15" s="15">
        <v>1.5807877471936773</v>
      </c>
      <c r="AH15" s="15">
        <v>2.178402752333675E-2</v>
      </c>
      <c r="AI15" s="15">
        <v>6.0548811082460015</v>
      </c>
      <c r="AJ15" s="15">
        <v>8.0213246932127544E-2</v>
      </c>
      <c r="AK15" s="15">
        <v>5.1542575624807228</v>
      </c>
      <c r="AL15" s="15">
        <v>3.9800916821836431E-2</v>
      </c>
      <c r="AM15" s="15">
        <v>0</v>
      </c>
    </row>
    <row r="16" spans="1:39" x14ac:dyDescent="0.25">
      <c r="A16" s="13">
        <v>20567</v>
      </c>
      <c r="B16" s="13" t="s">
        <v>86</v>
      </c>
      <c r="C16" s="13" t="s">
        <v>79</v>
      </c>
      <c r="D16" s="13">
        <v>310040</v>
      </c>
      <c r="E16" s="13">
        <v>290898</v>
      </c>
      <c r="F16" s="13">
        <v>42</v>
      </c>
      <c r="G16" s="14">
        <v>2.1215799999999998</v>
      </c>
      <c r="H16" s="15">
        <v>10.004569999999999</v>
      </c>
      <c r="I16" s="15">
        <v>64.620639999999995</v>
      </c>
      <c r="J16" s="15">
        <v>7.5912499999999996</v>
      </c>
      <c r="K16" s="16">
        <v>30</v>
      </c>
      <c r="L16" s="15">
        <v>2.4468700000000001</v>
      </c>
      <c r="M16" s="15">
        <v>1.0656300000000001</v>
      </c>
      <c r="N16" s="15">
        <v>2.0454500000000002</v>
      </c>
      <c r="O16" s="15">
        <v>1.192E-2</v>
      </c>
      <c r="P16" s="15">
        <v>8.0293373292E-4</v>
      </c>
      <c r="Q16" s="15">
        <v>9.2884834103700006E-2</v>
      </c>
      <c r="R16" s="15">
        <v>0.35701353524652002</v>
      </c>
      <c r="S16" s="15">
        <v>0.32046000000000002</v>
      </c>
      <c r="T16" s="15">
        <v>3.6496987860000003E-5</v>
      </c>
      <c r="U16" s="15">
        <v>0</v>
      </c>
      <c r="V16" s="15">
        <v>4.7811054096600003E-3</v>
      </c>
      <c r="W16" s="15">
        <v>0</v>
      </c>
      <c r="X16" s="15">
        <v>0.98456099300528999</v>
      </c>
      <c r="Y16" s="15">
        <v>0.16589705831763002</v>
      </c>
      <c r="Z16" s="15">
        <v>5.624185829226E-2</v>
      </c>
      <c r="AA16" s="15">
        <v>0</v>
      </c>
      <c r="AB16" s="15">
        <v>3.1022439681000001E-3</v>
      </c>
      <c r="AC16" s="15">
        <v>4.4343840249900001E-3</v>
      </c>
      <c r="AD16" s="15">
        <v>2.4444770043931503</v>
      </c>
      <c r="AE16" s="15">
        <v>3.969210106492489</v>
      </c>
      <c r="AF16" s="15">
        <v>16.642441051663514</v>
      </c>
      <c r="AG16" s="15">
        <v>13.035158813233584</v>
      </c>
      <c r="AH16" s="15">
        <v>5.379247624141545</v>
      </c>
      <c r="AI16" s="15">
        <v>4.9173876600530413</v>
      </c>
      <c r="AJ16" s="15">
        <v>0.20151731264868883</v>
      </c>
      <c r="AK16" s="15">
        <v>10.405897827072737</v>
      </c>
      <c r="AL16" s="15">
        <v>6.5209604694386469E-2</v>
      </c>
      <c r="AM16" s="15">
        <v>0</v>
      </c>
    </row>
    <row r="17" spans="1:39" x14ac:dyDescent="0.25">
      <c r="A17" s="13">
        <v>20600</v>
      </c>
      <c r="B17" s="13" t="s">
        <v>87</v>
      </c>
      <c r="C17" s="13" t="s">
        <v>77</v>
      </c>
      <c r="D17" s="13">
        <v>261400</v>
      </c>
      <c r="E17" s="13">
        <v>315700</v>
      </c>
      <c r="F17" s="13">
        <v>42</v>
      </c>
      <c r="G17" s="14">
        <v>6.3804300000000014</v>
      </c>
      <c r="H17" s="15">
        <v>6.3192500000000003</v>
      </c>
      <c r="I17" s="15">
        <v>12.21204</v>
      </c>
      <c r="J17" s="15">
        <v>4.8841999999999999</v>
      </c>
      <c r="K17" s="16">
        <v>7</v>
      </c>
      <c r="L17" s="15">
        <v>2.4981800000000001</v>
      </c>
      <c r="M17" s="15">
        <v>1.07822</v>
      </c>
      <c r="N17" s="15">
        <v>1.7456199999999999</v>
      </c>
      <c r="O17" s="15">
        <v>9.8999999999999999E-4</v>
      </c>
      <c r="P17" s="15">
        <v>0</v>
      </c>
      <c r="Q17" s="15">
        <v>7.8231293477909997E-2</v>
      </c>
      <c r="R17" s="15">
        <v>0.21228472988769001</v>
      </c>
      <c r="S17" s="15">
        <v>3.261E-2</v>
      </c>
      <c r="T17" s="15">
        <v>0</v>
      </c>
      <c r="U17" s="15">
        <v>0</v>
      </c>
      <c r="V17" s="15">
        <v>0</v>
      </c>
      <c r="W17" s="15">
        <v>0</v>
      </c>
      <c r="X17" s="15">
        <v>1.156954515162E-2</v>
      </c>
      <c r="Y17" s="15">
        <v>4.4216100792390002E-2</v>
      </c>
      <c r="Z17" s="15">
        <v>7.4545097704050003E-2</v>
      </c>
      <c r="AA17" s="15">
        <v>0</v>
      </c>
      <c r="AB17" s="15">
        <v>9.6717017829E-4</v>
      </c>
      <c r="AC17" s="15">
        <v>3.21173493168E-3</v>
      </c>
      <c r="AD17" s="15">
        <v>0.53860429834395007</v>
      </c>
      <c r="AE17" s="15">
        <v>0.50795786923532082</v>
      </c>
      <c r="AF17" s="15">
        <v>2.0412895770159967</v>
      </c>
      <c r="AG17" s="15">
        <v>1.5119239128557047</v>
      </c>
      <c r="AH17" s="15">
        <v>9.3501586692013861E-2</v>
      </c>
      <c r="AI17" s="15">
        <v>0.56895626118058384</v>
      </c>
      <c r="AJ17" s="15">
        <v>2.4002629479951548E-2</v>
      </c>
      <c r="AK17" s="15">
        <v>1.1247880455927644</v>
      </c>
      <c r="AL17" s="15">
        <v>2.0370117947663816E-2</v>
      </c>
      <c r="AM17" s="15">
        <v>0</v>
      </c>
    </row>
    <row r="18" spans="1:39" x14ac:dyDescent="0.25">
      <c r="A18" s="13">
        <v>20604</v>
      </c>
      <c r="B18" s="13" t="s">
        <v>88</v>
      </c>
      <c r="C18" s="13" t="s">
        <v>77</v>
      </c>
      <c r="D18" s="13">
        <v>302170</v>
      </c>
      <c r="E18" s="13">
        <v>380000</v>
      </c>
      <c r="F18" s="13">
        <v>42</v>
      </c>
      <c r="G18" s="14">
        <v>2.8146450000000001</v>
      </c>
      <c r="H18" s="15">
        <v>11.72785</v>
      </c>
      <c r="I18" s="15">
        <v>52.394599999999997</v>
      </c>
      <c r="J18" s="15">
        <v>8.8345800000000008</v>
      </c>
      <c r="K18" s="16">
        <v>26</v>
      </c>
      <c r="L18" s="15">
        <v>1.95739</v>
      </c>
      <c r="M18" s="15">
        <v>1.1103400000000001</v>
      </c>
      <c r="N18" s="15">
        <v>3.25102</v>
      </c>
      <c r="O18" s="15">
        <v>0.21351999999999999</v>
      </c>
      <c r="P18" s="15">
        <v>2.6825286077099999E-3</v>
      </c>
      <c r="Q18" s="15">
        <v>0.13146215027172001</v>
      </c>
      <c r="R18" s="15">
        <v>0.4698987186975</v>
      </c>
      <c r="S18" s="15">
        <v>0.25477</v>
      </c>
      <c r="T18" s="15">
        <v>0</v>
      </c>
      <c r="U18" s="15">
        <v>0</v>
      </c>
      <c r="V18" s="15">
        <v>3.1022439681000001E-4</v>
      </c>
      <c r="W18" s="15">
        <v>0</v>
      </c>
      <c r="X18" s="15">
        <v>0.12965554937265</v>
      </c>
      <c r="Y18" s="15">
        <v>0.20350720430736</v>
      </c>
      <c r="Z18" s="15">
        <v>0.21639064102194</v>
      </c>
      <c r="AA18" s="15">
        <v>2.4233999939040001E-2</v>
      </c>
      <c r="AB18" s="15">
        <v>3.30297740133E-3</v>
      </c>
      <c r="AC18" s="15">
        <v>3.9599231828100004E-3</v>
      </c>
      <c r="AD18" s="15">
        <v>3.7554123113364897</v>
      </c>
      <c r="AE18" s="15">
        <v>3.8390834506249831</v>
      </c>
      <c r="AF18" s="15">
        <v>17.791619449207658</v>
      </c>
      <c r="AG18" s="15">
        <v>4.2621982898665305</v>
      </c>
      <c r="AH18" s="15">
        <v>0.68037125709120505</v>
      </c>
      <c r="AI18" s="15">
        <v>5.2327938163113057</v>
      </c>
      <c r="AJ18" s="15">
        <v>0.13511360405633627</v>
      </c>
      <c r="AK18" s="15">
        <v>8.681986356825389</v>
      </c>
      <c r="AL18" s="15">
        <v>4.358377601658675E-2</v>
      </c>
      <c r="AM18" s="15">
        <v>0</v>
      </c>
    </row>
    <row r="19" spans="1:39" x14ac:dyDescent="0.25">
      <c r="A19" s="13">
        <v>20609</v>
      </c>
      <c r="B19" s="13" t="s">
        <v>89</v>
      </c>
      <c r="C19" s="13" t="s">
        <v>77</v>
      </c>
      <c r="D19" s="13">
        <v>334806</v>
      </c>
      <c r="E19" s="13">
        <v>351031</v>
      </c>
      <c r="F19" s="13">
        <v>42</v>
      </c>
      <c r="G19" s="14">
        <v>4.2579669999999998</v>
      </c>
      <c r="H19" s="15">
        <v>17.51566</v>
      </c>
      <c r="I19" s="15">
        <v>41.05189</v>
      </c>
      <c r="J19" s="15">
        <v>12.78584</v>
      </c>
      <c r="K19" s="16">
        <v>21</v>
      </c>
      <c r="L19" s="15">
        <v>2.34667</v>
      </c>
      <c r="M19" s="15">
        <v>1.3311599999999999</v>
      </c>
      <c r="N19" s="15">
        <v>3.8975599999999999</v>
      </c>
      <c r="O19" s="15">
        <v>0.69311999999999996</v>
      </c>
      <c r="P19" s="15">
        <v>1.4598795144000001E-2</v>
      </c>
      <c r="Q19" s="15">
        <v>0.34564472352812997</v>
      </c>
      <c r="R19" s="15">
        <v>1.22697398637141</v>
      </c>
      <c r="S19" s="15">
        <v>0.69594</v>
      </c>
      <c r="T19" s="15">
        <v>1.8248493930000001E-5</v>
      </c>
      <c r="U19" s="15">
        <v>0</v>
      </c>
      <c r="V19" s="15">
        <v>0.12268462469138999</v>
      </c>
      <c r="W19" s="15">
        <v>5.4745481790000004E-5</v>
      </c>
      <c r="X19" s="15">
        <v>0.64428132669257998</v>
      </c>
      <c r="Y19" s="15">
        <v>0.17706513660279002</v>
      </c>
      <c r="Z19" s="15">
        <v>0.19733921335901999</v>
      </c>
      <c r="AA19" s="15">
        <v>0</v>
      </c>
      <c r="AB19" s="15">
        <v>7.6096219688100005E-3</v>
      </c>
      <c r="AC19" s="15">
        <v>6.7154457662400007E-3</v>
      </c>
      <c r="AD19" s="15">
        <v>5.8082401390039795</v>
      </c>
      <c r="AE19" s="15">
        <v>1.5533887974168903</v>
      </c>
      <c r="AF19" s="15">
        <v>7.1989324263853733</v>
      </c>
      <c r="AG19" s="15">
        <v>6.0625633338370175</v>
      </c>
      <c r="AH19" s="15">
        <v>2.9808420530806665</v>
      </c>
      <c r="AI19" s="15">
        <v>0.998018576111939</v>
      </c>
      <c r="AJ19" s="15">
        <v>7.2427539939946453E-2</v>
      </c>
      <c r="AK19" s="15">
        <v>4.6539718780268311</v>
      </c>
      <c r="AL19" s="15">
        <v>1.6085395201337654E-2</v>
      </c>
      <c r="AM19" s="15">
        <v>0</v>
      </c>
    </row>
    <row r="20" spans="1:39" x14ac:dyDescent="0.25">
      <c r="A20" s="13">
        <v>20618</v>
      </c>
      <c r="B20" s="13" t="s">
        <v>90</v>
      </c>
      <c r="C20" s="13" t="s">
        <v>77</v>
      </c>
      <c r="D20" s="13">
        <v>335000</v>
      </c>
      <c r="E20" s="13">
        <v>364220</v>
      </c>
      <c r="F20" s="13">
        <v>42</v>
      </c>
      <c r="G20" s="14">
        <v>1.6718929999999999</v>
      </c>
      <c r="H20" s="15">
        <v>24.451989999999999</v>
      </c>
      <c r="I20" s="15">
        <v>58.097200000000001</v>
      </c>
      <c r="J20" s="15">
        <v>16.969100000000001</v>
      </c>
      <c r="K20" s="16">
        <v>27</v>
      </c>
      <c r="L20" s="15">
        <v>2.4942199999999999</v>
      </c>
      <c r="M20" s="15">
        <v>1.4148499999999999</v>
      </c>
      <c r="N20" s="15">
        <v>4.1426299999999996</v>
      </c>
      <c r="O20" s="15">
        <v>2.2212100000000001</v>
      </c>
      <c r="P20" s="15">
        <v>9.01475600142E-3</v>
      </c>
      <c r="Q20" s="15">
        <v>0.14540399963424</v>
      </c>
      <c r="R20" s="15">
        <v>0.44259897177822</v>
      </c>
      <c r="S20" s="15">
        <v>0.74687000000000003</v>
      </c>
      <c r="T20" s="15">
        <v>8.2483192563599997E-3</v>
      </c>
      <c r="U20" s="15">
        <v>0</v>
      </c>
      <c r="V20" s="15">
        <v>0.17151759444807002</v>
      </c>
      <c r="W20" s="15">
        <v>3.5219593284900002E-3</v>
      </c>
      <c r="X20" s="15">
        <v>6.5579795121180302</v>
      </c>
      <c r="Y20" s="15">
        <v>0.54895119440225992</v>
      </c>
      <c r="Z20" s="15">
        <v>0.37717812103917003</v>
      </c>
      <c r="AA20" s="15">
        <v>0.10604199822723001</v>
      </c>
      <c r="AB20" s="15">
        <v>5.14607528826E-3</v>
      </c>
      <c r="AC20" s="15">
        <v>4.3066445674800006E-3</v>
      </c>
      <c r="AD20" s="15">
        <v>5.0522962779537295</v>
      </c>
      <c r="AE20" s="15">
        <v>3.1300958382081867</v>
      </c>
      <c r="AF20" s="15">
        <v>12.578665272405688</v>
      </c>
      <c r="AG20" s="15">
        <v>6.7975005404167206</v>
      </c>
      <c r="AH20" s="15">
        <v>0.74962219809406672</v>
      </c>
      <c r="AI20" s="15">
        <v>4.0733881823732698</v>
      </c>
      <c r="AJ20" s="15">
        <v>0.13059921108204733</v>
      </c>
      <c r="AK20" s="15">
        <v>6.120014122270633</v>
      </c>
      <c r="AL20" s="15">
        <v>6.5324635149394225E-2</v>
      </c>
      <c r="AM20" s="15">
        <v>0</v>
      </c>
    </row>
    <row r="21" spans="1:39" x14ac:dyDescent="0.25">
      <c r="A21" s="13">
        <v>20619</v>
      </c>
      <c r="B21" s="13" t="s">
        <v>91</v>
      </c>
      <c r="C21" s="13" t="s">
        <v>77</v>
      </c>
      <c r="D21" s="13">
        <v>324650</v>
      </c>
      <c r="E21" s="13">
        <v>363810</v>
      </c>
      <c r="F21" s="13">
        <v>42</v>
      </c>
      <c r="G21" s="14">
        <v>0.8589739999999999</v>
      </c>
      <c r="H21" s="15">
        <v>16.916799999999999</v>
      </c>
      <c r="I21" s="15">
        <v>50.16825</v>
      </c>
      <c r="J21" s="15">
        <v>12.396319999999999</v>
      </c>
      <c r="K21" s="16">
        <v>25</v>
      </c>
      <c r="L21" s="15">
        <v>2.2259000000000002</v>
      </c>
      <c r="M21" s="15">
        <v>1.2626500000000001</v>
      </c>
      <c r="N21" s="15">
        <v>3.6969799999999999</v>
      </c>
      <c r="O21" s="15">
        <v>0.92239000000000004</v>
      </c>
      <c r="P21" s="15">
        <v>3.6861957738600001E-3</v>
      </c>
      <c r="Q21" s="15">
        <v>6.0730987799039994E-2</v>
      </c>
      <c r="R21" s="15">
        <v>0.76672872096288003</v>
      </c>
      <c r="S21" s="15">
        <v>0.53010000000000002</v>
      </c>
      <c r="T21" s="15">
        <v>6.4417183572900005E-3</v>
      </c>
      <c r="U21" s="15">
        <v>0</v>
      </c>
      <c r="V21" s="15">
        <v>1.397834635038E-2</v>
      </c>
      <c r="W21" s="15">
        <v>9.1242469650000007E-5</v>
      </c>
      <c r="X21" s="15">
        <v>1.4044770868285199</v>
      </c>
      <c r="Y21" s="15">
        <v>0.19454719378773</v>
      </c>
      <c r="Z21" s="15">
        <v>6.3304025443170001E-2</v>
      </c>
      <c r="AA21" s="15">
        <v>1.421557677147E-2</v>
      </c>
      <c r="AB21" s="15">
        <v>4.9270933611000002E-3</v>
      </c>
      <c r="AC21" s="15">
        <v>5.1643237821900004E-3</v>
      </c>
      <c r="AD21" s="15">
        <v>5.7404652325479599</v>
      </c>
      <c r="AE21" s="15">
        <v>3.2517046240531218</v>
      </c>
      <c r="AF21" s="15">
        <v>15.069506036125313</v>
      </c>
      <c r="AG21" s="15">
        <v>5.3361237609262737</v>
      </c>
      <c r="AH21" s="15">
        <v>0.66314652267891505</v>
      </c>
      <c r="AI21" s="15">
        <v>2.8288710027954673</v>
      </c>
      <c r="AJ21" s="15">
        <v>9.3107081368781028E-2</v>
      </c>
      <c r="AK21" s="15">
        <v>5.9827758708186094</v>
      </c>
      <c r="AL21" s="15">
        <v>2.6215101233523261E-2</v>
      </c>
      <c r="AM21" s="15">
        <v>0</v>
      </c>
    </row>
    <row r="22" spans="1:39" x14ac:dyDescent="0.25">
      <c r="A22" s="13">
        <v>20663</v>
      </c>
      <c r="B22" s="13" t="s">
        <v>83</v>
      </c>
      <c r="C22" s="13" t="s">
        <v>77</v>
      </c>
      <c r="D22" s="13">
        <v>332665</v>
      </c>
      <c r="E22" s="13">
        <v>349484</v>
      </c>
      <c r="F22" s="13">
        <v>42</v>
      </c>
      <c r="G22" s="14">
        <v>1.3614710000000003</v>
      </c>
      <c r="H22" s="15">
        <v>16.533380000000001</v>
      </c>
      <c r="I22" s="15">
        <v>50.271479999999997</v>
      </c>
      <c r="J22" s="15">
        <v>12.133010000000001</v>
      </c>
      <c r="K22" s="16">
        <v>25</v>
      </c>
      <c r="L22" s="15">
        <v>2.9466899999999998</v>
      </c>
      <c r="M22" s="15">
        <v>1.27837</v>
      </c>
      <c r="N22" s="15">
        <v>3.2439900000000002</v>
      </c>
      <c r="O22" s="15">
        <v>0.64992000000000005</v>
      </c>
      <c r="P22" s="15">
        <v>1.0949096358E-2</v>
      </c>
      <c r="Q22" s="15">
        <v>0.16706496192915002</v>
      </c>
      <c r="R22" s="15">
        <v>0.80495931574623003</v>
      </c>
      <c r="S22" s="15">
        <v>0.60190999999999995</v>
      </c>
      <c r="T22" s="15">
        <v>0</v>
      </c>
      <c r="U22" s="15">
        <v>0</v>
      </c>
      <c r="V22" s="15">
        <v>0.15191871196725001</v>
      </c>
      <c r="W22" s="15">
        <v>5.4745481790000004E-5</v>
      </c>
      <c r="X22" s="15">
        <v>0.58760150454600002</v>
      </c>
      <c r="Y22" s="15">
        <v>0.18109805376131999</v>
      </c>
      <c r="Z22" s="15">
        <v>0.45415026843591</v>
      </c>
      <c r="AA22" s="15">
        <v>0</v>
      </c>
      <c r="AB22" s="15">
        <v>5.2920632396999999E-3</v>
      </c>
      <c r="AC22" s="15">
        <v>5.5475421547200006E-3</v>
      </c>
      <c r="AD22" s="15">
        <v>5.4438724607036697</v>
      </c>
      <c r="AE22" s="15">
        <v>2.9605494165995809</v>
      </c>
      <c r="AF22" s="15">
        <v>13.720193701998999</v>
      </c>
      <c r="AG22" s="15">
        <v>3.1720892299630634</v>
      </c>
      <c r="AH22" s="15">
        <v>9.0246068562330445E-2</v>
      </c>
      <c r="AI22" s="15">
        <v>7.2931276128979619</v>
      </c>
      <c r="AJ22" s="15">
        <v>9.8957392274085468E-2</v>
      </c>
      <c r="AK22" s="15">
        <v>6.3586989306598838</v>
      </c>
      <c r="AL22" s="15">
        <v>4.4237647044086684E-2</v>
      </c>
      <c r="AM22" s="15">
        <v>0</v>
      </c>
    </row>
    <row r="23" spans="1:39" x14ac:dyDescent="0.25">
      <c r="A23" s="13">
        <v>20665</v>
      </c>
      <c r="B23" s="13" t="s">
        <v>92</v>
      </c>
      <c r="C23" s="13" t="s">
        <v>79</v>
      </c>
      <c r="D23" s="13">
        <v>255770</v>
      </c>
      <c r="E23" s="13">
        <v>371000</v>
      </c>
      <c r="F23" s="13">
        <v>42</v>
      </c>
      <c r="G23" s="14">
        <v>0.48768900000000004</v>
      </c>
      <c r="H23" s="15">
        <v>10.88185</v>
      </c>
      <c r="I23" s="15">
        <v>30.659520000000001</v>
      </c>
      <c r="J23" s="15">
        <v>8.2559799999999992</v>
      </c>
      <c r="K23" s="16">
        <v>17</v>
      </c>
      <c r="L23" s="15">
        <v>2.2182200000000001</v>
      </c>
      <c r="M23" s="15">
        <v>0.94954000000000005</v>
      </c>
      <c r="N23" s="15">
        <v>1.6318699999999999</v>
      </c>
      <c r="O23" s="15">
        <v>6.794E-2</v>
      </c>
      <c r="P23" s="15">
        <v>1.8248493930000001E-5</v>
      </c>
      <c r="Q23" s="15">
        <v>0.38206871741241</v>
      </c>
      <c r="R23" s="15">
        <v>0.46714319611407001</v>
      </c>
      <c r="S23" s="15">
        <v>0.2596</v>
      </c>
      <c r="T23" s="15">
        <v>0</v>
      </c>
      <c r="U23" s="15">
        <v>0</v>
      </c>
      <c r="V23" s="15">
        <v>0</v>
      </c>
      <c r="W23" s="15">
        <v>0</v>
      </c>
      <c r="X23" s="15">
        <v>0.12998402226339001</v>
      </c>
      <c r="Y23" s="15">
        <v>0.19038653717169002</v>
      </c>
      <c r="Z23" s="15">
        <v>0.50882275625019002</v>
      </c>
      <c r="AA23" s="15">
        <v>1.4872522552949999E-2</v>
      </c>
      <c r="AB23" s="15">
        <v>2.7920195712899999E-3</v>
      </c>
      <c r="AC23" s="15">
        <v>6.0767484786899998E-3</v>
      </c>
      <c r="AD23" s="15">
        <v>4.0525342895047496</v>
      </c>
      <c r="AE23" s="15">
        <v>2.0259964158174695</v>
      </c>
      <c r="AF23" s="15">
        <v>8.4947697442298651</v>
      </c>
      <c r="AG23" s="15">
        <v>1.2822690984480505</v>
      </c>
      <c r="AH23" s="15">
        <v>8.5202193932115491E-2</v>
      </c>
      <c r="AI23" s="15">
        <v>4.0544436581488288</v>
      </c>
      <c r="AJ23" s="15">
        <v>7.2103416636810275E-2</v>
      </c>
      <c r="AK23" s="15">
        <v>3.7232572062606168</v>
      </c>
      <c r="AL23" s="15">
        <v>3.9628266526240866E-2</v>
      </c>
      <c r="AM23" s="15">
        <v>0</v>
      </c>
    </row>
    <row r="24" spans="1:39" x14ac:dyDescent="0.25">
      <c r="A24" s="13">
        <v>30560</v>
      </c>
      <c r="B24" s="13" t="s">
        <v>93</v>
      </c>
      <c r="C24" s="13" t="s">
        <v>79</v>
      </c>
      <c r="D24" s="13">
        <v>333200</v>
      </c>
      <c r="E24" s="13">
        <v>352540</v>
      </c>
      <c r="F24" s="13">
        <v>42</v>
      </c>
      <c r="G24" s="14">
        <v>1.914784</v>
      </c>
      <c r="H24" s="15">
        <v>20.064299999999999</v>
      </c>
      <c r="I24" s="15">
        <v>100.06461</v>
      </c>
      <c r="J24" s="15">
        <v>14.54637</v>
      </c>
      <c r="K24" s="16">
        <v>42</v>
      </c>
      <c r="L24" s="15">
        <v>2.34667</v>
      </c>
      <c r="M24" s="15">
        <v>1.3311599999999999</v>
      </c>
      <c r="N24" s="15">
        <v>3.8975599999999999</v>
      </c>
      <c r="O24" s="15">
        <v>0.67435</v>
      </c>
      <c r="P24" s="15">
        <v>1.0164411119010001E-2</v>
      </c>
      <c r="Q24" s="15">
        <v>0.18179149653066001</v>
      </c>
      <c r="R24" s="15">
        <v>1.0526643723520499</v>
      </c>
      <c r="S24" s="15">
        <v>0.70711000000000002</v>
      </c>
      <c r="T24" s="15">
        <v>0</v>
      </c>
      <c r="U24" s="15">
        <v>0</v>
      </c>
      <c r="V24" s="15">
        <v>9.5841090120360004E-2</v>
      </c>
      <c r="W24" s="15">
        <v>7.2993975720000005E-5</v>
      </c>
      <c r="X24" s="15">
        <v>0.74424657644112002</v>
      </c>
      <c r="Y24" s="15">
        <v>0.18695582031284999</v>
      </c>
      <c r="Z24" s="15">
        <v>0.34830900364191003</v>
      </c>
      <c r="AA24" s="15">
        <v>0</v>
      </c>
      <c r="AB24" s="15">
        <v>7.518379499160001E-3</v>
      </c>
      <c r="AC24" s="15">
        <v>6.2409849240600002E-3</v>
      </c>
      <c r="AD24" s="15">
        <v>8.4736334109137097</v>
      </c>
      <c r="AE24" s="15">
        <v>6.9077165727465548</v>
      </c>
      <c r="AF24" s="15">
        <v>29.028228726690156</v>
      </c>
      <c r="AG24" s="15">
        <v>15.51659376898955</v>
      </c>
      <c r="AH24" s="15">
        <v>11.861935809349522</v>
      </c>
      <c r="AI24" s="15">
        <v>2.4115998549352886</v>
      </c>
      <c r="AJ24" s="15">
        <v>0.29324655238862007</v>
      </c>
      <c r="AK24" s="15">
        <v>13.813978914160815</v>
      </c>
      <c r="AL24" s="15">
        <v>0.1670098007394839</v>
      </c>
      <c r="AM24" s="15">
        <v>0</v>
      </c>
    </row>
    <row r="25" spans="1:39" x14ac:dyDescent="0.25">
      <c r="A25" s="13">
        <v>30571</v>
      </c>
      <c r="B25" s="13" t="s">
        <v>78</v>
      </c>
      <c r="C25" s="13" t="s">
        <v>79</v>
      </c>
      <c r="D25" s="13">
        <v>332760</v>
      </c>
      <c r="E25" s="13">
        <v>368830</v>
      </c>
      <c r="F25" s="13">
        <v>42</v>
      </c>
      <c r="G25" s="14">
        <v>2.343607</v>
      </c>
      <c r="H25" s="15">
        <v>25.995380000000001</v>
      </c>
      <c r="I25" s="15">
        <v>127.34627999999999</v>
      </c>
      <c r="J25" s="15">
        <v>18.22748</v>
      </c>
      <c r="K25" s="16">
        <v>51</v>
      </c>
      <c r="L25" s="15">
        <v>2.4205999999999999</v>
      </c>
      <c r="M25" s="15">
        <v>1.3731</v>
      </c>
      <c r="N25" s="15">
        <v>4.0203600000000002</v>
      </c>
      <c r="O25" s="15">
        <v>2.1217100000000002</v>
      </c>
      <c r="P25" s="15">
        <v>1.151479966983E-2</v>
      </c>
      <c r="Q25" s="15">
        <v>0.22918283526687003</v>
      </c>
      <c r="R25" s="15">
        <v>0.85736899031319003</v>
      </c>
      <c r="S25" s="15">
        <v>0.92417000000000005</v>
      </c>
      <c r="T25" s="15">
        <v>3.2464070701469998E-2</v>
      </c>
      <c r="U25" s="15">
        <v>0</v>
      </c>
      <c r="V25" s="15">
        <v>0.15845167279419001</v>
      </c>
      <c r="W25" s="15">
        <v>1.173378159699E-2</v>
      </c>
      <c r="X25" s="15">
        <v>2.0649995731187998</v>
      </c>
      <c r="Y25" s="15">
        <v>0.27489531256152</v>
      </c>
      <c r="Z25" s="15">
        <v>0.79963075551867002</v>
      </c>
      <c r="AA25" s="15">
        <v>0.21473002807430999</v>
      </c>
      <c r="AB25" s="15">
        <v>6.5147123330099995E-3</v>
      </c>
      <c r="AC25" s="15">
        <v>4.8723478793100006E-3</v>
      </c>
      <c r="AD25" s="15">
        <v>10.46908797366528</v>
      </c>
      <c r="AE25" s="15">
        <v>9.0628574224494507</v>
      </c>
      <c r="AF25" s="15">
        <v>38.084755708447133</v>
      </c>
      <c r="AG25" s="15">
        <v>17.925368839670348</v>
      </c>
      <c r="AH25" s="15">
        <v>14.061473954517821</v>
      </c>
      <c r="AI25" s="15">
        <v>0.92358332131857623</v>
      </c>
      <c r="AJ25" s="15">
        <v>0.43703885678719173</v>
      </c>
      <c r="AK25" s="15">
        <v>20.587609651848382</v>
      </c>
      <c r="AL25" s="15">
        <v>0.26821224496108442</v>
      </c>
      <c r="AM25" s="15">
        <v>0</v>
      </c>
    </row>
    <row r="26" spans="1:39" x14ac:dyDescent="0.25">
      <c r="A26" s="13">
        <v>30600</v>
      </c>
      <c r="B26" s="13" t="s">
        <v>94</v>
      </c>
      <c r="C26" s="13" t="s">
        <v>77</v>
      </c>
      <c r="D26" s="13">
        <v>314000</v>
      </c>
      <c r="E26" s="13">
        <v>319697</v>
      </c>
      <c r="F26" s="13">
        <v>42</v>
      </c>
      <c r="G26" s="14">
        <v>1.3119810000000003</v>
      </c>
      <c r="H26" s="15">
        <v>8.4805299999999999</v>
      </c>
      <c r="I26" s="15">
        <v>14.352980000000001</v>
      </c>
      <c r="J26" s="15">
        <v>6.4592400000000003</v>
      </c>
      <c r="K26" s="16">
        <v>9</v>
      </c>
      <c r="L26" s="15">
        <v>2.6407699999999998</v>
      </c>
      <c r="M26" s="15">
        <v>1.14733</v>
      </c>
      <c r="N26" s="15">
        <v>2.1702499999999998</v>
      </c>
      <c r="O26" s="15">
        <v>1.005E-2</v>
      </c>
      <c r="P26" s="15">
        <v>0</v>
      </c>
      <c r="Q26" s="15">
        <v>2.7317995413210002E-2</v>
      </c>
      <c r="R26" s="15">
        <v>0.32057129286830999</v>
      </c>
      <c r="S26" s="15">
        <v>0.66951000000000005</v>
      </c>
      <c r="T26" s="15">
        <v>0</v>
      </c>
      <c r="U26" s="15">
        <v>0</v>
      </c>
      <c r="V26" s="15">
        <v>6.5512093208699995E-3</v>
      </c>
      <c r="W26" s="15">
        <v>0</v>
      </c>
      <c r="X26" s="15">
        <v>0.54597668989167003</v>
      </c>
      <c r="Y26" s="15">
        <v>0.19766768624976</v>
      </c>
      <c r="Z26" s="15">
        <v>2.8285165591499998E-3</v>
      </c>
      <c r="AA26" s="15">
        <v>0</v>
      </c>
      <c r="AB26" s="15">
        <v>1.7336069233500001E-3</v>
      </c>
      <c r="AC26" s="15">
        <v>4.6533659521500008E-3</v>
      </c>
      <c r="AD26" s="15">
        <v>0.73530481441542006</v>
      </c>
      <c r="AE26" s="15">
        <v>0.4835722777777347</v>
      </c>
      <c r="AF26" s="15">
        <v>1.9432931550948702</v>
      </c>
      <c r="AG26" s="15">
        <v>0.89682577222040971</v>
      </c>
      <c r="AH26" s="15">
        <v>0.43371443632281009</v>
      </c>
      <c r="AI26" s="15">
        <v>0.19124262310695181</v>
      </c>
      <c r="AJ26" s="15">
        <v>4.0041069240107807E-2</v>
      </c>
      <c r="AK26" s="15">
        <v>1.8763659228104008</v>
      </c>
      <c r="AL26" s="15">
        <v>7.3947434267158749E-3</v>
      </c>
      <c r="AM26" s="15">
        <v>0</v>
      </c>
    </row>
    <row r="27" spans="1:39" x14ac:dyDescent="0.25">
      <c r="A27" s="13">
        <v>30604</v>
      </c>
      <c r="B27" s="13" t="s">
        <v>95</v>
      </c>
      <c r="C27" s="13" t="s">
        <v>77</v>
      </c>
      <c r="D27" s="13">
        <v>277800</v>
      </c>
      <c r="E27" s="13">
        <v>380000</v>
      </c>
      <c r="F27" s="13">
        <v>42</v>
      </c>
      <c r="G27" s="14">
        <v>2.0750470000000005</v>
      </c>
      <c r="H27" s="15">
        <v>10.06894</v>
      </c>
      <c r="I27" s="15">
        <v>42.595089999999999</v>
      </c>
      <c r="J27" s="15">
        <v>7.6580700000000004</v>
      </c>
      <c r="K27" s="16">
        <v>22</v>
      </c>
      <c r="L27" s="15">
        <v>2.4674399999999999</v>
      </c>
      <c r="M27" s="15">
        <v>1.0562199999999999</v>
      </c>
      <c r="N27" s="15">
        <v>1.81521</v>
      </c>
      <c r="O27" s="15">
        <v>6.5839999999999996E-2</v>
      </c>
      <c r="P27" s="15">
        <v>8.3213132320799996E-3</v>
      </c>
      <c r="Q27" s="15">
        <v>0.15653558093153999</v>
      </c>
      <c r="R27" s="15">
        <v>0.42438697483608001</v>
      </c>
      <c r="S27" s="15">
        <v>0.12604000000000001</v>
      </c>
      <c r="T27" s="15">
        <v>0</v>
      </c>
      <c r="U27" s="15">
        <v>0</v>
      </c>
      <c r="V27" s="15">
        <v>0</v>
      </c>
      <c r="W27" s="15">
        <v>0</v>
      </c>
      <c r="X27" s="15">
        <v>0.20131738503575999</v>
      </c>
      <c r="Y27" s="15">
        <v>7.527503746125E-2</v>
      </c>
      <c r="Z27" s="15">
        <v>0.44026316455518</v>
      </c>
      <c r="AA27" s="15">
        <v>9.5257138314599997E-3</v>
      </c>
      <c r="AB27" s="15">
        <v>3.0839954741700001E-3</v>
      </c>
      <c r="AC27" s="15">
        <v>2.9380075227300002E-3</v>
      </c>
      <c r="AD27" s="15">
        <v>3.2165342855835899</v>
      </c>
      <c r="AE27" s="15">
        <v>2.5439377395423826</v>
      </c>
      <c r="AF27" s="15">
        <v>11.789473385124619</v>
      </c>
      <c r="AG27" s="15">
        <v>5.4096749109965163</v>
      </c>
      <c r="AH27" s="15">
        <v>0.11210220063241029</v>
      </c>
      <c r="AI27" s="15">
        <v>7.3847874423637618</v>
      </c>
      <c r="AJ27" s="15">
        <v>8.0607481494632441E-2</v>
      </c>
      <c r="AK27" s="15">
        <v>5.1795898679651451</v>
      </c>
      <c r="AL27" s="15">
        <v>2.5976971880535771E-2</v>
      </c>
      <c r="AM27" s="15">
        <v>0</v>
      </c>
    </row>
    <row r="28" spans="1:39" x14ac:dyDescent="0.25">
      <c r="A28" s="13">
        <v>30616</v>
      </c>
      <c r="B28" s="13" t="s">
        <v>91</v>
      </c>
      <c r="C28" s="13" t="s">
        <v>77</v>
      </c>
      <c r="D28" s="13">
        <v>332979</v>
      </c>
      <c r="E28" s="13">
        <v>350702</v>
      </c>
      <c r="F28" s="13">
        <v>42</v>
      </c>
      <c r="G28" s="14">
        <v>1.1772370000000001</v>
      </c>
      <c r="H28" s="15">
        <v>20.096509999999999</v>
      </c>
      <c r="I28" s="15">
        <v>62.154679999999999</v>
      </c>
      <c r="J28" s="15">
        <v>14.570499999999999</v>
      </c>
      <c r="K28" s="16">
        <v>30</v>
      </c>
      <c r="L28" s="15">
        <v>2.34667</v>
      </c>
      <c r="M28" s="15">
        <v>1.3311599999999999</v>
      </c>
      <c r="N28" s="15">
        <v>3.8975599999999999</v>
      </c>
      <c r="O28" s="15">
        <v>0.66332999999999998</v>
      </c>
      <c r="P28" s="15">
        <v>9.9819261797100007E-3</v>
      </c>
      <c r="Q28" s="15">
        <v>0.23836182771366002</v>
      </c>
      <c r="R28" s="15">
        <v>0.7486809604661101</v>
      </c>
      <c r="S28" s="15">
        <v>0.60345000000000004</v>
      </c>
      <c r="T28" s="15">
        <v>0</v>
      </c>
      <c r="U28" s="15">
        <v>0</v>
      </c>
      <c r="V28" s="15">
        <v>0.12981978581802001</v>
      </c>
      <c r="W28" s="15">
        <v>7.2993975720000005E-5</v>
      </c>
      <c r="X28" s="15">
        <v>0.87187654298754003</v>
      </c>
      <c r="Y28" s="15">
        <v>0.17109787908768001</v>
      </c>
      <c r="Z28" s="15">
        <v>0.53092168239941995</v>
      </c>
      <c r="AA28" s="15">
        <v>0</v>
      </c>
      <c r="AB28" s="15">
        <v>5.7117786000900001E-3</v>
      </c>
      <c r="AC28" s="15">
        <v>5.1643237821900004E-3</v>
      </c>
      <c r="AD28" s="15">
        <v>8.5426492149569704</v>
      </c>
      <c r="AE28" s="15">
        <v>4.1385199845347387</v>
      </c>
      <c r="AF28" s="15">
        <v>19.17931026891225</v>
      </c>
      <c r="AG28" s="15">
        <v>3.881150521215067</v>
      </c>
      <c r="AH28" s="15">
        <v>0.487925583490877</v>
      </c>
      <c r="AI28" s="15">
        <v>7.5139721403549071</v>
      </c>
      <c r="AJ28" s="15">
        <v>0.10488919060969433</v>
      </c>
      <c r="AK28" s="15">
        <v>6.7398581231844386</v>
      </c>
      <c r="AL28" s="15">
        <v>1.254418769802872E-2</v>
      </c>
      <c r="AM28" s="15">
        <v>0</v>
      </c>
    </row>
    <row r="29" spans="1:39" x14ac:dyDescent="0.25">
      <c r="A29" s="13">
        <v>30619</v>
      </c>
      <c r="B29" s="13" t="s">
        <v>95</v>
      </c>
      <c r="C29" s="13" t="s">
        <v>77</v>
      </c>
      <c r="D29" s="13">
        <v>278400</v>
      </c>
      <c r="E29" s="13">
        <v>382400</v>
      </c>
      <c r="F29" s="13">
        <v>42</v>
      </c>
      <c r="G29" s="14">
        <v>2.4788779999999999</v>
      </c>
      <c r="H29" s="15">
        <v>12.45459</v>
      </c>
      <c r="I29" s="15">
        <v>26.7666</v>
      </c>
      <c r="J29" s="15">
        <v>9.3640299999999996</v>
      </c>
      <c r="K29" s="16">
        <v>15</v>
      </c>
      <c r="L29" s="15">
        <v>2.3955500000000001</v>
      </c>
      <c r="M29" s="15">
        <v>1.1753199999999999</v>
      </c>
      <c r="N29" s="15">
        <v>1.7962100000000001</v>
      </c>
      <c r="O29" s="15">
        <v>7.6050000000000006E-2</v>
      </c>
      <c r="P29" s="15">
        <v>1.0036671661499999E-2</v>
      </c>
      <c r="Q29" s="15">
        <v>1.3487461863662999</v>
      </c>
      <c r="R29" s="15">
        <v>0.57553925005827</v>
      </c>
      <c r="S29" s="15">
        <v>0.15792999999999999</v>
      </c>
      <c r="T29" s="15">
        <v>0</v>
      </c>
      <c r="U29" s="15">
        <v>0</v>
      </c>
      <c r="V29" s="15">
        <v>0</v>
      </c>
      <c r="W29" s="15">
        <v>0</v>
      </c>
      <c r="X29" s="15">
        <v>0.10837780545027</v>
      </c>
      <c r="Y29" s="15">
        <v>5.3650572154200001E-2</v>
      </c>
      <c r="Z29" s="15">
        <v>0.15876189719100001</v>
      </c>
      <c r="AA29" s="15">
        <v>2.3814284578650001E-2</v>
      </c>
      <c r="AB29" s="15">
        <v>2.1350737898100003E-3</v>
      </c>
      <c r="AC29" s="15">
        <v>3.26648041347E-3</v>
      </c>
      <c r="AD29" s="15">
        <v>4.56918564965091</v>
      </c>
      <c r="AE29" s="15">
        <v>1.5646589789881316</v>
      </c>
      <c r="AF29" s="15">
        <v>7.2511622839067931</v>
      </c>
      <c r="AG29" s="15">
        <v>1.5313758219110873</v>
      </c>
      <c r="AH29" s="15">
        <v>2.2509980853823924E-2</v>
      </c>
      <c r="AI29" s="15">
        <v>0.90955853006184584</v>
      </c>
      <c r="AJ29" s="15">
        <v>4.6335556011379175E-2</v>
      </c>
      <c r="AK29" s="15">
        <v>2.9773809079874596</v>
      </c>
      <c r="AL29" s="15">
        <v>9.0279402794811708E-3</v>
      </c>
      <c r="AM29" s="15">
        <v>0</v>
      </c>
    </row>
    <row r="30" spans="1:39" x14ac:dyDescent="0.25">
      <c r="A30" s="13">
        <v>30621</v>
      </c>
      <c r="B30" s="13" t="s">
        <v>82</v>
      </c>
      <c r="C30" s="13" t="s">
        <v>77</v>
      </c>
      <c r="D30" s="13">
        <v>320000</v>
      </c>
      <c r="E30" s="13">
        <v>377200</v>
      </c>
      <c r="F30" s="13">
        <v>42</v>
      </c>
      <c r="G30" s="14">
        <v>7.5972100000000014</v>
      </c>
      <c r="H30" s="15">
        <v>17.483440000000002</v>
      </c>
      <c r="I30" s="15">
        <v>39.250799999999998</v>
      </c>
      <c r="J30" s="15">
        <v>12.601940000000001</v>
      </c>
      <c r="K30" s="16">
        <v>20</v>
      </c>
      <c r="L30" s="15">
        <v>2.26776</v>
      </c>
      <c r="M30" s="15">
        <v>1.2863899999999999</v>
      </c>
      <c r="N30" s="15">
        <v>3.7665000000000002</v>
      </c>
      <c r="O30" s="15">
        <v>0.63597000000000004</v>
      </c>
      <c r="P30" s="15">
        <v>5.9125120333199995E-3</v>
      </c>
      <c r="Q30" s="15">
        <v>7.8724002814019992E-2</v>
      </c>
      <c r="R30" s="15">
        <v>0.42217890707055</v>
      </c>
      <c r="S30" s="15">
        <v>1.7727299999999999</v>
      </c>
      <c r="T30" s="15">
        <v>5.3650572154199999E-3</v>
      </c>
      <c r="U30" s="15">
        <v>0</v>
      </c>
      <c r="V30" s="15">
        <v>1.8066008990700003E-2</v>
      </c>
      <c r="W30" s="15">
        <v>7.2993975720000005E-5</v>
      </c>
      <c r="X30" s="15">
        <v>3.4390016750842203</v>
      </c>
      <c r="Y30" s="15">
        <v>0.14294045295368998</v>
      </c>
      <c r="Z30" s="15">
        <v>0.82776993315873004</v>
      </c>
      <c r="AA30" s="15">
        <v>0.10208207504441999</v>
      </c>
      <c r="AB30" s="15">
        <v>3.4672138467000003E-3</v>
      </c>
      <c r="AC30" s="15">
        <v>3.7409412556500005E-3</v>
      </c>
      <c r="AD30" s="15">
        <v>2.70471877632888</v>
      </c>
      <c r="AE30" s="15">
        <v>1.9178610766472568</v>
      </c>
      <c r="AF30" s="15">
        <v>7.7071545949632076</v>
      </c>
      <c r="AG30" s="15">
        <v>3.5329736491818897</v>
      </c>
      <c r="AH30" s="15">
        <v>2.2857303721428268</v>
      </c>
      <c r="AI30" s="15">
        <v>2.4241651352956244</v>
      </c>
      <c r="AJ30" s="15">
        <v>8.0296799071877437E-2</v>
      </c>
      <c r="AK30" s="15">
        <v>3.7627910629895798</v>
      </c>
      <c r="AL30" s="15">
        <v>5.6387309707727491E-2</v>
      </c>
      <c r="AM30" s="15">
        <v>0</v>
      </c>
    </row>
    <row r="31" spans="1:39" x14ac:dyDescent="0.25">
      <c r="A31" s="13">
        <v>30622</v>
      </c>
      <c r="B31" s="13" t="s">
        <v>82</v>
      </c>
      <c r="C31" s="13" t="s">
        <v>77</v>
      </c>
      <c r="D31" s="13">
        <v>300000</v>
      </c>
      <c r="E31" s="13">
        <v>380700</v>
      </c>
      <c r="F31" s="13">
        <v>42</v>
      </c>
      <c r="G31" s="14">
        <v>1.0507310000000003</v>
      </c>
      <c r="H31" s="15">
        <v>11.90122</v>
      </c>
      <c r="I31" s="15">
        <v>43.436010000000003</v>
      </c>
      <c r="J31" s="15">
        <v>8.9227500000000006</v>
      </c>
      <c r="K31" s="16">
        <v>22</v>
      </c>
      <c r="L31" s="15">
        <v>1.9635899999999999</v>
      </c>
      <c r="M31" s="15">
        <v>1.11385</v>
      </c>
      <c r="N31" s="15">
        <v>3.2612999999999999</v>
      </c>
      <c r="O31" s="15">
        <v>0.2024</v>
      </c>
      <c r="P31" s="15">
        <v>2.7372740894999999E-3</v>
      </c>
      <c r="Q31" s="15">
        <v>0.25564315146536998</v>
      </c>
      <c r="R31" s="15">
        <v>0.69913629944616007</v>
      </c>
      <c r="S31" s="15">
        <v>0.30668000000000001</v>
      </c>
      <c r="T31" s="15">
        <v>0</v>
      </c>
      <c r="U31" s="15">
        <v>0</v>
      </c>
      <c r="V31" s="15">
        <v>9.1242469650000007E-5</v>
      </c>
      <c r="W31" s="15">
        <v>0</v>
      </c>
      <c r="X31" s="15">
        <v>0.30027896761814998</v>
      </c>
      <c r="Y31" s="15">
        <v>0.10952746056786</v>
      </c>
      <c r="Z31" s="15">
        <v>0.89959600526721006</v>
      </c>
      <c r="AA31" s="15">
        <v>1.8503972845019999E-2</v>
      </c>
      <c r="AB31" s="15">
        <v>2.9015105348700002E-3</v>
      </c>
      <c r="AC31" s="15">
        <v>4.2336505917599998E-3</v>
      </c>
      <c r="AD31" s="15">
        <v>2.7607416526939801</v>
      </c>
      <c r="AE31" s="15">
        <v>2.7781457968269883</v>
      </c>
      <c r="AF31" s="15">
        <v>12.874873241818944</v>
      </c>
      <c r="AG31" s="15">
        <v>5.8084209623062515</v>
      </c>
      <c r="AH31" s="15">
        <v>0.35823386331048773</v>
      </c>
      <c r="AI31" s="15">
        <v>4.6331348873016651</v>
      </c>
      <c r="AJ31" s="15">
        <v>7.7043217210500642E-2</v>
      </c>
      <c r="AK31" s="15">
        <v>4.9505611620618559</v>
      </c>
      <c r="AL31" s="15">
        <v>5.4376869163305294E-2</v>
      </c>
      <c r="AM31" s="15">
        <v>0</v>
      </c>
    </row>
    <row r="32" spans="1:39" x14ac:dyDescent="0.25">
      <c r="A32" s="13">
        <v>30625</v>
      </c>
      <c r="B32" s="13" t="s">
        <v>78</v>
      </c>
      <c r="C32" s="13" t="s">
        <v>79</v>
      </c>
      <c r="D32" s="13">
        <v>333360</v>
      </c>
      <c r="E32" s="13">
        <v>369850</v>
      </c>
      <c r="F32" s="13">
        <v>42</v>
      </c>
      <c r="G32" s="14">
        <v>1.3306650000000002</v>
      </c>
      <c r="H32" s="15">
        <v>25.583829999999999</v>
      </c>
      <c r="I32" s="15">
        <v>114.09269</v>
      </c>
      <c r="J32" s="15">
        <v>17.959119999999999</v>
      </c>
      <c r="K32" s="16">
        <v>46</v>
      </c>
      <c r="L32" s="15">
        <v>2.4205999999999999</v>
      </c>
      <c r="M32" s="15">
        <v>1.3731</v>
      </c>
      <c r="N32" s="15">
        <v>4.0203600000000002</v>
      </c>
      <c r="O32" s="15">
        <v>2.1208300000000002</v>
      </c>
      <c r="P32" s="15">
        <v>1.1186326779090001E-2</v>
      </c>
      <c r="Q32" s="15">
        <v>0.25066131262248004</v>
      </c>
      <c r="R32" s="15">
        <v>0.65565013841096997</v>
      </c>
      <c r="S32" s="15">
        <v>1.0569500000000001</v>
      </c>
      <c r="T32" s="15">
        <v>3.4672138466999999E-2</v>
      </c>
      <c r="U32" s="15">
        <v>0</v>
      </c>
      <c r="V32" s="15">
        <v>0.14314118638692</v>
      </c>
      <c r="W32" s="15">
        <v>1.297467918423E-2</v>
      </c>
      <c r="X32" s="15">
        <v>2.4937296895102201</v>
      </c>
      <c r="Y32" s="15">
        <v>0.27109962582407998</v>
      </c>
      <c r="Z32" s="15">
        <v>0.39199589811033003</v>
      </c>
      <c r="AA32" s="15">
        <v>0.27232227491739003</v>
      </c>
      <c r="AB32" s="15">
        <v>6.2227364301299997E-3</v>
      </c>
      <c r="AC32" s="15">
        <v>4.3613900492700001E-3</v>
      </c>
      <c r="AD32" s="15">
        <v>10.043971059072</v>
      </c>
      <c r="AE32" s="15">
        <v>7.984621905939945</v>
      </c>
      <c r="AF32" s="15">
        <v>33.553697309501558</v>
      </c>
      <c r="AG32" s="15">
        <v>13.480999960687837</v>
      </c>
      <c r="AH32" s="15">
        <v>14.958760514987258</v>
      </c>
      <c r="AI32" s="15">
        <v>1.8452877161650276</v>
      </c>
      <c r="AJ32" s="15">
        <v>0.34345848506169169</v>
      </c>
      <c r="AK32" s="15">
        <v>16.17931475028638</v>
      </c>
      <c r="AL32" s="15">
        <v>0.16271935737030094</v>
      </c>
      <c r="AM32" s="15">
        <v>0</v>
      </c>
    </row>
    <row r="33" spans="1:39" x14ac:dyDescent="0.25">
      <c r="A33" s="13">
        <v>30671</v>
      </c>
      <c r="B33" s="13" t="s">
        <v>90</v>
      </c>
      <c r="C33" s="13" t="s">
        <v>77</v>
      </c>
      <c r="D33" s="13">
        <v>333700</v>
      </c>
      <c r="E33" s="13">
        <v>363600</v>
      </c>
      <c r="F33" s="13">
        <v>42</v>
      </c>
      <c r="G33" s="14">
        <v>1.9445899999999998</v>
      </c>
      <c r="H33" s="15">
        <v>21.715610000000002</v>
      </c>
      <c r="I33" s="15">
        <v>50.07911</v>
      </c>
      <c r="J33" s="15">
        <v>15.47653</v>
      </c>
      <c r="K33" s="16">
        <v>25</v>
      </c>
      <c r="L33" s="15">
        <v>2.40029</v>
      </c>
      <c r="M33" s="15">
        <v>1.3615699999999999</v>
      </c>
      <c r="N33" s="15">
        <v>3.9866199999999998</v>
      </c>
      <c r="O33" s="15">
        <v>1.5898300000000001</v>
      </c>
      <c r="P33" s="15">
        <v>9.1789924467899995E-3</v>
      </c>
      <c r="Q33" s="15">
        <v>0.11591443344335998</v>
      </c>
      <c r="R33" s="15">
        <v>0.80901048139869003</v>
      </c>
      <c r="S33" s="15">
        <v>0.65978000000000003</v>
      </c>
      <c r="T33" s="15">
        <v>7.9563433534799999E-3</v>
      </c>
      <c r="U33" s="15">
        <v>0</v>
      </c>
      <c r="V33" s="15">
        <v>0.11270269851168001</v>
      </c>
      <c r="W33" s="15">
        <v>1.7336069233500001E-3</v>
      </c>
      <c r="X33" s="15">
        <v>2.7259782717573304</v>
      </c>
      <c r="Y33" s="15">
        <v>0.39834637399797002</v>
      </c>
      <c r="Z33" s="15">
        <v>0.23319750393146998</v>
      </c>
      <c r="AA33" s="15">
        <v>6.8103379346760001E-2</v>
      </c>
      <c r="AB33" s="15">
        <v>6.2409849240600002E-3</v>
      </c>
      <c r="AC33" s="15">
        <v>5.9125120333199995E-3</v>
      </c>
      <c r="AD33" s="15">
        <v>7.2232648553240395</v>
      </c>
      <c r="AE33" s="15">
        <v>3.3375588894597086</v>
      </c>
      <c r="AF33" s="15">
        <v>13.412380408610179</v>
      </c>
      <c r="AG33" s="15">
        <v>4.0242305977742543</v>
      </c>
      <c r="AH33" s="15">
        <v>0.60680563385138597</v>
      </c>
      <c r="AI33" s="15">
        <v>1.3675579559814752</v>
      </c>
      <c r="AJ33" s="15">
        <v>0.1161212012948894</v>
      </c>
      <c r="AK33" s="15">
        <v>5.4415596076862114</v>
      </c>
      <c r="AL33" s="15">
        <v>5.7285705341903762E-2</v>
      </c>
      <c r="AM33" s="15">
        <v>0</v>
      </c>
    </row>
    <row r="34" spans="1:39" x14ac:dyDescent="0.25">
      <c r="A34" s="13">
        <v>30675</v>
      </c>
      <c r="B34" s="13" t="s">
        <v>83</v>
      </c>
      <c r="C34" s="13" t="s">
        <v>77</v>
      </c>
      <c r="D34" s="13">
        <v>333100</v>
      </c>
      <c r="E34" s="13">
        <v>349700</v>
      </c>
      <c r="F34" s="13">
        <v>42</v>
      </c>
      <c r="G34" s="14">
        <v>0.77291299999999996</v>
      </c>
      <c r="H34" s="15">
        <v>17.266069999999999</v>
      </c>
      <c r="I34" s="15">
        <v>31.086099999999998</v>
      </c>
      <c r="J34" s="15">
        <v>12.62459</v>
      </c>
      <c r="K34" s="16">
        <v>17</v>
      </c>
      <c r="L34" s="15">
        <v>2.9466899999999998</v>
      </c>
      <c r="M34" s="15">
        <v>1.27837</v>
      </c>
      <c r="N34" s="15">
        <v>3.2439900000000002</v>
      </c>
      <c r="O34" s="15">
        <v>0.66783000000000003</v>
      </c>
      <c r="P34" s="15">
        <v>1.392360086859E-2</v>
      </c>
      <c r="Q34" s="15">
        <v>0.23516834127591002</v>
      </c>
      <c r="R34" s="15">
        <v>1.14768428024556</v>
      </c>
      <c r="S34" s="15">
        <v>0.61587999999999998</v>
      </c>
      <c r="T34" s="15">
        <v>1.8248493930000001E-5</v>
      </c>
      <c r="U34" s="15">
        <v>0</v>
      </c>
      <c r="V34" s="15">
        <v>0.15724727219480999</v>
      </c>
      <c r="W34" s="15">
        <v>5.4745481790000004E-5</v>
      </c>
      <c r="X34" s="15">
        <v>0.78616336699833012</v>
      </c>
      <c r="Y34" s="15">
        <v>0.17748485196318001</v>
      </c>
      <c r="Z34" s="15">
        <v>0.18848869380297001</v>
      </c>
      <c r="AA34" s="15">
        <v>0</v>
      </c>
      <c r="AB34" s="15">
        <v>6.0584999847600003E-3</v>
      </c>
      <c r="AC34" s="15">
        <v>6.6424517905199999E-3</v>
      </c>
      <c r="AD34" s="15">
        <v>5.7943895321111096</v>
      </c>
      <c r="AE34" s="15">
        <v>1.4493025468173357</v>
      </c>
      <c r="AF34" s="15">
        <v>6.7165613124517414</v>
      </c>
      <c r="AG34" s="15">
        <v>1.55504694118534</v>
      </c>
      <c r="AH34" s="15">
        <v>9.524136284302169E-2</v>
      </c>
      <c r="AI34" s="15">
        <v>0.4664737163059432</v>
      </c>
      <c r="AJ34" s="15">
        <v>5.4020341432700347E-2</v>
      </c>
      <c r="AK34" s="15">
        <v>3.4711816814108523</v>
      </c>
      <c r="AL34" s="15">
        <v>1.2202097553066612E-2</v>
      </c>
      <c r="AM34" s="15">
        <v>0</v>
      </c>
    </row>
    <row r="35" spans="1:39" x14ac:dyDescent="0.25">
      <c r="A35" s="13">
        <v>40616</v>
      </c>
      <c r="B35" s="13" t="s">
        <v>96</v>
      </c>
      <c r="C35" s="13" t="s">
        <v>77</v>
      </c>
      <c r="D35" s="13">
        <v>255700</v>
      </c>
      <c r="E35" s="13">
        <v>372000</v>
      </c>
      <c r="F35" s="13">
        <v>42</v>
      </c>
      <c r="G35" s="14">
        <v>0.40701900000000002</v>
      </c>
      <c r="H35" s="15">
        <v>10.716810000000001</v>
      </c>
      <c r="I35" s="15">
        <v>22.41075</v>
      </c>
      <c r="J35" s="15">
        <v>8.1265400000000003</v>
      </c>
      <c r="K35" s="16">
        <v>13</v>
      </c>
      <c r="L35" s="15">
        <v>2.2182200000000001</v>
      </c>
      <c r="M35" s="15">
        <v>0.94954000000000005</v>
      </c>
      <c r="N35" s="15">
        <v>1.6318699999999999</v>
      </c>
      <c r="O35" s="15">
        <v>8.1250000000000003E-2</v>
      </c>
      <c r="P35" s="15">
        <v>1.8248493930000001E-5</v>
      </c>
      <c r="Q35" s="15">
        <v>0.25878189242132998</v>
      </c>
      <c r="R35" s="15">
        <v>0.38033511048905999</v>
      </c>
      <c r="S35" s="15">
        <v>0.24112</v>
      </c>
      <c r="T35" s="15">
        <v>0</v>
      </c>
      <c r="U35" s="15">
        <v>0</v>
      </c>
      <c r="V35" s="15">
        <v>0</v>
      </c>
      <c r="W35" s="15">
        <v>0</v>
      </c>
      <c r="X35" s="15">
        <v>0.10668069551478</v>
      </c>
      <c r="Y35" s="15">
        <v>0.17507605076442001</v>
      </c>
      <c r="Z35" s="15">
        <v>0.99775465411668007</v>
      </c>
      <c r="AA35" s="15">
        <v>4.4416834225620004E-2</v>
      </c>
      <c r="AB35" s="15">
        <v>2.53654065627E-3</v>
      </c>
      <c r="AC35" s="15">
        <v>5.8030210697400005E-3</v>
      </c>
      <c r="AD35" s="15">
        <v>3.6234027062468699</v>
      </c>
      <c r="AE35" s="15">
        <v>1.3863461002123496</v>
      </c>
      <c r="AF35" s="15">
        <v>5.5711979593119079</v>
      </c>
      <c r="AG35" s="15">
        <v>0.59228015397834821</v>
      </c>
      <c r="AH35" s="15">
        <v>3.5581733134615524E-2</v>
      </c>
      <c r="AI35" s="15">
        <v>0.40095278884449653</v>
      </c>
      <c r="AJ35" s="15">
        <v>7.6963458498131687E-2</v>
      </c>
      <c r="AK35" s="15">
        <v>3.606587275718264</v>
      </c>
      <c r="AL35" s="15">
        <v>2.4030530301884179E-2</v>
      </c>
      <c r="AM35" s="15">
        <v>0</v>
      </c>
    </row>
    <row r="36" spans="1:39" x14ac:dyDescent="0.25">
      <c r="A36" s="13">
        <v>40619</v>
      </c>
      <c r="B36" s="13" t="s">
        <v>82</v>
      </c>
      <c r="C36" s="13" t="s">
        <v>77</v>
      </c>
      <c r="D36" s="13">
        <v>294577</v>
      </c>
      <c r="E36" s="13">
        <v>377758</v>
      </c>
      <c r="F36" s="13">
        <v>42</v>
      </c>
      <c r="G36" s="14">
        <v>0.73250400000000004</v>
      </c>
      <c r="H36" s="15">
        <v>12.31169</v>
      </c>
      <c r="I36" s="15">
        <v>29.670030000000001</v>
      </c>
      <c r="J36" s="15">
        <v>9.2472600000000007</v>
      </c>
      <c r="K36" s="16">
        <v>16</v>
      </c>
      <c r="L36" s="15">
        <v>1.82467</v>
      </c>
      <c r="M36" s="15">
        <v>1.03505</v>
      </c>
      <c r="N36" s="15">
        <v>3.0305800000000001</v>
      </c>
      <c r="O36" s="15">
        <v>0.17063999999999999</v>
      </c>
      <c r="P36" s="15">
        <v>1.6551383994510002E-2</v>
      </c>
      <c r="Q36" s="15">
        <v>0.21996734583222</v>
      </c>
      <c r="R36" s="15">
        <v>0.94129381389725997</v>
      </c>
      <c r="S36" s="15">
        <v>0.14477000000000001</v>
      </c>
      <c r="T36" s="15">
        <v>0</v>
      </c>
      <c r="U36" s="15">
        <v>0</v>
      </c>
      <c r="V36" s="15">
        <v>0</v>
      </c>
      <c r="W36" s="15">
        <v>0</v>
      </c>
      <c r="X36" s="15">
        <v>0.33279778380141001</v>
      </c>
      <c r="Y36" s="15">
        <v>0.17589723299127</v>
      </c>
      <c r="Z36" s="15">
        <v>0.32763346001922</v>
      </c>
      <c r="AA36" s="15">
        <v>2.613184330776E-2</v>
      </c>
      <c r="AB36" s="15">
        <v>4.7811054096600003E-3</v>
      </c>
      <c r="AC36" s="15">
        <v>5.5657906486500002E-3</v>
      </c>
      <c r="AD36" s="15">
        <v>4.0553628060639006</v>
      </c>
      <c r="AE36" s="15">
        <v>1.358400623617853</v>
      </c>
      <c r="AF36" s="15">
        <v>5.4588957123106621</v>
      </c>
      <c r="AG36" s="15">
        <v>2.2791340907533288</v>
      </c>
      <c r="AH36" s="15">
        <v>6.8460457817529838E-2</v>
      </c>
      <c r="AI36" s="15">
        <v>3.9150921280894067</v>
      </c>
      <c r="AJ36" s="15">
        <v>8.8549847824667113E-2</v>
      </c>
      <c r="AK36" s="15">
        <v>4.1495374644447098</v>
      </c>
      <c r="AL36" s="15">
        <v>4.0269675141842209E-2</v>
      </c>
      <c r="AM36" s="15">
        <v>0</v>
      </c>
    </row>
    <row r="37" spans="1:39" x14ac:dyDescent="0.25">
      <c r="A37" s="13">
        <v>40667</v>
      </c>
      <c r="B37" s="13" t="s">
        <v>83</v>
      </c>
      <c r="C37" s="13" t="s">
        <v>77</v>
      </c>
      <c r="D37" s="13">
        <v>333730</v>
      </c>
      <c r="E37" s="13">
        <v>351894</v>
      </c>
      <c r="F37" s="13">
        <v>42</v>
      </c>
      <c r="G37" s="14">
        <v>2.649651</v>
      </c>
      <c r="H37" s="15">
        <v>19.331859999999999</v>
      </c>
      <c r="I37" s="15">
        <v>43.599850000000004</v>
      </c>
      <c r="J37" s="15">
        <v>14.02411</v>
      </c>
      <c r="K37" s="16">
        <v>23</v>
      </c>
      <c r="L37" s="15">
        <v>2.34667</v>
      </c>
      <c r="M37" s="15">
        <v>1.3311599999999999</v>
      </c>
      <c r="N37" s="15">
        <v>3.8975599999999999</v>
      </c>
      <c r="O37" s="15">
        <v>0.66720999999999997</v>
      </c>
      <c r="P37" s="15">
        <v>1.1460054188040001E-2</v>
      </c>
      <c r="Q37" s="15">
        <v>0.39936828965804999</v>
      </c>
      <c r="R37" s="15">
        <v>1.24496700138639</v>
      </c>
      <c r="S37" s="15">
        <v>0.65683999999999998</v>
      </c>
      <c r="T37" s="15">
        <v>0</v>
      </c>
      <c r="U37" s="15">
        <v>0</v>
      </c>
      <c r="V37" s="15">
        <v>0.11591443344335998</v>
      </c>
      <c r="W37" s="15">
        <v>7.2993975720000005E-5</v>
      </c>
      <c r="X37" s="15">
        <v>0.63533956466688002</v>
      </c>
      <c r="Y37" s="15">
        <v>0.17255775860208</v>
      </c>
      <c r="Z37" s="15">
        <v>0.46887680303742002</v>
      </c>
      <c r="AA37" s="15">
        <v>0</v>
      </c>
      <c r="AB37" s="15">
        <v>7.9015978716899995E-3</v>
      </c>
      <c r="AC37" s="15">
        <v>6.6789487783799999E-3</v>
      </c>
      <c r="AD37" s="15">
        <v>7.3692710552579701</v>
      </c>
      <c r="AE37" s="15">
        <v>2.5681373436356996</v>
      </c>
      <c r="AF37" s="15">
        <v>11.901622587502516</v>
      </c>
      <c r="AG37" s="15">
        <v>1.4873047379840079</v>
      </c>
      <c r="AH37" s="15">
        <v>0.50282994939997505</v>
      </c>
      <c r="AI37" s="15">
        <v>4.3098361813447417</v>
      </c>
      <c r="AJ37" s="15">
        <v>5.327902525620961E-2</v>
      </c>
      <c r="AK37" s="15">
        <v>3.4235469744889446</v>
      </c>
      <c r="AL37" s="15">
        <v>2.1433200387910863E-2</v>
      </c>
      <c r="AM37" s="15">
        <v>0</v>
      </c>
    </row>
    <row r="38" spans="1:39" x14ac:dyDescent="0.25">
      <c r="A38" s="13">
        <v>50506</v>
      </c>
      <c r="B38" s="13" t="s">
        <v>76</v>
      </c>
      <c r="C38" s="13" t="s">
        <v>77</v>
      </c>
      <c r="D38" s="13">
        <v>257830</v>
      </c>
      <c r="E38" s="13">
        <v>372000</v>
      </c>
      <c r="F38" s="13">
        <v>42</v>
      </c>
      <c r="G38" s="14">
        <v>2.3147980000000001</v>
      </c>
      <c r="H38" s="15">
        <v>14.0001</v>
      </c>
      <c r="I38" s="15">
        <v>66.130809999999997</v>
      </c>
      <c r="J38" s="15">
        <v>10.473459999999999</v>
      </c>
      <c r="K38" s="16">
        <v>31</v>
      </c>
      <c r="L38" s="15">
        <v>2.2182200000000001</v>
      </c>
      <c r="M38" s="15">
        <v>0.94954000000000005</v>
      </c>
      <c r="N38" s="15">
        <v>1.6318699999999999</v>
      </c>
      <c r="O38" s="15">
        <v>7.3080000000000006E-2</v>
      </c>
      <c r="P38" s="15">
        <v>1.8248493930000001E-5</v>
      </c>
      <c r="Q38" s="15">
        <v>0.57951742173501009</v>
      </c>
      <c r="R38" s="15">
        <v>0.61457277857454007</v>
      </c>
      <c r="S38" s="15">
        <v>0.49618000000000001</v>
      </c>
      <c r="T38" s="15">
        <v>0</v>
      </c>
      <c r="U38" s="15">
        <v>0</v>
      </c>
      <c r="V38" s="15">
        <v>0</v>
      </c>
      <c r="W38" s="15">
        <v>0</v>
      </c>
      <c r="X38" s="15">
        <v>0.26839884872243996</v>
      </c>
      <c r="Y38" s="15">
        <v>0.1671562043988</v>
      </c>
      <c r="Z38" s="15">
        <v>1.04635039345227</v>
      </c>
      <c r="AA38" s="15">
        <v>3.0547978838820003E-2</v>
      </c>
      <c r="AB38" s="15">
        <v>3.7226927617200005E-3</v>
      </c>
      <c r="AC38" s="15">
        <v>7.6461189566700005E-3</v>
      </c>
      <c r="AD38" s="15">
        <v>5.9132784700650598</v>
      </c>
      <c r="AE38" s="15">
        <v>3.7048758821751426</v>
      </c>
      <c r="AF38" s="15">
        <v>17.16965589572607</v>
      </c>
      <c r="AG38" s="15">
        <v>4.8277342349891086</v>
      </c>
      <c r="AH38" s="15">
        <v>0.28548644045845917</v>
      </c>
      <c r="AI38" s="15">
        <v>18.352125681446871</v>
      </c>
      <c r="AJ38" s="15">
        <v>0.1188926843448361</v>
      </c>
      <c r="AK38" s="15">
        <v>7.6396797392646194</v>
      </c>
      <c r="AL38" s="15">
        <v>3.225944159488757E-2</v>
      </c>
      <c r="AM38" s="15">
        <v>0</v>
      </c>
    </row>
    <row r="39" spans="1:39" x14ac:dyDescent="0.25">
      <c r="A39" s="13">
        <v>50556</v>
      </c>
      <c r="B39" s="13" t="s">
        <v>86</v>
      </c>
      <c r="C39" s="13" t="s">
        <v>79</v>
      </c>
      <c r="D39" s="13">
        <v>310961</v>
      </c>
      <c r="E39" s="13">
        <v>291432</v>
      </c>
      <c r="F39" s="13">
        <v>42</v>
      </c>
      <c r="G39" s="14">
        <v>0.74156999999999995</v>
      </c>
      <c r="H39" s="15">
        <v>11.680400000000001</v>
      </c>
      <c r="I39" s="15">
        <v>60.04562</v>
      </c>
      <c r="J39" s="15">
        <v>8.8059899999999995</v>
      </c>
      <c r="K39" s="16">
        <v>28</v>
      </c>
      <c r="L39" s="15">
        <v>2.4468700000000001</v>
      </c>
      <c r="M39" s="15">
        <v>1.0656300000000001</v>
      </c>
      <c r="N39" s="15">
        <v>2.0454500000000002</v>
      </c>
      <c r="O39" s="15">
        <v>1.157E-2</v>
      </c>
      <c r="P39" s="15">
        <v>7.8468523899000002E-4</v>
      </c>
      <c r="Q39" s="15">
        <v>0.37455033791324999</v>
      </c>
      <c r="R39" s="15">
        <v>0.58106854371906003</v>
      </c>
      <c r="S39" s="15">
        <v>0.38943</v>
      </c>
      <c r="T39" s="15">
        <v>3.6496987860000003E-5</v>
      </c>
      <c r="U39" s="15">
        <v>0</v>
      </c>
      <c r="V39" s="15">
        <v>5.6570331182999997E-3</v>
      </c>
      <c r="W39" s="15">
        <v>0</v>
      </c>
      <c r="X39" s="15">
        <v>0.73711141531449009</v>
      </c>
      <c r="Y39" s="15">
        <v>0.17598847546092</v>
      </c>
      <c r="Z39" s="15">
        <v>5.5128700162530006E-2</v>
      </c>
      <c r="AA39" s="15">
        <v>0</v>
      </c>
      <c r="AB39" s="15">
        <v>4.3613900492700001E-3</v>
      </c>
      <c r="AC39" s="15">
        <v>5.0000873368200001E-3</v>
      </c>
      <c r="AD39" s="15">
        <v>3.7817448880774807</v>
      </c>
      <c r="AE39" s="15">
        <v>2.9632783401079013</v>
      </c>
      <c r="AF39" s="15">
        <v>12.424684955389468</v>
      </c>
      <c r="AG39" s="15">
        <v>13.158100598958672</v>
      </c>
      <c r="AH39" s="15">
        <v>7.1980627705486544</v>
      </c>
      <c r="AI39" s="15">
        <v>4.0216636254360791</v>
      </c>
      <c r="AJ39" s="15">
        <v>0.16133011637271719</v>
      </c>
      <c r="AK39" s="15">
        <v>8.3307219877972738</v>
      </c>
      <c r="AL39" s="15">
        <v>0.10737760538922114</v>
      </c>
      <c r="AM39" s="15">
        <v>0</v>
      </c>
    </row>
    <row r="40" spans="1:39" x14ac:dyDescent="0.25">
      <c r="A40" s="13">
        <v>50611</v>
      </c>
      <c r="B40" s="13" t="s">
        <v>91</v>
      </c>
      <c r="C40" s="13" t="s">
        <v>77</v>
      </c>
      <c r="D40" s="13">
        <v>323700</v>
      </c>
      <c r="E40" s="13">
        <v>364420</v>
      </c>
      <c r="F40" s="13">
        <v>42</v>
      </c>
      <c r="G40" s="14">
        <v>1.2256279999999999</v>
      </c>
      <c r="H40" s="15">
        <v>16.187819999999999</v>
      </c>
      <c r="I40" s="15">
        <v>54.483870000000003</v>
      </c>
      <c r="J40" s="15">
        <v>11.9099</v>
      </c>
      <c r="K40" s="16">
        <v>26</v>
      </c>
      <c r="L40" s="15">
        <v>2.2259000000000002</v>
      </c>
      <c r="M40" s="15">
        <v>1.2626500000000001</v>
      </c>
      <c r="N40" s="15">
        <v>3.6969799999999999</v>
      </c>
      <c r="O40" s="15">
        <v>0.82574000000000003</v>
      </c>
      <c r="P40" s="15">
        <v>2.8285165591499998E-3</v>
      </c>
      <c r="Q40" s="15">
        <v>4.715410831512E-2</v>
      </c>
      <c r="R40" s="15">
        <v>0.87162106407252005</v>
      </c>
      <c r="S40" s="15">
        <v>0.43195</v>
      </c>
      <c r="T40" s="15">
        <v>6.53296082694E-3</v>
      </c>
      <c r="U40" s="15">
        <v>0</v>
      </c>
      <c r="V40" s="15">
        <v>8.0293373291999998E-3</v>
      </c>
      <c r="W40" s="15">
        <v>7.2993975720000005E-5</v>
      </c>
      <c r="X40" s="15">
        <v>1.05669728951058</v>
      </c>
      <c r="Y40" s="15">
        <v>0.18452877062016002</v>
      </c>
      <c r="Z40" s="15">
        <v>6.0657993823319996E-2</v>
      </c>
      <c r="AA40" s="15">
        <v>8.8687680499800001E-3</v>
      </c>
      <c r="AB40" s="15">
        <v>4.58037197643E-3</v>
      </c>
      <c r="AC40" s="15">
        <v>5.4380511911399998E-3</v>
      </c>
      <c r="AD40" s="15">
        <v>5.48755935517209</v>
      </c>
      <c r="AE40" s="15">
        <v>1.9634046970842114</v>
      </c>
      <c r="AF40" s="15">
        <v>9.0990856657784676</v>
      </c>
      <c r="AG40" s="15">
        <v>17.175310575719365</v>
      </c>
      <c r="AH40" s="15">
        <v>3.1990189393497559</v>
      </c>
      <c r="AI40" s="15">
        <v>1.6938566578996586</v>
      </c>
      <c r="AJ40" s="15">
        <v>7.8984651240885204E-2</v>
      </c>
      <c r="AK40" s="15">
        <v>5.0753117664306604</v>
      </c>
      <c r="AL40" s="15">
        <v>1.1077046497003074E-2</v>
      </c>
      <c r="AM40" s="15">
        <v>0</v>
      </c>
    </row>
    <row r="41" spans="1:39" x14ac:dyDescent="0.25">
      <c r="A41" s="13">
        <v>50622</v>
      </c>
      <c r="B41" s="13" t="s">
        <v>97</v>
      </c>
      <c r="C41" s="13" t="s">
        <v>77</v>
      </c>
      <c r="D41" s="13">
        <v>331400</v>
      </c>
      <c r="E41" s="13">
        <v>366000</v>
      </c>
      <c r="F41" s="13">
        <v>42</v>
      </c>
      <c r="G41" s="14">
        <v>2.2733959999999995</v>
      </c>
      <c r="H41" s="15">
        <v>17.994309999999999</v>
      </c>
      <c r="I41" s="15">
        <v>29.602740000000001</v>
      </c>
      <c r="J41" s="15">
        <v>13.02284</v>
      </c>
      <c r="K41" s="16">
        <v>16</v>
      </c>
      <c r="L41" s="15">
        <v>2.4205999999999999</v>
      </c>
      <c r="M41" s="15">
        <v>1.3731</v>
      </c>
      <c r="N41" s="15">
        <v>4.0203600000000002</v>
      </c>
      <c r="O41" s="15">
        <v>1.7224900000000001</v>
      </c>
      <c r="P41" s="15">
        <v>1.045638702189E-2</v>
      </c>
      <c r="Q41" s="15">
        <v>0.17850676762326001</v>
      </c>
      <c r="R41" s="15">
        <v>0.76517759897883009</v>
      </c>
      <c r="S41" s="15">
        <v>0.71738999999999997</v>
      </c>
      <c r="T41" s="15">
        <v>1.3777612917150002E-2</v>
      </c>
      <c r="U41" s="15">
        <v>0</v>
      </c>
      <c r="V41" s="15">
        <v>9.0439535917079997E-2</v>
      </c>
      <c r="W41" s="15">
        <v>8.0293373292E-4</v>
      </c>
      <c r="X41" s="15">
        <v>1.1954040918725102</v>
      </c>
      <c r="Y41" s="15">
        <v>0.28122753995522998</v>
      </c>
      <c r="Z41" s="15">
        <v>0.44659539194889003</v>
      </c>
      <c r="AA41" s="15">
        <v>0.10155286872045</v>
      </c>
      <c r="AB41" s="15">
        <v>5.9855060090400003E-3</v>
      </c>
      <c r="AC41" s="15">
        <v>6.4052213694300005E-3</v>
      </c>
      <c r="AD41" s="15">
        <v>4.6440409717517701</v>
      </c>
      <c r="AE41" s="15">
        <v>1.3189418811172435</v>
      </c>
      <c r="AF41" s="15">
        <v>5.3003260263839405</v>
      </c>
      <c r="AG41" s="15">
        <v>1.0668156923011047</v>
      </c>
      <c r="AH41" s="15">
        <v>0.2102948482388442</v>
      </c>
      <c r="AI41" s="15">
        <v>1.5205624208620472</v>
      </c>
      <c r="AJ41" s="15">
        <v>4.4639898136965533E-2</v>
      </c>
      <c r="AK41" s="15">
        <v>2.0918718019155498</v>
      </c>
      <c r="AL41" s="15">
        <v>5.497743104430803E-2</v>
      </c>
      <c r="AM41" s="15">
        <v>0</v>
      </c>
    </row>
    <row r="42" spans="1:39" x14ac:dyDescent="0.25">
      <c r="A42" s="13">
        <v>50674</v>
      </c>
      <c r="B42" s="13" t="s">
        <v>83</v>
      </c>
      <c r="C42" s="13" t="s">
        <v>77</v>
      </c>
      <c r="D42" s="13">
        <v>333062</v>
      </c>
      <c r="E42" s="13">
        <v>350455</v>
      </c>
      <c r="F42" s="13">
        <v>42</v>
      </c>
      <c r="G42" s="14">
        <v>0.70189599999999996</v>
      </c>
      <c r="H42" s="15">
        <v>22.116199999999999</v>
      </c>
      <c r="I42" s="15">
        <v>76.494950000000003</v>
      </c>
      <c r="J42" s="15">
        <v>15.862869999999999</v>
      </c>
      <c r="K42" s="16">
        <v>34</v>
      </c>
      <c r="L42" s="15">
        <v>2.34667</v>
      </c>
      <c r="M42" s="15">
        <v>1.3311599999999999</v>
      </c>
      <c r="N42" s="15">
        <v>3.8975599999999999</v>
      </c>
      <c r="O42" s="15">
        <v>0.68735999999999997</v>
      </c>
      <c r="P42" s="15">
        <v>1.262795779956E-2</v>
      </c>
      <c r="Q42" s="15">
        <v>1.1819549518461001</v>
      </c>
      <c r="R42" s="15">
        <v>0.97773605627547</v>
      </c>
      <c r="S42" s="15">
        <v>0.79762</v>
      </c>
      <c r="T42" s="15">
        <v>0</v>
      </c>
      <c r="U42" s="15">
        <v>0</v>
      </c>
      <c r="V42" s="15">
        <v>0.13618851019959</v>
      </c>
      <c r="W42" s="15">
        <v>5.4745481790000004E-5</v>
      </c>
      <c r="X42" s="15">
        <v>1.0332662233044598</v>
      </c>
      <c r="Y42" s="15">
        <v>0.16356125109458999</v>
      </c>
      <c r="Z42" s="15">
        <v>0.25984030506926997</v>
      </c>
      <c r="AA42" s="15">
        <v>0</v>
      </c>
      <c r="AB42" s="15">
        <v>5.9307605272499999E-3</v>
      </c>
      <c r="AC42" s="15">
        <v>5.7665240818800005E-3</v>
      </c>
      <c r="AD42" s="15">
        <v>9.2789029510567502</v>
      </c>
      <c r="AE42" s="15">
        <v>4.0442068407638443</v>
      </c>
      <c r="AF42" s="15">
        <v>18.742231058571829</v>
      </c>
      <c r="AG42" s="15">
        <v>5.1390455990725474</v>
      </c>
      <c r="AH42" s="15">
        <v>0.2351710647581674</v>
      </c>
      <c r="AI42" s="15">
        <v>21.125467118836731</v>
      </c>
      <c r="AJ42" s="15">
        <v>7.7163681626010686E-2</v>
      </c>
      <c r="AK42" s="15">
        <v>4.9583018364317359</v>
      </c>
      <c r="AL42" s="15">
        <v>5.7162799939141876E-2</v>
      </c>
      <c r="AM42" s="15">
        <v>0</v>
      </c>
    </row>
    <row r="43" spans="1:39" x14ac:dyDescent="0.25">
      <c r="A43" s="13">
        <v>70167</v>
      </c>
      <c r="B43" s="13" t="s">
        <v>81</v>
      </c>
      <c r="C43" s="13" t="s">
        <v>77</v>
      </c>
      <c r="D43" s="13">
        <v>286000</v>
      </c>
      <c r="E43" s="13">
        <v>378260</v>
      </c>
      <c r="F43" s="13">
        <v>42</v>
      </c>
      <c r="G43" s="14">
        <v>3.2415790000000002</v>
      </c>
      <c r="H43" s="15">
        <v>17.002500000000001</v>
      </c>
      <c r="I43" s="15">
        <v>50.157139999999998</v>
      </c>
      <c r="J43" s="15">
        <v>12.591089999999999</v>
      </c>
      <c r="K43" s="16">
        <v>25</v>
      </c>
      <c r="L43" s="15">
        <v>2.5413299999999999</v>
      </c>
      <c r="M43" s="15">
        <v>1.24685</v>
      </c>
      <c r="N43" s="15">
        <v>1.9055200000000001</v>
      </c>
      <c r="O43" s="15">
        <v>0.12662000000000001</v>
      </c>
      <c r="P43" s="15">
        <v>2.4051514999740002E-2</v>
      </c>
      <c r="Q43" s="15">
        <v>0.32398376123322004</v>
      </c>
      <c r="R43" s="15">
        <v>0.74421007945326001</v>
      </c>
      <c r="S43" s="15">
        <v>0.18798000000000001</v>
      </c>
      <c r="T43" s="15">
        <v>0</v>
      </c>
      <c r="U43" s="15">
        <v>0</v>
      </c>
      <c r="V43" s="15">
        <v>0</v>
      </c>
      <c r="W43" s="15">
        <v>0</v>
      </c>
      <c r="X43" s="15">
        <v>0.13084170147810001</v>
      </c>
      <c r="Y43" s="15">
        <v>0.12762996654642</v>
      </c>
      <c r="Z43" s="15">
        <v>0.93735213920838001</v>
      </c>
      <c r="AA43" s="15">
        <v>7.3815157946850007E-2</v>
      </c>
      <c r="AB43" s="15">
        <v>3.94167468888E-3</v>
      </c>
      <c r="AC43" s="15">
        <v>5.1278267943300005E-3</v>
      </c>
      <c r="AD43" s="15">
        <v>8.6232528126457808</v>
      </c>
      <c r="AE43" s="15">
        <v>3.0978575284316689</v>
      </c>
      <c r="AF43" s="15">
        <v>14.356526228870242</v>
      </c>
      <c r="AG43" s="15">
        <v>3.5361842806378845</v>
      </c>
      <c r="AH43" s="15">
        <v>2.3204927216030503E-2</v>
      </c>
      <c r="AI43" s="15">
        <v>6.4498208730249127</v>
      </c>
      <c r="AJ43" s="15">
        <v>8.5965901415284554E-2</v>
      </c>
      <c r="AK43" s="15">
        <v>5.5239055197469273</v>
      </c>
      <c r="AL43" s="15">
        <v>8.1174740657047759E-2</v>
      </c>
      <c r="AM43" s="15">
        <v>0</v>
      </c>
    </row>
    <row r="44" spans="1:39" x14ac:dyDescent="0.25">
      <c r="A44" s="13">
        <v>70177</v>
      </c>
      <c r="B44" s="13" t="s">
        <v>95</v>
      </c>
      <c r="C44" s="13" t="s">
        <v>77</v>
      </c>
      <c r="D44" s="13">
        <v>278870</v>
      </c>
      <c r="E44" s="13">
        <v>382180</v>
      </c>
      <c r="F44" s="13">
        <v>42</v>
      </c>
      <c r="G44" s="14">
        <v>0.58479600000000009</v>
      </c>
      <c r="H44" s="15">
        <v>12.45459</v>
      </c>
      <c r="I44" s="15">
        <v>31.216819999999998</v>
      </c>
      <c r="J44" s="15">
        <v>9.3640299999999996</v>
      </c>
      <c r="K44" s="16">
        <v>17</v>
      </c>
      <c r="L44" s="15">
        <v>2.3955500000000001</v>
      </c>
      <c r="M44" s="15">
        <v>1.1753199999999999</v>
      </c>
      <c r="N44" s="15">
        <v>1.7962100000000001</v>
      </c>
      <c r="O44" s="15">
        <v>7.6050000000000006E-2</v>
      </c>
      <c r="P44" s="15">
        <v>1.0036671661499999E-2</v>
      </c>
      <c r="Q44" s="15">
        <v>1.3487461863662999</v>
      </c>
      <c r="R44" s="15">
        <v>0.57553925005827</v>
      </c>
      <c r="S44" s="15">
        <v>0.15792999999999999</v>
      </c>
      <c r="T44" s="15">
        <v>0</v>
      </c>
      <c r="U44" s="15">
        <v>0</v>
      </c>
      <c r="V44" s="15">
        <v>0</v>
      </c>
      <c r="W44" s="15">
        <v>0</v>
      </c>
      <c r="X44" s="15">
        <v>0.10837780545027</v>
      </c>
      <c r="Y44" s="15">
        <v>5.3650572154200001E-2</v>
      </c>
      <c r="Z44" s="15">
        <v>0.15876189719100001</v>
      </c>
      <c r="AA44" s="15">
        <v>2.3814284578650001E-2</v>
      </c>
      <c r="AB44" s="15">
        <v>2.1350737898100003E-3</v>
      </c>
      <c r="AC44" s="15">
        <v>3.26648041347E-3</v>
      </c>
      <c r="AD44" s="15">
        <v>4.56918564965091</v>
      </c>
      <c r="AE44" s="15">
        <v>2.0205298308515505</v>
      </c>
      <c r="AF44" s="15">
        <v>9.363822979787134</v>
      </c>
      <c r="AG44" s="15">
        <v>1.6419537910986681</v>
      </c>
      <c r="AH44" s="15">
        <v>2.2347580734665525E-2</v>
      </c>
      <c r="AI44" s="15">
        <v>2.7363528630224585</v>
      </c>
      <c r="AJ44" s="15">
        <v>4.5249200042482729E-2</v>
      </c>
      <c r="AK44" s="15">
        <v>2.9075750008289014</v>
      </c>
      <c r="AL44" s="15">
        <v>2.4398753634137342E-2</v>
      </c>
      <c r="AM44" s="15">
        <v>0</v>
      </c>
    </row>
    <row r="45" spans="1:39" x14ac:dyDescent="0.25">
      <c r="A45" s="13">
        <v>73310</v>
      </c>
      <c r="B45" s="13" t="s">
        <v>82</v>
      </c>
      <c r="C45" s="13" t="s">
        <v>77</v>
      </c>
      <c r="D45" s="13">
        <v>300383</v>
      </c>
      <c r="E45" s="13">
        <v>381000</v>
      </c>
      <c r="F45" s="13">
        <v>42</v>
      </c>
      <c r="G45" s="14">
        <v>0.57608700000000002</v>
      </c>
      <c r="H45" s="15">
        <v>11.90122</v>
      </c>
      <c r="I45" s="15">
        <v>35.085529999999999</v>
      </c>
      <c r="J45" s="15">
        <v>8.9227500000000006</v>
      </c>
      <c r="K45" s="16">
        <v>19</v>
      </c>
      <c r="L45" s="15">
        <v>1.9635899999999999</v>
      </c>
      <c r="M45" s="15">
        <v>1.11385</v>
      </c>
      <c r="N45" s="15">
        <v>3.2612999999999999</v>
      </c>
      <c r="O45" s="15">
        <v>0.2024</v>
      </c>
      <c r="P45" s="15">
        <v>2.7372740894999999E-3</v>
      </c>
      <c r="Q45" s="15">
        <v>0.25564315146536998</v>
      </c>
      <c r="R45" s="15">
        <v>0.69913629944616007</v>
      </c>
      <c r="S45" s="15">
        <v>0.30668000000000001</v>
      </c>
      <c r="T45" s="15">
        <v>0</v>
      </c>
      <c r="U45" s="15">
        <v>0</v>
      </c>
      <c r="V45" s="15">
        <v>9.1242469650000007E-5</v>
      </c>
      <c r="W45" s="15">
        <v>0</v>
      </c>
      <c r="X45" s="15">
        <v>0.30027896761814998</v>
      </c>
      <c r="Y45" s="15">
        <v>0.10952746056786</v>
      </c>
      <c r="Z45" s="15">
        <v>0.89959600526721006</v>
      </c>
      <c r="AA45" s="15">
        <v>1.8503972845019999E-2</v>
      </c>
      <c r="AB45" s="15">
        <v>2.9015105348700002E-3</v>
      </c>
      <c r="AC45" s="15">
        <v>4.2336505917599998E-3</v>
      </c>
      <c r="AD45" s="15">
        <v>2.7607416526939801</v>
      </c>
      <c r="AE45" s="15">
        <v>2.0462454686826099</v>
      </c>
      <c r="AF45" s="15">
        <v>9.4829979985300508</v>
      </c>
      <c r="AG45" s="15">
        <v>2.6753966302833825</v>
      </c>
      <c r="AH45" s="15">
        <v>9.2896435286016613E-2</v>
      </c>
      <c r="AI45" s="15">
        <v>4.5214503662314414</v>
      </c>
      <c r="AJ45" s="15">
        <v>6.649790958939053E-2</v>
      </c>
      <c r="AK45" s="15">
        <v>4.2729519935814499</v>
      </c>
      <c r="AL45" s="15">
        <v>2.5873197815652265E-2</v>
      </c>
      <c r="AM45" s="15">
        <v>0</v>
      </c>
    </row>
    <row r="46" spans="1:39" x14ac:dyDescent="0.25">
      <c r="A46" s="13">
        <v>74068</v>
      </c>
      <c r="B46" s="13" t="s">
        <v>76</v>
      </c>
      <c r="C46" s="13" t="s">
        <v>77</v>
      </c>
      <c r="D46" s="13">
        <v>255575</v>
      </c>
      <c r="E46" s="13">
        <v>371580</v>
      </c>
      <c r="F46" s="13">
        <v>42</v>
      </c>
      <c r="G46" s="14">
        <v>0.20458000000000001</v>
      </c>
      <c r="H46" s="15">
        <v>10.716810000000001</v>
      </c>
      <c r="I46" s="15">
        <v>35.60125</v>
      </c>
      <c r="J46" s="15">
        <v>8.1265400000000003</v>
      </c>
      <c r="K46" s="16">
        <v>19</v>
      </c>
      <c r="L46" s="15">
        <v>2.2182200000000001</v>
      </c>
      <c r="M46" s="15">
        <v>0.94954000000000005</v>
      </c>
      <c r="N46" s="15">
        <v>1.6318699999999999</v>
      </c>
      <c r="O46" s="15">
        <v>8.1250000000000003E-2</v>
      </c>
      <c r="P46" s="15">
        <v>1.8248493930000001E-5</v>
      </c>
      <c r="Q46" s="15">
        <v>0.25878189242132998</v>
      </c>
      <c r="R46" s="15">
        <v>0.38033511048905999</v>
      </c>
      <c r="S46" s="15">
        <v>0.24112</v>
      </c>
      <c r="T46" s="15">
        <v>0</v>
      </c>
      <c r="U46" s="15">
        <v>0</v>
      </c>
      <c r="V46" s="15">
        <v>0</v>
      </c>
      <c r="W46" s="15">
        <v>0</v>
      </c>
      <c r="X46" s="15">
        <v>0.10668069551478</v>
      </c>
      <c r="Y46" s="15">
        <v>0.17507605076442001</v>
      </c>
      <c r="Z46" s="15">
        <v>0.99775465411668007</v>
      </c>
      <c r="AA46" s="15">
        <v>4.4416834225620004E-2</v>
      </c>
      <c r="AB46" s="15">
        <v>2.53654065627E-3</v>
      </c>
      <c r="AC46" s="15">
        <v>5.8030210697400005E-3</v>
      </c>
      <c r="AD46" s="15">
        <v>3.6234027062468699</v>
      </c>
      <c r="AE46" s="15">
        <v>3.0683975662010434</v>
      </c>
      <c r="AF46" s="15">
        <v>12.330723371716809</v>
      </c>
      <c r="AG46" s="15">
        <v>1.2329414580841251</v>
      </c>
      <c r="AH46" s="15">
        <v>1.6202813581036028E-2</v>
      </c>
      <c r="AI46" s="15">
        <v>4.1445981897663282</v>
      </c>
      <c r="AJ46" s="15">
        <v>8.4279120702989194E-2</v>
      </c>
      <c r="AK46" s="15">
        <v>3.9494067739108081</v>
      </c>
      <c r="AL46" s="15">
        <v>5.7890706036859342E-2</v>
      </c>
      <c r="AM46" s="15">
        <v>0</v>
      </c>
    </row>
    <row r="47" spans="1:39" x14ac:dyDescent="0.25">
      <c r="A47" s="13">
        <v>76000</v>
      </c>
      <c r="B47" s="13" t="s">
        <v>81</v>
      </c>
      <c r="C47" s="13" t="s">
        <v>77</v>
      </c>
      <c r="D47" s="13">
        <v>294620</v>
      </c>
      <c r="E47" s="13">
        <v>377540</v>
      </c>
      <c r="F47" s="13">
        <v>42</v>
      </c>
      <c r="G47" s="14">
        <v>0.43590900000000005</v>
      </c>
      <c r="H47" s="15">
        <v>12.31169</v>
      </c>
      <c r="I47" s="15">
        <v>36.548729999999999</v>
      </c>
      <c r="J47" s="15">
        <v>9.2472600000000007</v>
      </c>
      <c r="K47" s="16">
        <v>19</v>
      </c>
      <c r="L47" s="15">
        <v>1.82467</v>
      </c>
      <c r="M47" s="15">
        <v>1.03505</v>
      </c>
      <c r="N47" s="15">
        <v>3.0305800000000001</v>
      </c>
      <c r="O47" s="15">
        <v>0.17063999999999999</v>
      </c>
      <c r="P47" s="15">
        <v>1.6551383994510002E-2</v>
      </c>
      <c r="Q47" s="15">
        <v>0.21996734583222</v>
      </c>
      <c r="R47" s="15">
        <v>0.94129381389725997</v>
      </c>
      <c r="S47" s="15">
        <v>0.14477000000000001</v>
      </c>
      <c r="T47" s="15">
        <v>0</v>
      </c>
      <c r="U47" s="15">
        <v>0</v>
      </c>
      <c r="V47" s="15">
        <v>0</v>
      </c>
      <c r="W47" s="15">
        <v>0</v>
      </c>
      <c r="X47" s="15">
        <v>0.33279778380141001</v>
      </c>
      <c r="Y47" s="15">
        <v>0.17589723299127</v>
      </c>
      <c r="Z47" s="15">
        <v>0.32763346001922</v>
      </c>
      <c r="AA47" s="15">
        <v>2.613184330776E-2</v>
      </c>
      <c r="AB47" s="15">
        <v>4.7811054096600003E-3</v>
      </c>
      <c r="AC47" s="15">
        <v>5.5657906486500002E-3</v>
      </c>
      <c r="AD47" s="15">
        <v>4.0553628060639006</v>
      </c>
      <c r="AE47" s="15">
        <v>2.1925574374120567</v>
      </c>
      <c r="AF47" s="15">
        <v>8.8110548434573239</v>
      </c>
      <c r="AG47" s="15">
        <v>3.8359383770947257</v>
      </c>
      <c r="AH47" s="15">
        <v>1.3612918014815798</v>
      </c>
      <c r="AI47" s="15">
        <v>3.0871182022460117</v>
      </c>
      <c r="AJ47" s="15">
        <v>0.1016546894553091</v>
      </c>
      <c r="AK47" s="15">
        <v>4.7636438988186773</v>
      </c>
      <c r="AL47" s="15">
        <v>8.3780750034324433E-2</v>
      </c>
      <c r="AM47" s="15">
        <v>0</v>
      </c>
    </row>
    <row r="48" spans="1:39" x14ac:dyDescent="0.25">
      <c r="A48" s="13">
        <v>76002</v>
      </c>
      <c r="B48" s="13" t="s">
        <v>82</v>
      </c>
      <c r="C48" s="13" t="s">
        <v>77</v>
      </c>
      <c r="D48" s="13">
        <v>294696</v>
      </c>
      <c r="E48" s="13">
        <v>378336</v>
      </c>
      <c r="F48" s="13">
        <v>42</v>
      </c>
      <c r="G48" s="14">
        <v>0.40900200000000003</v>
      </c>
      <c r="H48" s="15">
        <v>16.689119999999999</v>
      </c>
      <c r="I48" s="15">
        <v>36.885260000000002</v>
      </c>
      <c r="J48" s="15">
        <v>12.368499999999999</v>
      </c>
      <c r="K48" s="16">
        <v>20</v>
      </c>
      <c r="L48" s="15">
        <v>1.82467</v>
      </c>
      <c r="M48" s="15">
        <v>1.03505</v>
      </c>
      <c r="N48" s="15">
        <v>3.0305800000000001</v>
      </c>
      <c r="O48" s="15">
        <v>0.19334000000000001</v>
      </c>
      <c r="P48" s="15">
        <v>1.7226578269920002E-2</v>
      </c>
      <c r="Q48" s="15">
        <v>0.12983803431195001</v>
      </c>
      <c r="R48" s="15">
        <v>0.48853043100003002</v>
      </c>
      <c r="S48" s="15">
        <v>0.16778000000000001</v>
      </c>
      <c r="T48" s="15">
        <v>0</v>
      </c>
      <c r="U48" s="15">
        <v>0</v>
      </c>
      <c r="V48" s="15">
        <v>0</v>
      </c>
      <c r="W48" s="15">
        <v>0</v>
      </c>
      <c r="X48" s="15">
        <v>0.12275761866710999</v>
      </c>
      <c r="Y48" s="15">
        <v>0.14770330986942001</v>
      </c>
      <c r="Z48" s="15">
        <v>1.0177915004518201</v>
      </c>
      <c r="AA48" s="15">
        <v>3.0128263478430003E-2</v>
      </c>
      <c r="AB48" s="15">
        <v>3.86868071316E-3</v>
      </c>
      <c r="AC48" s="15">
        <v>3.9964201706700004E-3</v>
      </c>
      <c r="AD48" s="15">
        <v>8.4758414786792411</v>
      </c>
      <c r="AE48" s="15">
        <v>1.6279783618552393</v>
      </c>
      <c r="AF48" s="15">
        <v>6.542226162703968</v>
      </c>
      <c r="AG48" s="15">
        <v>1.5870673323478937</v>
      </c>
      <c r="AH48" s="15">
        <v>0.15307589967871438</v>
      </c>
      <c r="AI48" s="15">
        <v>4.8643192390257903</v>
      </c>
      <c r="AJ48" s="15">
        <v>0.11133823490578269</v>
      </c>
      <c r="AK48" s="15">
        <v>5.2174248552236611</v>
      </c>
      <c r="AL48" s="15">
        <v>9.270991425895081E-2</v>
      </c>
      <c r="AM48" s="15">
        <v>0</v>
      </c>
    </row>
    <row r="49" spans="1:39" x14ac:dyDescent="0.25">
      <c r="A49" s="13">
        <v>77035</v>
      </c>
      <c r="B49" s="13" t="s">
        <v>98</v>
      </c>
      <c r="C49" s="13" t="s">
        <v>77</v>
      </c>
      <c r="D49" s="13">
        <v>224680</v>
      </c>
      <c r="E49" s="13">
        <v>382400</v>
      </c>
      <c r="F49" s="13">
        <v>42</v>
      </c>
      <c r="G49" s="14">
        <v>0.83697100000000002</v>
      </c>
      <c r="H49" s="15">
        <v>9.2785200000000003</v>
      </c>
      <c r="I49" s="15">
        <v>18.54505</v>
      </c>
      <c r="J49" s="15">
        <v>7.0831400000000002</v>
      </c>
      <c r="K49" s="16">
        <v>11</v>
      </c>
      <c r="L49" s="15">
        <v>2.1757900000000001</v>
      </c>
      <c r="M49" s="15">
        <v>0.97362000000000004</v>
      </c>
      <c r="N49" s="15">
        <v>1.3025</v>
      </c>
      <c r="O49" s="15">
        <v>9.2460000000000001E-2</v>
      </c>
      <c r="P49" s="15">
        <v>0</v>
      </c>
      <c r="Q49" s="15">
        <v>0.2677054059531</v>
      </c>
      <c r="R49" s="15">
        <v>0.69554134614194996</v>
      </c>
      <c r="S49" s="15">
        <v>0.13558000000000001</v>
      </c>
      <c r="T49" s="15">
        <v>0</v>
      </c>
      <c r="U49" s="15">
        <v>0</v>
      </c>
      <c r="V49" s="15">
        <v>0</v>
      </c>
      <c r="W49" s="15">
        <v>3.6496987860000003E-5</v>
      </c>
      <c r="X49" s="15">
        <v>0.12189993945240001</v>
      </c>
      <c r="Y49" s="15">
        <v>7.4453855234400013E-2</v>
      </c>
      <c r="Z49" s="15">
        <v>0.40044495079991999</v>
      </c>
      <c r="AA49" s="15">
        <v>0.36475089667284</v>
      </c>
      <c r="AB49" s="15">
        <v>2.2628132473200002E-3</v>
      </c>
      <c r="AC49" s="15">
        <v>3.2847289074E-3</v>
      </c>
      <c r="AD49" s="15">
        <v>2.66818529148102</v>
      </c>
      <c r="AE49" s="15">
        <v>0.99666599358845243</v>
      </c>
      <c r="AF49" s="15">
        <v>4.6188894573274917</v>
      </c>
      <c r="AG49" s="15">
        <v>0.99086222473207419</v>
      </c>
      <c r="AH49" s="15">
        <v>0.14564869960962054</v>
      </c>
      <c r="AI49" s="15">
        <v>1.0700386075009694</v>
      </c>
      <c r="AJ49" s="15">
        <v>2.1852623672811818E-2</v>
      </c>
      <c r="AK49" s="15">
        <v>1.404182664752879</v>
      </c>
      <c r="AL49" s="15">
        <v>1.8389728815700782E-2</v>
      </c>
      <c r="AM49" s="15">
        <v>0</v>
      </c>
    </row>
    <row r="50" spans="1:39" x14ac:dyDescent="0.25">
      <c r="A50" s="13">
        <v>77078</v>
      </c>
      <c r="B50" s="13" t="s">
        <v>81</v>
      </c>
      <c r="C50" s="13" t="s">
        <v>77</v>
      </c>
      <c r="D50" s="13">
        <v>283800</v>
      </c>
      <c r="E50" s="13">
        <v>379490</v>
      </c>
      <c r="F50" s="13">
        <v>42</v>
      </c>
      <c r="G50" s="14">
        <v>1.6969130000000001</v>
      </c>
      <c r="H50" s="15">
        <v>17.792539999999999</v>
      </c>
      <c r="I50" s="15">
        <v>52.206499999999998</v>
      </c>
      <c r="J50" s="15">
        <v>13.1393</v>
      </c>
      <c r="K50" s="16">
        <v>26</v>
      </c>
      <c r="L50" s="15">
        <v>2.5462899999999999</v>
      </c>
      <c r="M50" s="15">
        <v>1.0899700000000001</v>
      </c>
      <c r="N50" s="15">
        <v>1.8732200000000001</v>
      </c>
      <c r="O50" s="15">
        <v>9.733E-2</v>
      </c>
      <c r="P50" s="15">
        <v>0.20056919678463001</v>
      </c>
      <c r="Q50" s="15">
        <v>0.37714162405131002</v>
      </c>
      <c r="R50" s="15">
        <v>0.62521165053573002</v>
      </c>
      <c r="S50" s="15">
        <v>0.26388</v>
      </c>
      <c r="T50" s="15">
        <v>0</v>
      </c>
      <c r="U50" s="15">
        <v>0</v>
      </c>
      <c r="V50" s="15">
        <v>0</v>
      </c>
      <c r="W50" s="15">
        <v>0</v>
      </c>
      <c r="X50" s="15">
        <v>0.23562455362416002</v>
      </c>
      <c r="Y50" s="15">
        <v>0.12306784306392</v>
      </c>
      <c r="Z50" s="15">
        <v>1.0300362398788501</v>
      </c>
      <c r="AA50" s="15">
        <v>2.0566052659110001E-2</v>
      </c>
      <c r="AB50" s="15">
        <v>4.7081114339399995E-3</v>
      </c>
      <c r="AC50" s="15">
        <v>5.2555662518400008E-3</v>
      </c>
      <c r="AD50" s="15">
        <v>9.29966973714909</v>
      </c>
      <c r="AE50" s="15">
        <v>2.6973345061862606</v>
      </c>
      <c r="AF50" s="15">
        <v>12.500366214615596</v>
      </c>
      <c r="AG50" s="15">
        <v>6.7925964746308063</v>
      </c>
      <c r="AH50" s="15">
        <v>0.36640606045851237</v>
      </c>
      <c r="AI50" s="15">
        <v>2.8601211081803966</v>
      </c>
      <c r="AJ50" s="15">
        <v>0.14038994911420388</v>
      </c>
      <c r="AK50" s="15">
        <v>9.0210281293119632</v>
      </c>
      <c r="AL50" s="15">
        <v>3.5717557502267044E-2</v>
      </c>
      <c r="AM50" s="15">
        <v>0</v>
      </c>
    </row>
    <row r="51" spans="1:39" x14ac:dyDescent="0.25">
      <c r="A51" s="13">
        <v>77791</v>
      </c>
      <c r="B51" s="13" t="s">
        <v>90</v>
      </c>
      <c r="C51" s="13" t="s">
        <v>77</v>
      </c>
      <c r="D51" s="13">
        <v>338000</v>
      </c>
      <c r="E51" s="13">
        <v>364950</v>
      </c>
      <c r="F51" s="13">
        <v>42</v>
      </c>
      <c r="G51" s="14">
        <v>2.8180280000000004</v>
      </c>
      <c r="H51" s="15">
        <v>18.329619999999998</v>
      </c>
      <c r="I51" s="15">
        <v>43.14264</v>
      </c>
      <c r="J51" s="15">
        <v>13.237270000000001</v>
      </c>
      <c r="K51" s="16">
        <v>22</v>
      </c>
      <c r="L51" s="15">
        <v>2.4942199999999999</v>
      </c>
      <c r="M51" s="15">
        <v>1.4148499999999999</v>
      </c>
      <c r="N51" s="15">
        <v>4.1426299999999996</v>
      </c>
      <c r="O51" s="15">
        <v>1.35944</v>
      </c>
      <c r="P51" s="15">
        <v>7.0804156448400005E-3</v>
      </c>
      <c r="Q51" s="15">
        <v>0.23177412140493003</v>
      </c>
      <c r="R51" s="15">
        <v>1.08312110872122</v>
      </c>
      <c r="S51" s="15">
        <v>0.84885999999999995</v>
      </c>
      <c r="T51" s="15">
        <v>4.3978870371300001E-3</v>
      </c>
      <c r="U51" s="15">
        <v>0</v>
      </c>
      <c r="V51" s="15">
        <v>0.25755924332801999</v>
      </c>
      <c r="W51" s="15">
        <v>6.569457814800001E-4</v>
      </c>
      <c r="X51" s="15">
        <v>1.00990815107406</v>
      </c>
      <c r="Y51" s="15">
        <v>0.24511377046776001</v>
      </c>
      <c r="Z51" s="15">
        <v>0.6071638900389601</v>
      </c>
      <c r="AA51" s="15">
        <v>8.4800751292710003E-2</v>
      </c>
      <c r="AB51" s="15">
        <v>7.2811490780699999E-3</v>
      </c>
      <c r="AC51" s="15">
        <v>6.5512093208699995E-3</v>
      </c>
      <c r="AD51" s="15">
        <v>4.5242031121134607</v>
      </c>
      <c r="AE51" s="15">
        <v>2.1604256579143479</v>
      </c>
      <c r="AF51" s="15">
        <v>8.6819294365049924</v>
      </c>
      <c r="AG51" s="15">
        <v>3.2679857800815868</v>
      </c>
      <c r="AH51" s="15">
        <v>0.52056406943026612</v>
      </c>
      <c r="AI51" s="15">
        <v>5.6704440862009742</v>
      </c>
      <c r="AJ51" s="15">
        <v>9.3144467399254929E-2</v>
      </c>
      <c r="AK51" s="15">
        <v>4.364846090354197</v>
      </c>
      <c r="AL51" s="15">
        <v>5.3680412114378351E-2</v>
      </c>
      <c r="AM51" s="15">
        <v>0</v>
      </c>
    </row>
    <row r="52" spans="1:39" x14ac:dyDescent="0.25">
      <c r="A52" s="13">
        <v>78415</v>
      </c>
      <c r="B52" s="13" t="s">
        <v>99</v>
      </c>
      <c r="C52" s="13" t="s">
        <v>77</v>
      </c>
      <c r="D52" s="13">
        <v>257250</v>
      </c>
      <c r="E52" s="13">
        <v>371250</v>
      </c>
      <c r="F52" s="13">
        <v>42</v>
      </c>
      <c r="G52" s="14">
        <v>1.5425820000000001</v>
      </c>
      <c r="H52" s="15">
        <v>14.0001</v>
      </c>
      <c r="I52" s="15">
        <v>63.223269999999999</v>
      </c>
      <c r="J52" s="15">
        <v>10.473459999999999</v>
      </c>
      <c r="K52" s="16">
        <v>30</v>
      </c>
      <c r="L52" s="15">
        <v>2.2182200000000001</v>
      </c>
      <c r="M52" s="15">
        <v>0.94954000000000005</v>
      </c>
      <c r="N52" s="15">
        <v>1.6318699999999999</v>
      </c>
      <c r="O52" s="15">
        <v>7.3080000000000006E-2</v>
      </c>
      <c r="P52" s="15">
        <v>1.8248493930000001E-5</v>
      </c>
      <c r="Q52" s="15">
        <v>0.57951742173501009</v>
      </c>
      <c r="R52" s="15">
        <v>0.61457277857454007</v>
      </c>
      <c r="S52" s="15">
        <v>0.49618000000000001</v>
      </c>
      <c r="T52" s="15">
        <v>0</v>
      </c>
      <c r="U52" s="15">
        <v>0</v>
      </c>
      <c r="V52" s="15">
        <v>0</v>
      </c>
      <c r="W52" s="15">
        <v>0</v>
      </c>
      <c r="X52" s="15">
        <v>0.26839884872243996</v>
      </c>
      <c r="Y52" s="15">
        <v>0.1671562043988</v>
      </c>
      <c r="Z52" s="15">
        <v>1.04635039345227</v>
      </c>
      <c r="AA52" s="15">
        <v>3.0547978838820003E-2</v>
      </c>
      <c r="AB52" s="15">
        <v>3.7226927617200005E-3</v>
      </c>
      <c r="AC52" s="15">
        <v>7.6461189566700005E-3</v>
      </c>
      <c r="AD52" s="15">
        <v>5.9132784700650598</v>
      </c>
      <c r="AE52" s="15">
        <v>5.1046102068203476</v>
      </c>
      <c r="AF52" s="15">
        <v>23.656501194706738</v>
      </c>
      <c r="AG52" s="15">
        <v>5.9902309660795101</v>
      </c>
      <c r="AH52" s="15">
        <v>1.3472767573363307</v>
      </c>
      <c r="AI52" s="15">
        <v>3.9213586994956469</v>
      </c>
      <c r="AJ52" s="15">
        <v>0.1404795883831019</v>
      </c>
      <c r="AK52" s="15">
        <v>9.0267880741749824</v>
      </c>
      <c r="AL52" s="15">
        <v>3.5924513003336281E-2</v>
      </c>
      <c r="AM52" s="15">
        <v>0</v>
      </c>
    </row>
    <row r="53" spans="1:39" x14ac:dyDescent="0.25">
      <c r="A53" s="13">
        <v>78416</v>
      </c>
      <c r="B53" s="13" t="s">
        <v>76</v>
      </c>
      <c r="C53" s="13" t="s">
        <v>77</v>
      </c>
      <c r="D53" s="13">
        <v>259130</v>
      </c>
      <c r="E53" s="13">
        <v>372400</v>
      </c>
      <c r="F53" s="13">
        <v>42</v>
      </c>
      <c r="G53" s="14">
        <v>1.1904709999999998</v>
      </c>
      <c r="H53" s="15">
        <v>9.0601599999999998</v>
      </c>
      <c r="I53" s="15">
        <v>35.262430000000002</v>
      </c>
      <c r="J53" s="15">
        <v>6.9191200000000004</v>
      </c>
      <c r="K53" s="16">
        <v>19</v>
      </c>
      <c r="L53" s="15">
        <v>2.2182200000000001</v>
      </c>
      <c r="M53" s="15">
        <v>0.94954000000000005</v>
      </c>
      <c r="N53" s="15">
        <v>1.6318699999999999</v>
      </c>
      <c r="O53" s="15">
        <v>9.8919999999999994E-2</v>
      </c>
      <c r="P53" s="15">
        <v>1.8248493930000001E-5</v>
      </c>
      <c r="Q53" s="15">
        <v>0.35336383646052</v>
      </c>
      <c r="R53" s="15">
        <v>0.31925740130535002</v>
      </c>
      <c r="S53" s="15">
        <v>0.29638999999999999</v>
      </c>
      <c r="T53" s="15">
        <v>0</v>
      </c>
      <c r="U53" s="15">
        <v>0</v>
      </c>
      <c r="V53" s="15">
        <v>0</v>
      </c>
      <c r="W53" s="15">
        <v>0</v>
      </c>
      <c r="X53" s="15">
        <v>0.1602217767054</v>
      </c>
      <c r="Y53" s="15">
        <v>0.15640784147403</v>
      </c>
      <c r="Z53" s="15">
        <v>0.35794420843695002</v>
      </c>
      <c r="AA53" s="15">
        <v>6.8669082658589994E-2</v>
      </c>
      <c r="AB53" s="15">
        <v>2.0803283080199999E-3</v>
      </c>
      <c r="AC53" s="15">
        <v>6.0767484786899998E-3</v>
      </c>
      <c r="AD53" s="15">
        <v>2.4411740269918201</v>
      </c>
      <c r="AE53" s="15">
        <v>2.1733349744037214</v>
      </c>
      <c r="AF53" s="15">
        <v>8.7338070720180117</v>
      </c>
      <c r="AG53" s="15">
        <v>2.7023432862887828</v>
      </c>
      <c r="AH53" s="15">
        <v>0.87037869221548547</v>
      </c>
      <c r="AI53" s="15">
        <v>6.0697718207420914</v>
      </c>
      <c r="AJ53" s="15">
        <v>0.11710345820303172</v>
      </c>
      <c r="AK53" s="15">
        <v>5.4875891824418535</v>
      </c>
      <c r="AL53" s="15">
        <v>4.7941513687023748E-2</v>
      </c>
      <c r="AM53" s="15">
        <v>0</v>
      </c>
    </row>
    <row r="54" spans="1:39" x14ac:dyDescent="0.25">
      <c r="A54" s="13">
        <v>78417</v>
      </c>
      <c r="B54" s="13" t="s">
        <v>96</v>
      </c>
      <c r="C54" s="13" t="s">
        <v>77</v>
      </c>
      <c r="D54" s="13">
        <v>255960</v>
      </c>
      <c r="E54" s="13">
        <v>372500</v>
      </c>
      <c r="F54" s="13">
        <v>42</v>
      </c>
      <c r="G54" s="14">
        <v>0.53034599999999998</v>
      </c>
      <c r="H54" s="15">
        <v>9.4221400000000006</v>
      </c>
      <c r="I54" s="15">
        <v>21.060410000000001</v>
      </c>
      <c r="J54" s="15">
        <v>7.1845400000000001</v>
      </c>
      <c r="K54" s="16">
        <v>12</v>
      </c>
      <c r="L54" s="15">
        <v>2.2182200000000001</v>
      </c>
      <c r="M54" s="15">
        <v>0.94954000000000005</v>
      </c>
      <c r="N54" s="15">
        <v>1.6318699999999999</v>
      </c>
      <c r="O54" s="15">
        <v>9.4909999999999994E-2</v>
      </c>
      <c r="P54" s="15">
        <v>1.8248493930000001E-5</v>
      </c>
      <c r="Q54" s="15">
        <v>0.22730324039208002</v>
      </c>
      <c r="R54" s="15">
        <v>0.63130664750834997</v>
      </c>
      <c r="S54" s="15">
        <v>0.21035000000000001</v>
      </c>
      <c r="T54" s="15">
        <v>0</v>
      </c>
      <c r="U54" s="15">
        <v>0</v>
      </c>
      <c r="V54" s="15">
        <v>0</v>
      </c>
      <c r="W54" s="15">
        <v>0</v>
      </c>
      <c r="X54" s="15">
        <v>0.12184519397061</v>
      </c>
      <c r="Y54" s="15">
        <v>0.19949253564276001</v>
      </c>
      <c r="Z54" s="15">
        <v>0.3947149237059</v>
      </c>
      <c r="AA54" s="15">
        <v>2.9161093300140002E-2</v>
      </c>
      <c r="AB54" s="15">
        <v>3.2847289074E-3</v>
      </c>
      <c r="AC54" s="15">
        <v>5.9490090211799995E-3</v>
      </c>
      <c r="AD54" s="15">
        <v>2.7041713215109802</v>
      </c>
      <c r="AE54" s="15">
        <v>1.3792717727047334</v>
      </c>
      <c r="AF54" s="15">
        <v>5.5427689263540483</v>
      </c>
      <c r="AG54" s="15">
        <v>0.5841476924055885</v>
      </c>
      <c r="AH54" s="15">
        <v>3.6125320618309253E-2</v>
      </c>
      <c r="AI54" s="15">
        <v>0.40707820484779766</v>
      </c>
      <c r="AJ54" s="15">
        <v>7.6565007028940646E-2</v>
      </c>
      <c r="AK54" s="15">
        <v>3.5879154277163918</v>
      </c>
      <c r="AL54" s="15">
        <v>2.4397648324190942E-2</v>
      </c>
      <c r="AM54" s="15">
        <v>0</v>
      </c>
    </row>
    <row r="55" spans="1:39" x14ac:dyDescent="0.25">
      <c r="A55" s="13">
        <v>78432</v>
      </c>
      <c r="B55" s="13" t="s">
        <v>81</v>
      </c>
      <c r="C55" s="13" t="s">
        <v>77</v>
      </c>
      <c r="D55" s="13">
        <v>289310</v>
      </c>
      <c r="E55" s="13">
        <v>378256</v>
      </c>
      <c r="F55" s="13">
        <v>42</v>
      </c>
      <c r="G55" s="14">
        <v>2.36937</v>
      </c>
      <c r="H55" s="15">
        <v>14.456189999999999</v>
      </c>
      <c r="I55" s="15">
        <v>31.614699999999999</v>
      </c>
      <c r="J55" s="15">
        <v>10.787419999999999</v>
      </c>
      <c r="K55" s="16">
        <v>17</v>
      </c>
      <c r="L55" s="15">
        <v>2.5413299999999999</v>
      </c>
      <c r="M55" s="15">
        <v>1.24685</v>
      </c>
      <c r="N55" s="15">
        <v>1.9055200000000001</v>
      </c>
      <c r="O55" s="15">
        <v>0.21648000000000001</v>
      </c>
      <c r="P55" s="15">
        <v>5.1551995352250003E-2</v>
      </c>
      <c r="Q55" s="15">
        <v>8.2738671478620004E-2</v>
      </c>
      <c r="R55" s="15">
        <v>0.25874539543347003</v>
      </c>
      <c r="S55" s="15">
        <v>0.25629000000000002</v>
      </c>
      <c r="T55" s="15">
        <v>0</v>
      </c>
      <c r="U55" s="15">
        <v>0</v>
      </c>
      <c r="V55" s="15">
        <v>0</v>
      </c>
      <c r="W55" s="15">
        <v>0</v>
      </c>
      <c r="X55" s="15">
        <v>0.13458264273375001</v>
      </c>
      <c r="Y55" s="15">
        <v>0.11956413222935999</v>
      </c>
      <c r="Z55" s="15">
        <v>0.97642216471251009</v>
      </c>
      <c r="AA55" s="15">
        <v>0.42708775193772003</v>
      </c>
      <c r="AB55" s="15">
        <v>2.2810617412500002E-3</v>
      </c>
      <c r="AC55" s="15">
        <v>3.3942198709800003E-3</v>
      </c>
      <c r="AD55" s="15">
        <v>6.2333388051033305</v>
      </c>
      <c r="AE55" s="15">
        <v>1.2535951807556054</v>
      </c>
      <c r="AF55" s="15">
        <v>5.0377224790830448</v>
      </c>
      <c r="AG55" s="15">
        <v>2.6324742081135843</v>
      </c>
      <c r="AH55" s="15">
        <v>0.13109647054257223</v>
      </c>
      <c r="AI55" s="15">
        <v>3.5618396521386697</v>
      </c>
      <c r="AJ55" s="15">
        <v>9.2097154382523291E-2</v>
      </c>
      <c r="AK55" s="15">
        <v>4.315767919056448</v>
      </c>
      <c r="AL55" s="15">
        <v>0.13391693592755158</v>
      </c>
      <c r="AM55" s="15">
        <v>0</v>
      </c>
    </row>
    <row r="56" spans="1:39" x14ac:dyDescent="0.25">
      <c r="A56" s="13">
        <v>78441</v>
      </c>
      <c r="B56" s="13" t="s">
        <v>84</v>
      </c>
      <c r="C56" s="13" t="s">
        <v>77</v>
      </c>
      <c r="D56" s="13">
        <v>324170</v>
      </c>
      <c r="E56" s="13">
        <v>372750</v>
      </c>
      <c r="F56" s="13">
        <v>42</v>
      </c>
      <c r="G56" s="14">
        <v>2.7330389999999998</v>
      </c>
      <c r="H56" s="15">
        <v>17.78481</v>
      </c>
      <c r="I56" s="15">
        <v>42.987679999999997</v>
      </c>
      <c r="J56" s="15">
        <v>12.911199999999999</v>
      </c>
      <c r="K56" s="16">
        <v>22</v>
      </c>
      <c r="L56" s="15">
        <v>2.2576100000000001</v>
      </c>
      <c r="M56" s="15">
        <v>1.28064</v>
      </c>
      <c r="N56" s="15">
        <v>3.74966</v>
      </c>
      <c r="O56" s="15">
        <v>1.0473699999999999</v>
      </c>
      <c r="P56" s="15">
        <v>1.065712045512E-2</v>
      </c>
      <c r="Q56" s="15">
        <v>0.16100646194439</v>
      </c>
      <c r="R56" s="15">
        <v>1.3835643127847399</v>
      </c>
      <c r="S56" s="15">
        <v>0.74385000000000001</v>
      </c>
      <c r="T56" s="15">
        <v>1.363162496571E-2</v>
      </c>
      <c r="U56" s="15">
        <v>0</v>
      </c>
      <c r="V56" s="15">
        <v>2.9745045105899998E-2</v>
      </c>
      <c r="W56" s="15">
        <v>1.0949096358000001E-4</v>
      </c>
      <c r="X56" s="15">
        <v>1.0981761162134702</v>
      </c>
      <c r="Y56" s="15">
        <v>0.19575159438711001</v>
      </c>
      <c r="Z56" s="15">
        <v>0.57794805125702997</v>
      </c>
      <c r="AA56" s="15">
        <v>0.14825076468732001</v>
      </c>
      <c r="AB56" s="15">
        <v>6.3322273937100005E-3</v>
      </c>
      <c r="AC56" s="15">
        <v>6.8614337176799997E-3</v>
      </c>
      <c r="AD56" s="15">
        <v>5.0736835128396907</v>
      </c>
      <c r="AE56" s="15">
        <v>2.2687484307580186</v>
      </c>
      <c r="AF56" s="15">
        <v>9.1172374818201032</v>
      </c>
      <c r="AG56" s="15">
        <v>4.7136173696518204</v>
      </c>
      <c r="AH56" s="15">
        <v>2.528002668002741</v>
      </c>
      <c r="AI56" s="15">
        <v>1.565830735401974</v>
      </c>
      <c r="AJ56" s="15">
        <v>0.10419373352777414</v>
      </c>
      <c r="AK56" s="15">
        <v>4.882626130424895</v>
      </c>
      <c r="AL56" s="15">
        <v>2.26134504126809E-2</v>
      </c>
      <c r="AM56" s="15">
        <v>0</v>
      </c>
    </row>
    <row r="57" spans="1:39" x14ac:dyDescent="0.25">
      <c r="A57" s="13">
        <v>78442</v>
      </c>
      <c r="B57" s="13" t="s">
        <v>82</v>
      </c>
      <c r="C57" s="13" t="s">
        <v>77</v>
      </c>
      <c r="D57" s="13">
        <v>325000</v>
      </c>
      <c r="E57" s="13">
        <v>372670</v>
      </c>
      <c r="F57" s="13">
        <v>42</v>
      </c>
      <c r="G57" s="14">
        <v>3.6563479999999999</v>
      </c>
      <c r="H57" s="15">
        <v>16.668189999999999</v>
      </c>
      <c r="I57" s="15">
        <v>52.479950000000002</v>
      </c>
      <c r="J57" s="15">
        <v>12.14723</v>
      </c>
      <c r="K57" s="16">
        <v>25</v>
      </c>
      <c r="L57" s="15">
        <v>2.34483</v>
      </c>
      <c r="M57" s="15">
        <v>1.3301099999999999</v>
      </c>
      <c r="N57" s="15">
        <v>3.8944999999999999</v>
      </c>
      <c r="O57" s="15">
        <v>1.09571</v>
      </c>
      <c r="P57" s="15">
        <v>1.0182659612939999E-2</v>
      </c>
      <c r="Q57" s="15">
        <v>0.11722832500632001</v>
      </c>
      <c r="R57" s="15">
        <v>0.84552571775261998</v>
      </c>
      <c r="S57" s="15">
        <v>0.61782000000000004</v>
      </c>
      <c r="T57" s="15">
        <v>1.872295477218E-2</v>
      </c>
      <c r="U57" s="15">
        <v>0</v>
      </c>
      <c r="V57" s="15">
        <v>4.6314677594339999E-2</v>
      </c>
      <c r="W57" s="15">
        <v>1.2773945751E-4</v>
      </c>
      <c r="X57" s="15">
        <v>0.89313603841598999</v>
      </c>
      <c r="Y57" s="15">
        <v>0.18624412904957999</v>
      </c>
      <c r="Z57" s="15">
        <v>1.0044153544011298</v>
      </c>
      <c r="AA57" s="15">
        <v>0.16454666976681001</v>
      </c>
      <c r="AB57" s="15">
        <v>5.0913298064699996E-3</v>
      </c>
      <c r="AC57" s="15">
        <v>5.1278267943300005E-3</v>
      </c>
      <c r="AD57" s="15">
        <v>4.0885568165225701</v>
      </c>
      <c r="AE57" s="15">
        <v>2.8894421939883057</v>
      </c>
      <c r="AF57" s="15">
        <v>11.611569760416721</v>
      </c>
      <c r="AG57" s="15">
        <v>7.1001180629870007</v>
      </c>
      <c r="AH57" s="15">
        <v>5.2558159143673437</v>
      </c>
      <c r="AI57" s="15">
        <v>3.6152785329820025</v>
      </c>
      <c r="AJ57" s="15">
        <v>0.11030106800732307</v>
      </c>
      <c r="AK57" s="15">
        <v>5.1688221415232194</v>
      </c>
      <c r="AL57" s="15">
        <v>6.0412325728097238E-2</v>
      </c>
      <c r="AM57" s="15">
        <v>0</v>
      </c>
    </row>
    <row r="58" spans="1:39" x14ac:dyDescent="0.25">
      <c r="A58" s="13">
        <v>78443</v>
      </c>
      <c r="B58" s="13" t="s">
        <v>82</v>
      </c>
      <c r="C58" s="13" t="s">
        <v>77</v>
      </c>
      <c r="D58" s="13">
        <v>324250</v>
      </c>
      <c r="E58" s="13">
        <v>373330</v>
      </c>
      <c r="F58" s="13">
        <v>42</v>
      </c>
      <c r="G58" s="14">
        <v>1.6059030000000003</v>
      </c>
      <c r="H58" s="15">
        <v>20.281279999999999</v>
      </c>
      <c r="I58" s="15">
        <v>46.899140000000003</v>
      </c>
      <c r="J58" s="15">
        <v>14.435829999999999</v>
      </c>
      <c r="K58" s="16">
        <v>23</v>
      </c>
      <c r="L58" s="15">
        <v>2.2576100000000001</v>
      </c>
      <c r="M58" s="15">
        <v>1.28064</v>
      </c>
      <c r="N58" s="15">
        <v>3.74966</v>
      </c>
      <c r="O58" s="15">
        <v>1.1889700000000001</v>
      </c>
      <c r="P58" s="15">
        <v>2.0657295128760002E-2</v>
      </c>
      <c r="Q58" s="15">
        <v>0.15812319990345</v>
      </c>
      <c r="R58" s="15">
        <v>0.63621549237552</v>
      </c>
      <c r="S58" s="15">
        <v>1.96784</v>
      </c>
      <c r="T58" s="15">
        <v>1.31389156296E-2</v>
      </c>
      <c r="U58" s="15">
        <v>0</v>
      </c>
      <c r="V58" s="15">
        <v>4.8924212226330005E-2</v>
      </c>
      <c r="W58" s="15">
        <v>1.0949096358000001E-4</v>
      </c>
      <c r="X58" s="15">
        <v>3.368671979478</v>
      </c>
      <c r="Y58" s="15">
        <v>0.16494813663326999</v>
      </c>
      <c r="Z58" s="15">
        <v>0.88809945409130997</v>
      </c>
      <c r="AA58" s="15">
        <v>0.15742975713411</v>
      </c>
      <c r="AB58" s="15">
        <v>4.5986204703600004E-3</v>
      </c>
      <c r="AC58" s="15">
        <v>4.8905963732400002E-3</v>
      </c>
      <c r="AD58" s="15">
        <v>4.3707697751500199</v>
      </c>
      <c r="AE58" s="15">
        <v>2.3467052761665914</v>
      </c>
      <c r="AF58" s="15">
        <v>9.430516408336441</v>
      </c>
      <c r="AG58" s="15">
        <v>4.1042542936018833</v>
      </c>
      <c r="AH58" s="15">
        <v>2.8536337664981977</v>
      </c>
      <c r="AI58" s="15">
        <v>2.3767607183649502</v>
      </c>
      <c r="AJ58" s="15">
        <v>0.11348494918738357</v>
      </c>
      <c r="AK58" s="15">
        <v>5.3180221070066267</v>
      </c>
      <c r="AL58" s="15">
        <v>7.4482480837929355E-2</v>
      </c>
      <c r="AM58" s="15">
        <v>0</v>
      </c>
    </row>
    <row r="59" spans="1:39" x14ac:dyDescent="0.25">
      <c r="A59" s="13">
        <v>78446</v>
      </c>
      <c r="B59" s="13" t="s">
        <v>100</v>
      </c>
      <c r="C59" s="13" t="s">
        <v>79</v>
      </c>
      <c r="D59" s="13">
        <v>224770</v>
      </c>
      <c r="E59" s="13">
        <v>381950</v>
      </c>
      <c r="F59" s="13">
        <v>42</v>
      </c>
      <c r="G59" s="14">
        <v>3.2929850000000003</v>
      </c>
      <c r="H59" s="15">
        <v>8.1986500000000007</v>
      </c>
      <c r="I59" s="15">
        <v>30.118210000000001</v>
      </c>
      <c r="J59" s="15">
        <v>6.2894100000000002</v>
      </c>
      <c r="K59" s="16">
        <v>17</v>
      </c>
      <c r="L59" s="15">
        <v>2.1757900000000001</v>
      </c>
      <c r="M59" s="15">
        <v>0.97362000000000004</v>
      </c>
      <c r="N59" s="15">
        <v>1.3025</v>
      </c>
      <c r="O59" s="15">
        <v>0.11033999999999999</v>
      </c>
      <c r="P59" s="15">
        <v>0</v>
      </c>
      <c r="Q59" s="15">
        <v>0.13335999364044002</v>
      </c>
      <c r="R59" s="15">
        <v>0.45697878499505995</v>
      </c>
      <c r="S59" s="15">
        <v>9.1910000000000006E-2</v>
      </c>
      <c r="T59" s="15">
        <v>0</v>
      </c>
      <c r="U59" s="15">
        <v>0</v>
      </c>
      <c r="V59" s="15">
        <v>0</v>
      </c>
      <c r="W59" s="15">
        <v>3.6496987860000003E-5</v>
      </c>
      <c r="X59" s="15">
        <v>0.22847114400360002</v>
      </c>
      <c r="Y59" s="15">
        <v>8.5548939543840005E-2</v>
      </c>
      <c r="Z59" s="15">
        <v>0.40208731525362001</v>
      </c>
      <c r="AA59" s="15">
        <v>0.25518693911711998</v>
      </c>
      <c r="AB59" s="15">
        <v>2.1898192715999998E-3</v>
      </c>
      <c r="AC59" s="15">
        <v>2.51829216234E-3</v>
      </c>
      <c r="AD59" s="15">
        <v>1.97811849351807</v>
      </c>
      <c r="AE59" s="15">
        <v>1.7956396783006399</v>
      </c>
      <c r="AF59" s="15">
        <v>7.528910461873779</v>
      </c>
      <c r="AG59" s="15">
        <v>2.8299587060187439</v>
      </c>
      <c r="AH59" s="15">
        <v>4.3154071229285211</v>
      </c>
      <c r="AI59" s="15">
        <v>0.84012980324982667</v>
      </c>
      <c r="AJ59" s="15">
        <v>8.6711100272075764E-2</v>
      </c>
      <c r="AK59" s="15">
        <v>4.4775649200785939</v>
      </c>
      <c r="AL59" s="15">
        <v>4.5238207277816175E-2</v>
      </c>
      <c r="AM59" s="15">
        <v>0</v>
      </c>
    </row>
    <row r="60" spans="1:39" x14ac:dyDescent="0.25">
      <c r="A60" s="13">
        <v>78447</v>
      </c>
      <c r="B60" s="13" t="s">
        <v>76</v>
      </c>
      <c r="C60" s="13" t="s">
        <v>77</v>
      </c>
      <c r="D60" s="13">
        <v>225300</v>
      </c>
      <c r="E60" s="13">
        <v>381740</v>
      </c>
      <c r="F60" s="13">
        <v>42</v>
      </c>
      <c r="G60" s="14">
        <v>1.9817719999999999</v>
      </c>
      <c r="H60" s="15">
        <v>10.10271</v>
      </c>
      <c r="I60" s="15">
        <v>16.847010000000001</v>
      </c>
      <c r="J60" s="15">
        <v>7.6714399999999996</v>
      </c>
      <c r="K60" s="16">
        <v>10</v>
      </c>
      <c r="L60" s="15">
        <v>2.1935899999999999</v>
      </c>
      <c r="M60" s="15">
        <v>0.98158000000000001</v>
      </c>
      <c r="N60" s="15">
        <v>1.3131600000000001</v>
      </c>
      <c r="O60" s="15">
        <v>0.26178000000000001</v>
      </c>
      <c r="P60" s="15">
        <v>0</v>
      </c>
      <c r="Q60" s="15">
        <v>0.24786929305119001</v>
      </c>
      <c r="R60" s="15">
        <v>0.39624779719601999</v>
      </c>
      <c r="S60" s="15">
        <v>0.14992</v>
      </c>
      <c r="T60" s="15">
        <v>0</v>
      </c>
      <c r="U60" s="15">
        <v>0</v>
      </c>
      <c r="V60" s="15">
        <v>0</v>
      </c>
      <c r="W60" s="15">
        <v>3.6496987860000003E-5</v>
      </c>
      <c r="X60" s="15">
        <v>0.58933511146935003</v>
      </c>
      <c r="Y60" s="15">
        <v>8.901615339053999E-2</v>
      </c>
      <c r="Z60" s="15">
        <v>0.78463049350821001</v>
      </c>
      <c r="AA60" s="15">
        <v>0.29000506553555999</v>
      </c>
      <c r="AB60" s="15">
        <v>3.19348643775E-3</v>
      </c>
      <c r="AC60" s="15">
        <v>2.3540557169699997E-3</v>
      </c>
      <c r="AD60" s="15">
        <v>2.7999941631374101</v>
      </c>
      <c r="AE60" s="15">
        <v>0.72428911846307698</v>
      </c>
      <c r="AF60" s="15">
        <v>3.3566023069384774</v>
      </c>
      <c r="AG60" s="15">
        <v>0.71125774132373532</v>
      </c>
      <c r="AH60" s="15">
        <v>0.12251848991656765</v>
      </c>
      <c r="AI60" s="15">
        <v>0.78009333006189052</v>
      </c>
      <c r="AJ60" s="15">
        <v>1.5874015650488339E-2</v>
      </c>
      <c r="AK60" s="15">
        <v>1.0200156251335624</v>
      </c>
      <c r="AL60" s="15">
        <v>1.3649372512202365E-2</v>
      </c>
      <c r="AM60" s="15">
        <v>0</v>
      </c>
    </row>
    <row r="61" spans="1:39" x14ac:dyDescent="0.25">
      <c r="A61" s="13">
        <v>78451</v>
      </c>
      <c r="B61" s="13" t="s">
        <v>101</v>
      </c>
      <c r="C61" s="13" t="s">
        <v>77</v>
      </c>
      <c r="D61" s="13">
        <v>327500</v>
      </c>
      <c r="E61" s="13">
        <v>364030</v>
      </c>
      <c r="F61" s="13">
        <v>42</v>
      </c>
      <c r="G61" s="14">
        <v>3.947654</v>
      </c>
      <c r="H61" s="15">
        <v>19.121880000000001</v>
      </c>
      <c r="I61" s="15">
        <v>45.385939999999998</v>
      </c>
      <c r="J61" s="15">
        <v>13.7819</v>
      </c>
      <c r="K61" s="16">
        <v>23</v>
      </c>
      <c r="L61" s="15">
        <v>2.3108599999999999</v>
      </c>
      <c r="M61" s="15">
        <v>1.3108500000000001</v>
      </c>
      <c r="N61" s="15">
        <v>3.8380999999999998</v>
      </c>
      <c r="O61" s="15">
        <v>2.7376399999999999</v>
      </c>
      <c r="P61" s="15">
        <v>1.903317916899E-2</v>
      </c>
      <c r="Q61" s="15">
        <v>0.19279533837044999</v>
      </c>
      <c r="R61" s="15">
        <v>1.2503138101078801</v>
      </c>
      <c r="S61" s="15">
        <v>0.63027</v>
      </c>
      <c r="T61" s="15">
        <v>1.406958882003E-2</v>
      </c>
      <c r="U61" s="15">
        <v>0</v>
      </c>
      <c r="V61" s="15">
        <v>4.6898629400099999E-2</v>
      </c>
      <c r="W61" s="15">
        <v>2.1898192716000002E-4</v>
      </c>
      <c r="X61" s="15">
        <v>0.76306077368295011</v>
      </c>
      <c r="Y61" s="15">
        <v>0.24400061233803</v>
      </c>
      <c r="Z61" s="15">
        <v>0.14339666530194001</v>
      </c>
      <c r="AA61" s="15">
        <v>3.806635833798E-2</v>
      </c>
      <c r="AB61" s="15">
        <v>6.6789487783799999E-3</v>
      </c>
      <c r="AC61" s="15">
        <v>6.7154457662400007E-3</v>
      </c>
      <c r="AD61" s="15">
        <v>5.5688746441241701</v>
      </c>
      <c r="AE61" s="15">
        <v>2.3776924313983305</v>
      </c>
      <c r="AF61" s="15">
        <v>11.019036040962764</v>
      </c>
      <c r="AG61" s="15">
        <v>1.7925788402862237</v>
      </c>
      <c r="AH61" s="15">
        <v>0.15719844169585567</v>
      </c>
      <c r="AI61" s="15">
        <v>5.0595233578842338</v>
      </c>
      <c r="AJ61" s="15">
        <v>8.9492670486566048E-2</v>
      </c>
      <c r="AK61" s="15">
        <v>5.750524898116649</v>
      </c>
      <c r="AL61" s="15">
        <v>1.8013319169376402E-2</v>
      </c>
      <c r="AM61" s="15">
        <v>0</v>
      </c>
    </row>
    <row r="62" spans="1:39" x14ac:dyDescent="0.25">
      <c r="A62" s="13">
        <v>78455</v>
      </c>
      <c r="B62" s="13" t="s">
        <v>82</v>
      </c>
      <c r="C62" s="13" t="s">
        <v>77</v>
      </c>
      <c r="D62" s="13">
        <v>333280</v>
      </c>
      <c r="E62" s="13">
        <v>371000</v>
      </c>
      <c r="F62" s="13">
        <v>42</v>
      </c>
      <c r="G62" s="14">
        <v>1.8643419999999999</v>
      </c>
      <c r="H62" s="15">
        <v>34.553570000000001</v>
      </c>
      <c r="I62" s="15">
        <v>74.057630000000003</v>
      </c>
      <c r="J62" s="15">
        <v>22.951879999999999</v>
      </c>
      <c r="K62" s="16">
        <v>32</v>
      </c>
      <c r="L62" s="15">
        <v>2.4363199999999998</v>
      </c>
      <c r="M62" s="15">
        <v>1.38201</v>
      </c>
      <c r="N62" s="15">
        <v>4.0464700000000002</v>
      </c>
      <c r="O62" s="15">
        <v>2.3385699999999998</v>
      </c>
      <c r="P62" s="15">
        <v>1.1332314730530001E-2</v>
      </c>
      <c r="Q62" s="15">
        <v>0.28752327036108</v>
      </c>
      <c r="R62" s="15">
        <v>0.49429695508191002</v>
      </c>
      <c r="S62" s="15">
        <v>2.8131599999999999</v>
      </c>
      <c r="T62" s="15">
        <v>3.9708722791680001E-2</v>
      </c>
      <c r="U62" s="15">
        <v>0</v>
      </c>
      <c r="V62" s="15">
        <v>0.13505710357593001</v>
      </c>
      <c r="W62" s="15">
        <v>1.3376146050689999E-2</v>
      </c>
      <c r="X62" s="15">
        <v>8.8971992035229412</v>
      </c>
      <c r="Y62" s="15">
        <v>0.24179254457250002</v>
      </c>
      <c r="Z62" s="15">
        <v>0.32139247509516</v>
      </c>
      <c r="AA62" s="15">
        <v>0.31130105795187002</v>
      </c>
      <c r="AB62" s="15">
        <v>5.8760150454600004E-3</v>
      </c>
      <c r="AC62" s="15">
        <v>3.9599231828100004E-3</v>
      </c>
      <c r="AD62" s="15">
        <v>10.774202792174881</v>
      </c>
      <c r="AE62" s="15">
        <v>2.249668132886903</v>
      </c>
      <c r="AF62" s="15">
        <v>9.0405610180234071</v>
      </c>
      <c r="AG62" s="15">
        <v>5.9852191405216288</v>
      </c>
      <c r="AH62" s="15">
        <v>15.921741108924305</v>
      </c>
      <c r="AI62" s="15">
        <v>1.3352464741065064</v>
      </c>
      <c r="AJ62" s="15">
        <v>0.10246271183652686</v>
      </c>
      <c r="AK62" s="15">
        <v>4.8015086634155839</v>
      </c>
      <c r="AL62" s="15">
        <v>6.7652750285127974E-2</v>
      </c>
      <c r="AM62" s="15">
        <v>0</v>
      </c>
    </row>
    <row r="63" spans="1:39" x14ac:dyDescent="0.25">
      <c r="A63" s="13">
        <v>78461</v>
      </c>
      <c r="B63" s="13" t="s">
        <v>102</v>
      </c>
      <c r="C63" s="13" t="s">
        <v>77</v>
      </c>
      <c r="D63" s="13">
        <v>279000</v>
      </c>
      <c r="E63" s="13">
        <v>381500</v>
      </c>
      <c r="F63" s="13">
        <v>42</v>
      </c>
      <c r="G63" s="14">
        <v>3.1578609999999996</v>
      </c>
      <c r="H63" s="15">
        <v>10.95613</v>
      </c>
      <c r="I63" s="15">
        <v>58.241840000000003</v>
      </c>
      <c r="J63" s="15">
        <v>8.3052299999999999</v>
      </c>
      <c r="K63" s="16">
        <v>29</v>
      </c>
      <c r="L63" s="15">
        <v>2.3955500000000001</v>
      </c>
      <c r="M63" s="15">
        <v>1.1753199999999999</v>
      </c>
      <c r="N63" s="15">
        <v>1.7962100000000001</v>
      </c>
      <c r="O63" s="15">
        <v>7.732E-2</v>
      </c>
      <c r="P63" s="15">
        <v>1.191626653629E-2</v>
      </c>
      <c r="Q63" s="15">
        <v>0.38535344631981</v>
      </c>
      <c r="R63" s="15">
        <v>0.73116240629331009</v>
      </c>
      <c r="S63" s="15">
        <v>0.17202999999999999</v>
      </c>
      <c r="T63" s="15">
        <v>0</v>
      </c>
      <c r="U63" s="15">
        <v>0</v>
      </c>
      <c r="V63" s="15">
        <v>0</v>
      </c>
      <c r="W63" s="15">
        <v>0</v>
      </c>
      <c r="X63" s="15">
        <v>0.12303134607605999</v>
      </c>
      <c r="Y63" s="15">
        <v>7.9764166968030001E-2</v>
      </c>
      <c r="Z63" s="15">
        <v>0.15715602972516002</v>
      </c>
      <c r="AA63" s="15">
        <v>1.1679036115200001E-2</v>
      </c>
      <c r="AB63" s="15">
        <v>4.0511656524600008E-3</v>
      </c>
      <c r="AC63" s="15">
        <v>4.4161355310599996E-3</v>
      </c>
      <c r="AD63" s="15">
        <v>3.8311618096399203</v>
      </c>
      <c r="AE63" s="15">
        <v>4.5036384585419844</v>
      </c>
      <c r="AF63" s="15">
        <v>20.871393555706867</v>
      </c>
      <c r="AG63" s="15">
        <v>5.5908712035465387</v>
      </c>
      <c r="AH63" s="15">
        <v>1.2900547567879717</v>
      </c>
      <c r="AI63" s="15">
        <v>5.3656575817642649</v>
      </c>
      <c r="AJ63" s="15">
        <v>0.14747072239001349</v>
      </c>
      <c r="AK63" s="15">
        <v>9.4760169322952681</v>
      </c>
      <c r="AL63" s="15">
        <v>4.0606788967093611E-2</v>
      </c>
      <c r="AM63" s="15">
        <v>0</v>
      </c>
    </row>
    <row r="64" spans="1:39" x14ac:dyDescent="0.25">
      <c r="A64" s="13">
        <v>78476</v>
      </c>
      <c r="B64" s="13" t="s">
        <v>93</v>
      </c>
      <c r="C64" s="13" t="s">
        <v>79</v>
      </c>
      <c r="D64" s="13">
        <v>310650</v>
      </c>
      <c r="E64" s="13">
        <v>291000</v>
      </c>
      <c r="F64" s="13">
        <v>42</v>
      </c>
      <c r="G64" s="14">
        <v>1.098379</v>
      </c>
      <c r="H64" s="15">
        <v>10.004569999999999</v>
      </c>
      <c r="I64" s="15">
        <v>18.87</v>
      </c>
      <c r="J64" s="15">
        <v>7.5912499999999996</v>
      </c>
      <c r="K64" s="16">
        <v>11</v>
      </c>
      <c r="L64" s="15">
        <v>2.4468700000000001</v>
      </c>
      <c r="M64" s="15">
        <v>1.0656300000000001</v>
      </c>
      <c r="N64" s="15">
        <v>2.0454500000000002</v>
      </c>
      <c r="O64" s="15">
        <v>1.192E-2</v>
      </c>
      <c r="P64" s="15">
        <v>8.0293373292E-4</v>
      </c>
      <c r="Q64" s="15">
        <v>9.2884834103700006E-2</v>
      </c>
      <c r="R64" s="15">
        <v>0.35701353524652002</v>
      </c>
      <c r="S64" s="15">
        <v>0.32046000000000002</v>
      </c>
      <c r="T64" s="15">
        <v>3.6496987860000003E-5</v>
      </c>
      <c r="U64" s="15">
        <v>0</v>
      </c>
      <c r="V64" s="15">
        <v>4.7811054096600003E-3</v>
      </c>
      <c r="W64" s="15">
        <v>0</v>
      </c>
      <c r="X64" s="15">
        <v>0.98456099300528999</v>
      </c>
      <c r="Y64" s="15">
        <v>0.16589705831763002</v>
      </c>
      <c r="Z64" s="15">
        <v>5.624185829226E-2</v>
      </c>
      <c r="AA64" s="15">
        <v>0</v>
      </c>
      <c r="AB64" s="15">
        <v>3.1022439681000001E-3</v>
      </c>
      <c r="AC64" s="15">
        <v>4.4343840249900001E-3</v>
      </c>
      <c r="AD64" s="15">
        <v>2.4444770043931503</v>
      </c>
      <c r="AE64" s="15">
        <v>0.57105002280808703</v>
      </c>
      <c r="AF64" s="15">
        <v>2.394347007881851</v>
      </c>
      <c r="AG64" s="15">
        <v>1.6872753989107068</v>
      </c>
      <c r="AH64" s="15">
        <v>1.7666356079238017</v>
      </c>
      <c r="AI64" s="15">
        <v>1.0508421506307442</v>
      </c>
      <c r="AJ64" s="15">
        <v>2.48470998251379E-2</v>
      </c>
      <c r="AK64" s="15">
        <v>1.283047985709352</v>
      </c>
      <c r="AL64" s="15">
        <v>8.7384726310320932E-2</v>
      </c>
      <c r="AM64" s="15">
        <v>0</v>
      </c>
    </row>
    <row r="65" spans="1:39" x14ac:dyDescent="0.25">
      <c r="A65" s="13">
        <v>78478</v>
      </c>
      <c r="B65" s="13" t="s">
        <v>86</v>
      </c>
      <c r="C65" s="13" t="s">
        <v>77</v>
      </c>
      <c r="D65" s="13">
        <v>311500</v>
      </c>
      <c r="E65" s="13">
        <v>291380</v>
      </c>
      <c r="F65" s="13">
        <v>42</v>
      </c>
      <c r="G65" s="14">
        <v>5.7023909999999987</v>
      </c>
      <c r="H65" s="15">
        <v>11.017049999999999</v>
      </c>
      <c r="I65" s="15">
        <v>20.41497</v>
      </c>
      <c r="J65" s="15">
        <v>8.3323499999999999</v>
      </c>
      <c r="K65" s="16">
        <v>12</v>
      </c>
      <c r="L65" s="15">
        <v>2.4468700000000001</v>
      </c>
      <c r="M65" s="15">
        <v>1.0656300000000001</v>
      </c>
      <c r="N65" s="15">
        <v>2.0454500000000002</v>
      </c>
      <c r="O65" s="15">
        <v>1.086E-2</v>
      </c>
      <c r="P65" s="15">
        <v>7.1169126326999996E-4</v>
      </c>
      <c r="Q65" s="15">
        <v>0.23237632170462003</v>
      </c>
      <c r="R65" s="15">
        <v>0.51612215382219007</v>
      </c>
      <c r="S65" s="15">
        <v>0.30052000000000001</v>
      </c>
      <c r="T65" s="15">
        <v>3.6496987860000003E-5</v>
      </c>
      <c r="U65" s="15">
        <v>0</v>
      </c>
      <c r="V65" s="15">
        <v>6.9161791994700001E-3</v>
      </c>
      <c r="W65" s="15">
        <v>0</v>
      </c>
      <c r="X65" s="15">
        <v>0.72776818642232999</v>
      </c>
      <c r="Y65" s="15">
        <v>0.16768541072276999</v>
      </c>
      <c r="Z65" s="15">
        <v>7.695389890281E-2</v>
      </c>
      <c r="AA65" s="15">
        <v>0</v>
      </c>
      <c r="AB65" s="15">
        <v>4.0694141463900003E-3</v>
      </c>
      <c r="AC65" s="15">
        <v>4.7263599278699999E-3</v>
      </c>
      <c r="AD65" s="15">
        <v>3.4103332911201902</v>
      </c>
      <c r="AE65" s="15">
        <v>0.59837509627743934</v>
      </c>
      <c r="AF65" s="15">
        <v>2.7730738697847443</v>
      </c>
      <c r="AG65" s="15">
        <v>2.5333451705372547</v>
      </c>
      <c r="AH65" s="15">
        <v>0.69203579364574264</v>
      </c>
      <c r="AI65" s="15">
        <v>0.84736426181430646</v>
      </c>
      <c r="AJ65" s="15">
        <v>2.9457958749825826E-2</v>
      </c>
      <c r="AK65" s="15">
        <v>1.8928782023997754</v>
      </c>
      <c r="AL65" s="15">
        <v>3.1389646790910816E-2</v>
      </c>
      <c r="AM65" s="15">
        <v>0</v>
      </c>
    </row>
    <row r="66" spans="1:39" x14ac:dyDescent="0.25">
      <c r="A66" s="13">
        <v>78493</v>
      </c>
      <c r="B66" s="13" t="s">
        <v>82</v>
      </c>
      <c r="C66" s="13" t="s">
        <v>77</v>
      </c>
      <c r="D66" s="13">
        <v>294395</v>
      </c>
      <c r="E66" s="13">
        <v>376983</v>
      </c>
      <c r="F66" s="13">
        <v>42</v>
      </c>
      <c r="G66" s="14">
        <v>3.6273680000000001</v>
      </c>
      <c r="H66" s="15">
        <v>9.4132099999999994</v>
      </c>
      <c r="I66" s="15">
        <v>19.49775</v>
      </c>
      <c r="J66" s="15">
        <v>7.1612999999999998</v>
      </c>
      <c r="K66" s="16">
        <v>11</v>
      </c>
      <c r="L66" s="15">
        <v>1.82467</v>
      </c>
      <c r="M66" s="15">
        <v>1.03505</v>
      </c>
      <c r="N66" s="15">
        <v>3.0305800000000001</v>
      </c>
      <c r="O66" s="15">
        <v>0.13700000000000001</v>
      </c>
      <c r="P66" s="15">
        <v>1.4671789119720001E-2</v>
      </c>
      <c r="Q66" s="15">
        <v>7.8705754320089999E-2</v>
      </c>
      <c r="R66" s="15">
        <v>0.4839500590236</v>
      </c>
      <c r="S66" s="15">
        <v>0.14943000000000001</v>
      </c>
      <c r="T66" s="15">
        <v>0</v>
      </c>
      <c r="U66" s="15">
        <v>0</v>
      </c>
      <c r="V66" s="15">
        <v>0</v>
      </c>
      <c r="W66" s="15">
        <v>0</v>
      </c>
      <c r="X66" s="15">
        <v>0.12148022409201001</v>
      </c>
      <c r="Y66" s="15">
        <v>0.20774085489912</v>
      </c>
      <c r="Z66" s="15">
        <v>0.19064201608671</v>
      </c>
      <c r="AA66" s="15">
        <v>2.1131755970940001E-2</v>
      </c>
      <c r="AB66" s="15">
        <v>3.30297740133E-3</v>
      </c>
      <c r="AC66" s="15">
        <v>5.18257227612E-3</v>
      </c>
      <c r="AD66" s="15">
        <v>2.1096901347533703</v>
      </c>
      <c r="AE66" s="15">
        <v>0.92034699762959726</v>
      </c>
      <c r="AF66" s="15">
        <v>3.6985247149088329</v>
      </c>
      <c r="AG66" s="15">
        <v>2.3419351850659011</v>
      </c>
      <c r="AH66" s="15">
        <v>0.16293577051434424</v>
      </c>
      <c r="AI66" s="15">
        <v>0.5916134891617657</v>
      </c>
      <c r="AJ66" s="15">
        <v>4.9056308629786383E-2</v>
      </c>
      <c r="AK66" s="15">
        <v>2.2988293659151329</v>
      </c>
      <c r="AL66" s="15">
        <v>2.1298168174642283E-2</v>
      </c>
      <c r="AM66" s="15">
        <v>0</v>
      </c>
    </row>
    <row r="67" spans="1:39" x14ac:dyDescent="0.25">
      <c r="A67" s="13">
        <v>78494</v>
      </c>
      <c r="B67" s="13" t="s">
        <v>81</v>
      </c>
      <c r="C67" s="13" t="s">
        <v>77</v>
      </c>
      <c r="D67" s="13">
        <v>294250</v>
      </c>
      <c r="E67" s="13">
        <v>377610</v>
      </c>
      <c r="F67" s="13">
        <v>42</v>
      </c>
      <c r="G67" s="14">
        <v>0.37567600000000001</v>
      </c>
      <c r="H67" s="15">
        <v>12.31169</v>
      </c>
      <c r="I67" s="15">
        <v>29.20438</v>
      </c>
      <c r="J67" s="15">
        <v>9.2472600000000007</v>
      </c>
      <c r="K67" s="16">
        <v>16</v>
      </c>
      <c r="L67" s="15">
        <v>1.82467</v>
      </c>
      <c r="M67" s="15">
        <v>1.03505</v>
      </c>
      <c r="N67" s="15">
        <v>3.0305800000000001</v>
      </c>
      <c r="O67" s="15">
        <v>0.17063999999999999</v>
      </c>
      <c r="P67" s="15">
        <v>1.6551383994510002E-2</v>
      </c>
      <c r="Q67" s="15">
        <v>0.21996734583222</v>
      </c>
      <c r="R67" s="15">
        <v>0.94129381389725997</v>
      </c>
      <c r="S67" s="15">
        <v>0.14477000000000001</v>
      </c>
      <c r="T67" s="15">
        <v>0</v>
      </c>
      <c r="U67" s="15">
        <v>0</v>
      </c>
      <c r="V67" s="15">
        <v>0</v>
      </c>
      <c r="W67" s="15">
        <v>0</v>
      </c>
      <c r="X67" s="15">
        <v>0.33279778380141001</v>
      </c>
      <c r="Y67" s="15">
        <v>0.17589723299127</v>
      </c>
      <c r="Z67" s="15">
        <v>0.32763346001922</v>
      </c>
      <c r="AA67" s="15">
        <v>2.613184330776E-2</v>
      </c>
      <c r="AB67" s="15">
        <v>4.7811054096600003E-3</v>
      </c>
      <c r="AC67" s="15">
        <v>5.5657906486500002E-3</v>
      </c>
      <c r="AD67" s="15">
        <v>4.0553628060639006</v>
      </c>
      <c r="AE67" s="15">
        <v>1.6746487164943566</v>
      </c>
      <c r="AF67" s="15">
        <v>6.7297765763315507</v>
      </c>
      <c r="AG67" s="15">
        <v>2.3363080481206278</v>
      </c>
      <c r="AH67" s="15">
        <v>3.5341360707847318E-2</v>
      </c>
      <c r="AI67" s="15">
        <v>3.185953215659473</v>
      </c>
      <c r="AJ67" s="15">
        <v>5.9012726466137776E-2</v>
      </c>
      <c r="AK67" s="15">
        <v>2.7653974045797542</v>
      </c>
      <c r="AL67" s="15">
        <v>0.10625195164025519</v>
      </c>
      <c r="AM67" s="15">
        <v>0</v>
      </c>
    </row>
    <row r="68" spans="1:39" x14ac:dyDescent="0.25">
      <c r="A68" s="13">
        <v>78509</v>
      </c>
      <c r="B68" s="13" t="s">
        <v>88</v>
      </c>
      <c r="C68" s="13" t="s">
        <v>77</v>
      </c>
      <c r="D68" s="13">
        <v>333901</v>
      </c>
      <c r="E68" s="13">
        <v>349712</v>
      </c>
      <c r="F68" s="13">
        <v>42</v>
      </c>
      <c r="G68" s="14">
        <v>1.540295</v>
      </c>
      <c r="H68" s="15">
        <v>17.266069999999999</v>
      </c>
      <c r="I68" s="15">
        <v>47.791739999999997</v>
      </c>
      <c r="J68" s="15">
        <v>12.62459</v>
      </c>
      <c r="K68" s="16">
        <v>24</v>
      </c>
      <c r="L68" s="15">
        <v>2.9466899999999998</v>
      </c>
      <c r="M68" s="15">
        <v>1.27837</v>
      </c>
      <c r="N68" s="15">
        <v>3.2439900000000002</v>
      </c>
      <c r="O68" s="15">
        <v>0.66783000000000003</v>
      </c>
      <c r="P68" s="15">
        <v>1.392360086859E-2</v>
      </c>
      <c r="Q68" s="15">
        <v>0.23516834127591002</v>
      </c>
      <c r="R68" s="15">
        <v>1.14768428024556</v>
      </c>
      <c r="S68" s="15">
        <v>0.61587999999999998</v>
      </c>
      <c r="T68" s="15">
        <v>1.8248493930000001E-5</v>
      </c>
      <c r="U68" s="15">
        <v>0</v>
      </c>
      <c r="V68" s="15">
        <v>0.15724727219480999</v>
      </c>
      <c r="W68" s="15">
        <v>5.4745481790000004E-5</v>
      </c>
      <c r="X68" s="15">
        <v>0.78616336699833012</v>
      </c>
      <c r="Y68" s="15">
        <v>0.17748485196318001</v>
      </c>
      <c r="Z68" s="15">
        <v>0.18848869380297001</v>
      </c>
      <c r="AA68" s="15">
        <v>0</v>
      </c>
      <c r="AB68" s="15">
        <v>6.0584999847600003E-3</v>
      </c>
      <c r="AC68" s="15">
        <v>6.6424517905199999E-3</v>
      </c>
      <c r="AD68" s="15">
        <v>5.7943895321111096</v>
      </c>
      <c r="AE68" s="15">
        <v>3.1718403839707459</v>
      </c>
      <c r="AF68" s="15">
        <v>14.699387963564408</v>
      </c>
      <c r="AG68" s="15">
        <v>2.3367043684365227</v>
      </c>
      <c r="AH68" s="15">
        <v>0.45081299062953928</v>
      </c>
      <c r="AI68" s="15">
        <v>3.9954187286370231</v>
      </c>
      <c r="AJ68" s="15">
        <v>8.9462108592277434E-2</v>
      </c>
      <c r="AK68" s="15">
        <v>5.7485610843977746</v>
      </c>
      <c r="AL68" s="15">
        <v>3.3482371771710241E-2</v>
      </c>
      <c r="AM68" s="15">
        <v>0</v>
      </c>
    </row>
    <row r="69" spans="1:39" x14ac:dyDescent="0.25">
      <c r="A69" s="13">
        <v>78510</v>
      </c>
      <c r="B69" s="13" t="s">
        <v>88</v>
      </c>
      <c r="C69" s="13" t="s">
        <v>77</v>
      </c>
      <c r="D69" s="13">
        <v>332750</v>
      </c>
      <c r="E69" s="13">
        <v>350020</v>
      </c>
      <c r="F69" s="13">
        <v>42</v>
      </c>
      <c r="G69" s="14">
        <v>0.78059599999999996</v>
      </c>
      <c r="H69" s="15">
        <v>20.096509999999999</v>
      </c>
      <c r="I69" s="15">
        <v>49.15466</v>
      </c>
      <c r="J69" s="15">
        <v>14.570499999999999</v>
      </c>
      <c r="K69" s="16">
        <v>25</v>
      </c>
      <c r="L69" s="15">
        <v>2.34667</v>
      </c>
      <c r="M69" s="15">
        <v>1.3311599999999999</v>
      </c>
      <c r="N69" s="15">
        <v>3.8975599999999999</v>
      </c>
      <c r="O69" s="15">
        <v>0.66332999999999998</v>
      </c>
      <c r="P69" s="15">
        <v>9.9819261797100007E-3</v>
      </c>
      <c r="Q69" s="15">
        <v>0.23836182771366002</v>
      </c>
      <c r="R69" s="15">
        <v>0.7486809604661101</v>
      </c>
      <c r="S69" s="15">
        <v>0.60345000000000004</v>
      </c>
      <c r="T69" s="15">
        <v>0</v>
      </c>
      <c r="U69" s="15">
        <v>0</v>
      </c>
      <c r="V69" s="15">
        <v>0.12981978581802001</v>
      </c>
      <c r="W69" s="15">
        <v>7.2993975720000005E-5</v>
      </c>
      <c r="X69" s="15">
        <v>0.87187654298754003</v>
      </c>
      <c r="Y69" s="15">
        <v>0.17109787908768001</v>
      </c>
      <c r="Z69" s="15">
        <v>0.53092168239941995</v>
      </c>
      <c r="AA69" s="15">
        <v>0</v>
      </c>
      <c r="AB69" s="15">
        <v>5.7117786000900001E-3</v>
      </c>
      <c r="AC69" s="15">
        <v>5.1643237821900004E-3</v>
      </c>
      <c r="AD69" s="15">
        <v>8.5426492149569704</v>
      </c>
      <c r="AE69" s="15">
        <v>3.0006890427507025</v>
      </c>
      <c r="AF69" s="15">
        <v>13.906214392223371</v>
      </c>
      <c r="AG69" s="15">
        <v>3.2122884124412456</v>
      </c>
      <c r="AH69" s="15">
        <v>0.32790299137480788</v>
      </c>
      <c r="AI69" s="15">
        <v>1.82013926228765</v>
      </c>
      <c r="AJ69" s="15">
        <v>0.1037283982206206</v>
      </c>
      <c r="AK69" s="15">
        <v>6.6652691596568081</v>
      </c>
      <c r="AL69" s="15">
        <v>2.1918341044791182E-2</v>
      </c>
      <c r="AM69" s="15">
        <v>0</v>
      </c>
    </row>
    <row r="70" spans="1:39" x14ac:dyDescent="0.25">
      <c r="A70" s="13">
        <v>78511</v>
      </c>
      <c r="B70" s="13" t="s">
        <v>103</v>
      </c>
      <c r="C70" s="13" t="s">
        <v>77</v>
      </c>
      <c r="D70" s="13">
        <v>335750</v>
      </c>
      <c r="E70" s="13">
        <v>352000</v>
      </c>
      <c r="F70" s="13">
        <v>42</v>
      </c>
      <c r="G70" s="14">
        <v>0.74293900000000002</v>
      </c>
      <c r="H70" s="15">
        <v>18.256419999999999</v>
      </c>
      <c r="I70" s="15">
        <v>75.681640000000002</v>
      </c>
      <c r="J70" s="15">
        <v>13.243069999999999</v>
      </c>
      <c r="K70" s="16">
        <v>33</v>
      </c>
      <c r="L70" s="15">
        <v>2.14906</v>
      </c>
      <c r="M70" s="15">
        <v>0.94889000000000001</v>
      </c>
      <c r="N70" s="15">
        <v>4.7699199999999999</v>
      </c>
      <c r="O70" s="15">
        <v>0.73092999999999997</v>
      </c>
      <c r="P70" s="15">
        <v>2.5036933671959999E-2</v>
      </c>
      <c r="Q70" s="15">
        <v>0.28821671313042002</v>
      </c>
      <c r="R70" s="15">
        <v>1.4047325657435401</v>
      </c>
      <c r="S70" s="15">
        <v>0.72031999999999996</v>
      </c>
      <c r="T70" s="15">
        <v>1.8248493930000001E-5</v>
      </c>
      <c r="U70" s="15">
        <v>0</v>
      </c>
      <c r="V70" s="15">
        <v>0.17193730980846</v>
      </c>
      <c r="W70" s="15">
        <v>7.2993975720000005E-5</v>
      </c>
      <c r="X70" s="15">
        <v>0.93576452023646994</v>
      </c>
      <c r="Y70" s="15">
        <v>0.23801510632898998</v>
      </c>
      <c r="Z70" s="15">
        <v>0.15489321647783999</v>
      </c>
      <c r="AA70" s="15">
        <v>0</v>
      </c>
      <c r="AB70" s="15">
        <v>7.2081551023500008E-3</v>
      </c>
      <c r="AC70" s="15">
        <v>7.2629005841400003E-3</v>
      </c>
      <c r="AD70" s="15">
        <v>5.7041507296272602</v>
      </c>
      <c r="AE70" s="15">
        <v>2.8829051360233016</v>
      </c>
      <c r="AF70" s="15">
        <v>11.58529980950839</v>
      </c>
      <c r="AG70" s="15">
        <v>19.763273395591959</v>
      </c>
      <c r="AH70" s="15">
        <v>13.054033518551991</v>
      </c>
      <c r="AI70" s="15">
        <v>1.506017537148955</v>
      </c>
      <c r="AJ70" s="15">
        <v>0.17976830491659188</v>
      </c>
      <c r="AK70" s="15">
        <v>8.4241287195450063</v>
      </c>
      <c r="AL70" s="15">
        <v>2.9793578713798737E-2</v>
      </c>
      <c r="AM70" s="15">
        <v>0</v>
      </c>
    </row>
    <row r="71" spans="1:39" x14ac:dyDescent="0.25">
      <c r="A71" s="13">
        <v>78512</v>
      </c>
      <c r="B71" s="13" t="s">
        <v>91</v>
      </c>
      <c r="C71" s="13" t="s">
        <v>77</v>
      </c>
      <c r="D71" s="13">
        <v>331970</v>
      </c>
      <c r="E71" s="13">
        <v>353000</v>
      </c>
      <c r="F71" s="13">
        <v>42</v>
      </c>
      <c r="G71" s="14">
        <v>2.8646430000000001</v>
      </c>
      <c r="H71" s="15">
        <v>14.44956</v>
      </c>
      <c r="I71" s="15">
        <v>41.438929999999999</v>
      </c>
      <c r="J71" s="15">
        <v>10.665279999999999</v>
      </c>
      <c r="K71" s="16">
        <v>22</v>
      </c>
      <c r="L71" s="15">
        <v>2.34667</v>
      </c>
      <c r="M71" s="15">
        <v>1.3311599999999999</v>
      </c>
      <c r="N71" s="15">
        <v>3.8975599999999999</v>
      </c>
      <c r="O71" s="15">
        <v>0.62580999999999998</v>
      </c>
      <c r="P71" s="15">
        <v>9.6534532889700018E-3</v>
      </c>
      <c r="Q71" s="15">
        <v>0.13753889875041</v>
      </c>
      <c r="R71" s="15">
        <v>1.00625845228806</v>
      </c>
      <c r="S71" s="15">
        <v>0.55208000000000002</v>
      </c>
      <c r="T71" s="15">
        <v>0</v>
      </c>
      <c r="U71" s="15">
        <v>0</v>
      </c>
      <c r="V71" s="15">
        <v>0.10387042744956</v>
      </c>
      <c r="W71" s="15">
        <v>1.0949096358000001E-4</v>
      </c>
      <c r="X71" s="15">
        <v>0.57187130277833997</v>
      </c>
      <c r="Y71" s="15">
        <v>0.23210259429567001</v>
      </c>
      <c r="Z71" s="15">
        <v>0.20502182930355001</v>
      </c>
      <c r="AA71" s="15">
        <v>0</v>
      </c>
      <c r="AB71" s="15">
        <v>6.3687243815700005E-3</v>
      </c>
      <c r="AC71" s="15">
        <v>7.4088885355800002E-3</v>
      </c>
      <c r="AD71" s="15">
        <v>3.4160998152020703</v>
      </c>
      <c r="AE71" s="15">
        <v>2.9107932912419412</v>
      </c>
      <c r="AF71" s="15">
        <v>11.697371703690701</v>
      </c>
      <c r="AG71" s="15">
        <v>4.7648479075372325</v>
      </c>
      <c r="AH71" s="15">
        <v>0.78926473724181945</v>
      </c>
      <c r="AI71" s="15">
        <v>1.3249992132120234</v>
      </c>
      <c r="AJ71" s="15">
        <v>0.1144758542415589</v>
      </c>
      <c r="AK71" s="15">
        <v>5.3644569428309623</v>
      </c>
      <c r="AL71" s="15">
        <v>2.3160350003762549E-2</v>
      </c>
      <c r="AM71" s="15">
        <v>0</v>
      </c>
    </row>
    <row r="72" spans="1:39" x14ac:dyDescent="0.25">
      <c r="A72" s="13">
        <v>80679</v>
      </c>
      <c r="B72" s="13" t="s">
        <v>85</v>
      </c>
      <c r="C72" s="13" t="s">
        <v>77</v>
      </c>
      <c r="D72" s="13">
        <v>318760</v>
      </c>
      <c r="E72" s="13">
        <v>375450</v>
      </c>
      <c r="F72" s="13">
        <v>42</v>
      </c>
      <c r="G72" s="14">
        <v>4.0892379999999999</v>
      </c>
      <c r="H72" s="15">
        <v>14.3225</v>
      </c>
      <c r="I72" s="15">
        <v>27.400670000000002</v>
      </c>
      <c r="J72" s="15">
        <v>10.62914</v>
      </c>
      <c r="K72" s="16">
        <v>15</v>
      </c>
      <c r="L72" s="15">
        <v>2.1842600000000001</v>
      </c>
      <c r="M72" s="15">
        <v>1.2390300000000001</v>
      </c>
      <c r="N72" s="15">
        <v>3.6278299999999999</v>
      </c>
      <c r="O72" s="15">
        <v>0.53442000000000001</v>
      </c>
      <c r="P72" s="15">
        <v>4.2154020978300002E-3</v>
      </c>
      <c r="Q72" s="15">
        <v>0.16264882639809</v>
      </c>
      <c r="R72" s="15">
        <v>0.69860709312219005</v>
      </c>
      <c r="S72" s="15">
        <v>0.43403999999999998</v>
      </c>
      <c r="T72" s="15">
        <v>4.2518990856900002E-3</v>
      </c>
      <c r="U72" s="15">
        <v>0</v>
      </c>
      <c r="V72" s="15">
        <v>5.9855060090400003E-3</v>
      </c>
      <c r="W72" s="15">
        <v>5.4745481790000004E-5</v>
      </c>
      <c r="X72" s="15">
        <v>0.44179603804530004</v>
      </c>
      <c r="Y72" s="15">
        <v>0.19084274951994001</v>
      </c>
      <c r="Z72" s="15">
        <v>0.16972924204293</v>
      </c>
      <c r="AA72" s="15">
        <v>3.3942198709799996E-2</v>
      </c>
      <c r="AB72" s="15">
        <v>4.6898629400099999E-3</v>
      </c>
      <c r="AC72" s="15">
        <v>5.0183358307499997E-3</v>
      </c>
      <c r="AD72" s="15">
        <v>4.5811384131750597</v>
      </c>
      <c r="AE72" s="15">
        <v>1.3333552102283697</v>
      </c>
      <c r="AF72" s="15">
        <v>5.3582477168755833</v>
      </c>
      <c r="AG72" s="15">
        <v>2.329276759979694</v>
      </c>
      <c r="AH72" s="15">
        <v>0.2466449882768994</v>
      </c>
      <c r="AI72" s="15">
        <v>0.41689788773076947</v>
      </c>
      <c r="AJ72" s="15">
        <v>7.0699857650581843E-2</v>
      </c>
      <c r="AK72" s="15">
        <v>3.3130684609745154</v>
      </c>
      <c r="AL72" s="15">
        <v>9.9791182835901882E-3</v>
      </c>
      <c r="AM72" s="15">
        <v>0</v>
      </c>
    </row>
    <row r="73" spans="1:39" x14ac:dyDescent="0.25">
      <c r="A73" s="13">
        <v>99270</v>
      </c>
      <c r="B73" s="13" t="s">
        <v>103</v>
      </c>
      <c r="C73" s="13" t="s">
        <v>77</v>
      </c>
      <c r="D73" s="13">
        <v>335280</v>
      </c>
      <c r="E73" s="13">
        <v>352230</v>
      </c>
      <c r="F73" s="13">
        <v>42</v>
      </c>
      <c r="G73" s="14">
        <v>1.850875</v>
      </c>
      <c r="H73" s="15">
        <v>17.077010000000001</v>
      </c>
      <c r="I73" s="15">
        <v>66.081429999999997</v>
      </c>
      <c r="J73" s="15">
        <v>12.473610000000001</v>
      </c>
      <c r="K73" s="16">
        <v>30</v>
      </c>
      <c r="L73" s="15">
        <v>2.14906</v>
      </c>
      <c r="M73" s="15">
        <v>0.94889000000000001</v>
      </c>
      <c r="N73" s="15">
        <v>4.7699199999999999</v>
      </c>
      <c r="O73" s="15">
        <v>0.72736999999999996</v>
      </c>
      <c r="P73" s="15">
        <v>2.0675543622690001E-2</v>
      </c>
      <c r="Q73" s="15">
        <v>0.19155444078320999</v>
      </c>
      <c r="R73" s="15">
        <v>0.7446297948136501</v>
      </c>
      <c r="S73" s="15">
        <v>0.68118999999999996</v>
      </c>
      <c r="T73" s="15">
        <v>1.8248493930000001E-5</v>
      </c>
      <c r="U73" s="15">
        <v>0</v>
      </c>
      <c r="V73" s="15">
        <v>0.14385287765019</v>
      </c>
      <c r="W73" s="15">
        <v>9.1242469650000007E-5</v>
      </c>
      <c r="X73" s="15">
        <v>0.85541640146268005</v>
      </c>
      <c r="Y73" s="15">
        <v>0.25810669814592002</v>
      </c>
      <c r="Z73" s="15">
        <v>0.17233877667492001</v>
      </c>
      <c r="AA73" s="15">
        <v>0</v>
      </c>
      <c r="AB73" s="15">
        <v>6.6971972723100003E-3</v>
      </c>
      <c r="AC73" s="15">
        <v>5.9672575151099999E-3</v>
      </c>
      <c r="AD73" s="15">
        <v>5.4012439788831905</v>
      </c>
      <c r="AE73" s="15">
        <v>3.3591637361409026</v>
      </c>
      <c r="AF73" s="15">
        <v>13.499202074371043</v>
      </c>
      <c r="AG73" s="15">
        <v>13.238417648810918</v>
      </c>
      <c r="AH73" s="15">
        <v>9.8767235956487465</v>
      </c>
      <c r="AI73" s="15">
        <v>1.0549371364178717</v>
      </c>
      <c r="AJ73" s="15">
        <v>0.1651003190468433</v>
      </c>
      <c r="AK73" s="15">
        <v>7.7367717292203766</v>
      </c>
      <c r="AL73" s="15">
        <v>7.4103760343306707E-2</v>
      </c>
      <c r="AM73" s="15">
        <v>0</v>
      </c>
    </row>
    <row r="74" spans="1:39" x14ac:dyDescent="0.25">
      <c r="A74" s="13">
        <v>99573</v>
      </c>
      <c r="B74" s="13" t="s">
        <v>83</v>
      </c>
      <c r="C74" s="13" t="s">
        <v>77</v>
      </c>
      <c r="D74" s="13">
        <v>333825</v>
      </c>
      <c r="E74" s="13">
        <v>350556</v>
      </c>
      <c r="F74" s="13">
        <v>42</v>
      </c>
      <c r="G74" s="14">
        <v>0.46570500000000004</v>
      </c>
      <c r="H74" s="15">
        <v>22.116199999999999</v>
      </c>
      <c r="I74" s="15">
        <v>59.104680000000002</v>
      </c>
      <c r="J74" s="15">
        <v>15.862869999999999</v>
      </c>
      <c r="K74" s="16">
        <v>29</v>
      </c>
      <c r="L74" s="15">
        <v>2.34667</v>
      </c>
      <c r="M74" s="15">
        <v>1.3311599999999999</v>
      </c>
      <c r="N74" s="15">
        <v>3.8975599999999999</v>
      </c>
      <c r="O74" s="15">
        <v>0.68735999999999997</v>
      </c>
      <c r="P74" s="15">
        <v>1.262795779956E-2</v>
      </c>
      <c r="Q74" s="15">
        <v>1.1819549518461001</v>
      </c>
      <c r="R74" s="15">
        <v>0.97773605627547</v>
      </c>
      <c r="S74" s="15">
        <v>0.79762</v>
      </c>
      <c r="T74" s="15">
        <v>0</v>
      </c>
      <c r="U74" s="15">
        <v>0</v>
      </c>
      <c r="V74" s="15">
        <v>0.13618851019959</v>
      </c>
      <c r="W74" s="15">
        <v>5.4745481790000004E-5</v>
      </c>
      <c r="X74" s="15">
        <v>1.0332662233044598</v>
      </c>
      <c r="Y74" s="15">
        <v>0.16356125109458999</v>
      </c>
      <c r="Z74" s="15">
        <v>0.25984030506926997</v>
      </c>
      <c r="AA74" s="15">
        <v>0</v>
      </c>
      <c r="AB74" s="15">
        <v>5.9307605272499999E-3</v>
      </c>
      <c r="AC74" s="15">
        <v>5.7665240818800005E-3</v>
      </c>
      <c r="AD74" s="15">
        <v>9.2789029510567502</v>
      </c>
      <c r="AE74" s="15">
        <v>4.266514626540113</v>
      </c>
      <c r="AF74" s="15">
        <v>19.772481006507565</v>
      </c>
      <c r="AG74" s="15">
        <v>2.8789784538415462</v>
      </c>
      <c r="AH74" s="15">
        <v>0.91275508972129482</v>
      </c>
      <c r="AI74" s="15">
        <v>4.0386879333993724</v>
      </c>
      <c r="AJ74" s="15">
        <v>7.7956005663275874E-2</v>
      </c>
      <c r="AK74" s="15">
        <v>5.0092141522548932</v>
      </c>
      <c r="AL74" s="15">
        <v>3.1892732071943708E-2</v>
      </c>
      <c r="AM74" s="15">
        <v>0</v>
      </c>
    </row>
    <row r="75" spans="1:39" x14ac:dyDescent="0.25">
      <c r="A75" s="13">
        <v>99574</v>
      </c>
      <c r="B75" s="13" t="s">
        <v>83</v>
      </c>
      <c r="C75" s="13" t="s">
        <v>77</v>
      </c>
      <c r="D75" s="13">
        <v>333832</v>
      </c>
      <c r="E75" s="13">
        <v>350400</v>
      </c>
      <c r="F75" s="13">
        <v>42</v>
      </c>
      <c r="G75" s="14">
        <v>0.17802100000000001</v>
      </c>
      <c r="H75" s="15">
        <v>22.116199999999999</v>
      </c>
      <c r="I75" s="15">
        <v>52.746540000000003</v>
      </c>
      <c r="J75" s="15">
        <v>15.862869999999999</v>
      </c>
      <c r="K75" s="16">
        <v>27</v>
      </c>
      <c r="L75" s="15">
        <v>2.34667</v>
      </c>
      <c r="M75" s="15">
        <v>1.3311599999999999</v>
      </c>
      <c r="N75" s="15">
        <v>3.8975599999999999</v>
      </c>
      <c r="O75" s="15">
        <v>0.68735999999999997</v>
      </c>
      <c r="P75" s="15">
        <v>1.262795779956E-2</v>
      </c>
      <c r="Q75" s="15">
        <v>1.1819549518461001</v>
      </c>
      <c r="R75" s="15">
        <v>0.97773605627547</v>
      </c>
      <c r="S75" s="15">
        <v>0.79762</v>
      </c>
      <c r="T75" s="15">
        <v>0</v>
      </c>
      <c r="U75" s="15">
        <v>0</v>
      </c>
      <c r="V75" s="15">
        <v>0.13618851019959</v>
      </c>
      <c r="W75" s="15">
        <v>5.4745481790000004E-5</v>
      </c>
      <c r="X75" s="15">
        <v>1.0332662233044598</v>
      </c>
      <c r="Y75" s="15">
        <v>0.16356125109458999</v>
      </c>
      <c r="Z75" s="15">
        <v>0.25984030506926997</v>
      </c>
      <c r="AA75" s="15">
        <v>0</v>
      </c>
      <c r="AB75" s="15">
        <v>5.9307605272499999E-3</v>
      </c>
      <c r="AC75" s="15">
        <v>5.7665240818800005E-3</v>
      </c>
      <c r="AD75" s="15">
        <v>9.2789029510567502</v>
      </c>
      <c r="AE75" s="15">
        <v>3.7034922316227727</v>
      </c>
      <c r="AF75" s="15">
        <v>17.163243588102379</v>
      </c>
      <c r="AG75" s="15">
        <v>1.9364825288562191</v>
      </c>
      <c r="AH75" s="15">
        <v>0.44637857042416729</v>
      </c>
      <c r="AI75" s="15">
        <v>1.2119571431446687</v>
      </c>
      <c r="AJ75" s="15">
        <v>9.4159641723218321E-2</v>
      </c>
      <c r="AK75" s="15">
        <v>6.0504101753047053</v>
      </c>
      <c r="AL75" s="15">
        <v>2.4216120821872654E-2</v>
      </c>
      <c r="AM75" s="15">
        <v>0</v>
      </c>
    </row>
    <row r="76" spans="1:39" x14ac:dyDescent="0.25">
      <c r="A76" s="13">
        <v>99761</v>
      </c>
      <c r="B76" s="13" t="s">
        <v>81</v>
      </c>
      <c r="C76" s="13" t="s">
        <v>77</v>
      </c>
      <c r="D76" s="13">
        <v>283000</v>
      </c>
      <c r="E76" s="13">
        <v>379230</v>
      </c>
      <c r="F76" s="13">
        <v>42</v>
      </c>
      <c r="G76" s="14">
        <v>1.354743</v>
      </c>
      <c r="H76" s="15">
        <v>17.792539999999999</v>
      </c>
      <c r="I76" s="15">
        <v>40.029420000000002</v>
      </c>
      <c r="J76" s="15">
        <v>13.1393</v>
      </c>
      <c r="K76" s="16">
        <v>21</v>
      </c>
      <c r="L76" s="15">
        <v>2.5462899999999999</v>
      </c>
      <c r="M76" s="15">
        <v>1.0899700000000001</v>
      </c>
      <c r="N76" s="15">
        <v>1.8732200000000001</v>
      </c>
      <c r="O76" s="15">
        <v>9.733E-2</v>
      </c>
      <c r="P76" s="15">
        <v>0.20056919678463001</v>
      </c>
      <c r="Q76" s="15">
        <v>0.37714162405131002</v>
      </c>
      <c r="R76" s="15">
        <v>0.62521165053573002</v>
      </c>
      <c r="S76" s="15">
        <v>0.26388</v>
      </c>
      <c r="T76" s="15">
        <v>0</v>
      </c>
      <c r="U76" s="15">
        <v>0</v>
      </c>
      <c r="V76" s="15">
        <v>0</v>
      </c>
      <c r="W76" s="15">
        <v>0</v>
      </c>
      <c r="X76" s="15">
        <v>0.23562455362416002</v>
      </c>
      <c r="Y76" s="15">
        <v>0.12306784306392</v>
      </c>
      <c r="Z76" s="15">
        <v>1.0300362398788501</v>
      </c>
      <c r="AA76" s="15">
        <v>2.0566052659110001E-2</v>
      </c>
      <c r="AB76" s="15">
        <v>4.7081114339399995E-3</v>
      </c>
      <c r="AC76" s="15">
        <v>5.2555662518400008E-3</v>
      </c>
      <c r="AD76" s="15">
        <v>9.29966973714909</v>
      </c>
      <c r="AE76" s="15">
        <v>1.6181286993630757</v>
      </c>
      <c r="AF76" s="15">
        <v>6.5026441134827468</v>
      </c>
      <c r="AG76" s="15">
        <v>3.9977652752938422</v>
      </c>
      <c r="AH76" s="15">
        <v>0.46303796690917548</v>
      </c>
      <c r="AI76" s="15">
        <v>1.5853913573474623</v>
      </c>
      <c r="AJ76" s="15">
        <v>0.16812493576672677</v>
      </c>
      <c r="AK76" s="15">
        <v>7.8785083973577779</v>
      </c>
      <c r="AL76" s="15">
        <v>2.3279254479198569E-2</v>
      </c>
      <c r="AM76" s="15">
        <v>0</v>
      </c>
    </row>
    <row r="77" spans="1:39" x14ac:dyDescent="0.25">
      <c r="A77" s="13">
        <v>99763</v>
      </c>
      <c r="B77" s="13" t="s">
        <v>82</v>
      </c>
      <c r="C77" s="13" t="s">
        <v>77</v>
      </c>
      <c r="D77" s="13">
        <v>338700</v>
      </c>
      <c r="E77" s="13">
        <v>366900</v>
      </c>
      <c r="F77" s="13">
        <v>42</v>
      </c>
      <c r="G77" s="14">
        <v>1.145219</v>
      </c>
      <c r="H77" s="15">
        <v>22.004239999999999</v>
      </c>
      <c r="I77" s="15">
        <v>58.72043</v>
      </c>
      <c r="J77" s="15">
        <v>15.54684</v>
      </c>
      <c r="K77" s="16">
        <v>28</v>
      </c>
      <c r="L77" s="15">
        <v>2.5156800000000001</v>
      </c>
      <c r="M77" s="15">
        <v>1.42703</v>
      </c>
      <c r="N77" s="15">
        <v>4.17828</v>
      </c>
      <c r="O77" s="15">
        <v>1.67987</v>
      </c>
      <c r="P77" s="15">
        <v>6.8614337176799997E-3</v>
      </c>
      <c r="Q77" s="15">
        <v>0.44427783321978004</v>
      </c>
      <c r="R77" s="15">
        <v>0.56427992930346005</v>
      </c>
      <c r="S77" s="15">
        <v>2.2260900000000001</v>
      </c>
      <c r="T77" s="15">
        <v>5.8760150454600004E-3</v>
      </c>
      <c r="U77" s="15">
        <v>0</v>
      </c>
      <c r="V77" s="15">
        <v>0.41944163298105003</v>
      </c>
      <c r="W77" s="15">
        <v>1.0857853888350002E-2</v>
      </c>
      <c r="X77" s="15">
        <v>2.3504972606536501</v>
      </c>
      <c r="Y77" s="15">
        <v>0.26593530204188998</v>
      </c>
      <c r="Z77" s="15">
        <v>0.48856692798789003</v>
      </c>
      <c r="AA77" s="15">
        <v>0.13317750870114001</v>
      </c>
      <c r="AB77" s="15">
        <v>4.9635903489600001E-3</v>
      </c>
      <c r="AC77" s="15">
        <v>3.9964201706700004E-3</v>
      </c>
      <c r="AD77" s="15">
        <v>5.2785593541917999</v>
      </c>
      <c r="AE77" s="15">
        <v>3.8409944181067295</v>
      </c>
      <c r="AF77" s="15">
        <v>13.291491207704659</v>
      </c>
      <c r="AG77" s="15">
        <v>6.4256046431966762</v>
      </c>
      <c r="AH77" s="15">
        <v>0.73177919846968376</v>
      </c>
      <c r="AI77" s="15">
        <v>6.6264799325029058</v>
      </c>
      <c r="AJ77" s="15">
        <v>8.9664678177110088E-2</v>
      </c>
      <c r="AK77" s="15">
        <v>5.658481763397007</v>
      </c>
      <c r="AL77" s="15">
        <v>5.1694158445227921E-2</v>
      </c>
      <c r="AM77" s="15">
        <v>0</v>
      </c>
    </row>
    <row r="78" spans="1:39" x14ac:dyDescent="0.25">
      <c r="A78" s="13">
        <v>99764</v>
      </c>
      <c r="B78" s="13" t="s">
        <v>82</v>
      </c>
      <c r="C78" s="13" t="s">
        <v>77</v>
      </c>
      <c r="D78" s="13">
        <v>301068</v>
      </c>
      <c r="E78" s="13">
        <v>381438</v>
      </c>
      <c r="F78" s="13">
        <v>42</v>
      </c>
      <c r="G78" s="14">
        <v>3.3751240000000005</v>
      </c>
      <c r="H78" s="15">
        <v>14.258229999999999</v>
      </c>
      <c r="I78" s="15">
        <v>37.872410000000002</v>
      </c>
      <c r="J78" s="15">
        <v>10.59554</v>
      </c>
      <c r="K78" s="16">
        <v>20</v>
      </c>
      <c r="L78" s="15">
        <v>1.9635899999999999</v>
      </c>
      <c r="M78" s="15">
        <v>1.11385</v>
      </c>
      <c r="N78" s="15">
        <v>3.2612999999999999</v>
      </c>
      <c r="O78" s="15">
        <v>0.20663999999999999</v>
      </c>
      <c r="P78" s="15">
        <v>2.3723042109000001E-3</v>
      </c>
      <c r="Q78" s="15">
        <v>0.49774592043468002</v>
      </c>
      <c r="R78" s="15">
        <v>0.96934174906767012</v>
      </c>
      <c r="S78" s="15">
        <v>0.28129999999999999</v>
      </c>
      <c r="T78" s="15">
        <v>0</v>
      </c>
      <c r="U78" s="15">
        <v>0</v>
      </c>
      <c r="V78" s="15">
        <v>1.4598795144000001E-4</v>
      </c>
      <c r="W78" s="15">
        <v>0</v>
      </c>
      <c r="X78" s="15">
        <v>0.21808775095743002</v>
      </c>
      <c r="Y78" s="15">
        <v>9.3687767836620001E-2</v>
      </c>
      <c r="Z78" s="15">
        <v>0.97665939513360001</v>
      </c>
      <c r="AA78" s="15">
        <v>2.2792368918569998E-2</v>
      </c>
      <c r="AB78" s="15">
        <v>4.0511656524600008E-3</v>
      </c>
      <c r="AC78" s="15">
        <v>5.0730813125400001E-3</v>
      </c>
      <c r="AD78" s="15">
        <v>4.6415956735651509</v>
      </c>
      <c r="AE78" s="15">
        <v>2.2188226512327893</v>
      </c>
      <c r="AF78" s="15">
        <v>10.282779403919763</v>
      </c>
      <c r="AG78" s="15">
        <v>3.3152548814024883</v>
      </c>
      <c r="AH78" s="15">
        <v>0.16192446815616637</v>
      </c>
      <c r="AI78" s="15">
        <v>3.1156503248932168</v>
      </c>
      <c r="AJ78" s="15">
        <v>6.9023862849919293E-2</v>
      </c>
      <c r="AK78" s="15">
        <v>4.4352620133537393</v>
      </c>
      <c r="AL78" s="15">
        <v>1.5462394191921601E-2</v>
      </c>
      <c r="AM78" s="15">
        <v>0</v>
      </c>
    </row>
    <row r="79" spans="1:39" x14ac:dyDescent="0.25">
      <c r="A79" s="13">
        <v>99765</v>
      </c>
      <c r="B79" s="13" t="s">
        <v>82</v>
      </c>
      <c r="C79" s="13" t="s">
        <v>77</v>
      </c>
      <c r="D79" s="13">
        <v>300840</v>
      </c>
      <c r="E79" s="13">
        <v>381238</v>
      </c>
      <c r="F79" s="13">
        <v>42</v>
      </c>
      <c r="G79" s="14">
        <v>0.62623600000000001</v>
      </c>
      <c r="H79" s="15">
        <v>13.04016</v>
      </c>
      <c r="I79" s="15">
        <v>30.186070000000001</v>
      </c>
      <c r="J79" s="15">
        <v>9.73977</v>
      </c>
      <c r="K79" s="16">
        <v>17</v>
      </c>
      <c r="L79" s="15">
        <v>1.9635899999999999</v>
      </c>
      <c r="M79" s="15">
        <v>1.11385</v>
      </c>
      <c r="N79" s="15">
        <v>3.2612999999999999</v>
      </c>
      <c r="O79" s="15">
        <v>0.19503000000000001</v>
      </c>
      <c r="P79" s="15">
        <v>2.7007771016399999E-3</v>
      </c>
      <c r="Q79" s="15">
        <v>0.86466838788518996</v>
      </c>
      <c r="R79" s="15">
        <v>0.63057670775115005</v>
      </c>
      <c r="S79" s="15">
        <v>0.26879999999999998</v>
      </c>
      <c r="T79" s="15">
        <v>0</v>
      </c>
      <c r="U79" s="15">
        <v>0</v>
      </c>
      <c r="V79" s="15">
        <v>7.2993975720000005E-5</v>
      </c>
      <c r="W79" s="15">
        <v>0</v>
      </c>
      <c r="X79" s="15">
        <v>0.23538732320306999</v>
      </c>
      <c r="Y79" s="15">
        <v>7.9508688053009993E-2</v>
      </c>
      <c r="Z79" s="15">
        <v>0.60176233583568006</v>
      </c>
      <c r="AA79" s="15">
        <v>2.1898192715999999E-2</v>
      </c>
      <c r="AB79" s="15">
        <v>1.93434035658E-3</v>
      </c>
      <c r="AC79" s="15">
        <v>3.6132017981400002E-3</v>
      </c>
      <c r="AD79" s="15">
        <v>3.7954677555128402</v>
      </c>
      <c r="AE79" s="15">
        <v>1.5618431203307448</v>
      </c>
      <c r="AF79" s="15">
        <v>7.2381126364325192</v>
      </c>
      <c r="AG79" s="15">
        <v>1.3965221884877008</v>
      </c>
      <c r="AH79" s="15">
        <v>9.474342445736586E-2</v>
      </c>
      <c r="AI79" s="15">
        <v>3.3352509206842464</v>
      </c>
      <c r="AJ79" s="15">
        <v>5.3737913705895229E-2</v>
      </c>
      <c r="AK79" s="15">
        <v>3.453033740735028</v>
      </c>
      <c r="AL79" s="15">
        <v>1.2666055166506769E-2</v>
      </c>
      <c r="AM79" s="15">
        <v>0</v>
      </c>
    </row>
    <row r="80" spans="1:39" x14ac:dyDescent="0.25">
      <c r="A80" s="13">
        <v>99766</v>
      </c>
      <c r="B80" s="13" t="s">
        <v>82</v>
      </c>
      <c r="C80" s="13" t="s">
        <v>77</v>
      </c>
      <c r="D80" s="13">
        <v>300916</v>
      </c>
      <c r="E80" s="13">
        <v>381472</v>
      </c>
      <c r="F80" s="13">
        <v>42</v>
      </c>
      <c r="G80" s="14">
        <v>0.31000099999999997</v>
      </c>
      <c r="H80" s="15">
        <v>13.04016</v>
      </c>
      <c r="I80" s="15">
        <v>34.049230000000001</v>
      </c>
      <c r="J80" s="15">
        <v>9.73977</v>
      </c>
      <c r="K80" s="16">
        <v>19</v>
      </c>
      <c r="L80" s="15">
        <v>1.9635899999999999</v>
      </c>
      <c r="M80" s="15">
        <v>1.11385</v>
      </c>
      <c r="N80" s="15">
        <v>3.2612999999999999</v>
      </c>
      <c r="O80" s="15">
        <v>0.19503000000000001</v>
      </c>
      <c r="P80" s="15">
        <v>2.7007771016399999E-3</v>
      </c>
      <c r="Q80" s="15">
        <v>0.86466838788518996</v>
      </c>
      <c r="R80" s="15">
        <v>0.63057670775115005</v>
      </c>
      <c r="S80" s="15">
        <v>0.26879999999999998</v>
      </c>
      <c r="T80" s="15">
        <v>0</v>
      </c>
      <c r="U80" s="15">
        <v>0</v>
      </c>
      <c r="V80" s="15">
        <v>7.2993975720000005E-5</v>
      </c>
      <c r="W80" s="15">
        <v>0</v>
      </c>
      <c r="X80" s="15">
        <v>0.23538732320306999</v>
      </c>
      <c r="Y80" s="15">
        <v>7.9508688053009993E-2</v>
      </c>
      <c r="Z80" s="15">
        <v>0.60176233583568006</v>
      </c>
      <c r="AA80" s="15">
        <v>2.1898192715999999E-2</v>
      </c>
      <c r="AB80" s="15">
        <v>1.93434035658E-3</v>
      </c>
      <c r="AC80" s="15">
        <v>3.6132017981400002E-3</v>
      </c>
      <c r="AD80" s="15">
        <v>3.7954677555128402</v>
      </c>
      <c r="AE80" s="15">
        <v>2.4597290321725716</v>
      </c>
      <c r="AF80" s="15">
        <v>11.399221572393255</v>
      </c>
      <c r="AG80" s="15">
        <v>1.4878561932656993</v>
      </c>
      <c r="AH80" s="15">
        <v>0.13861443585936645</v>
      </c>
      <c r="AI80" s="15">
        <v>1.8952809602279688</v>
      </c>
      <c r="AJ80" s="15">
        <v>5.5459272630151067E-2</v>
      </c>
      <c r="AK80" s="15">
        <v>3.5636429928526581</v>
      </c>
      <c r="AL80" s="15">
        <v>9.2655405983293644E-3</v>
      </c>
      <c r="AM80" s="15">
        <v>0</v>
      </c>
    </row>
    <row r="81" spans="1:39" x14ac:dyDescent="0.25">
      <c r="A81" s="13">
        <v>99782</v>
      </c>
      <c r="B81" s="13" t="s">
        <v>91</v>
      </c>
      <c r="C81" s="13" t="s">
        <v>77</v>
      </c>
      <c r="D81" s="13">
        <v>324050</v>
      </c>
      <c r="E81" s="13">
        <v>364200</v>
      </c>
      <c r="F81" s="13">
        <v>42</v>
      </c>
      <c r="G81" s="14">
        <v>0.21557699999999999</v>
      </c>
      <c r="H81" s="15">
        <v>16.20768</v>
      </c>
      <c r="I81" s="15">
        <v>63.467140000000001</v>
      </c>
      <c r="J81" s="15">
        <v>11.93591</v>
      </c>
      <c r="K81" s="16">
        <v>30</v>
      </c>
      <c r="L81" s="15">
        <v>2.2259000000000002</v>
      </c>
      <c r="M81" s="15">
        <v>1.2626500000000001</v>
      </c>
      <c r="N81" s="15">
        <v>3.6969799999999999</v>
      </c>
      <c r="O81" s="15">
        <v>1.0741799999999999</v>
      </c>
      <c r="P81" s="15">
        <v>3.4124683649099999E-3</v>
      </c>
      <c r="Q81" s="15">
        <v>6.6570505856639997E-2</v>
      </c>
      <c r="R81" s="15">
        <v>0.60663468371499008</v>
      </c>
      <c r="S81" s="15">
        <v>0.50414999999999999</v>
      </c>
      <c r="T81" s="15">
        <v>7.3906400416499998E-3</v>
      </c>
      <c r="U81" s="15">
        <v>0</v>
      </c>
      <c r="V81" s="15">
        <v>1.390535237466E-2</v>
      </c>
      <c r="W81" s="15">
        <v>9.1242469650000007E-5</v>
      </c>
      <c r="X81" s="15">
        <v>0.68944634916933001</v>
      </c>
      <c r="Y81" s="15">
        <v>0.20098891214502002</v>
      </c>
      <c r="Z81" s="15">
        <v>6.7647166998510005E-2</v>
      </c>
      <c r="AA81" s="15">
        <v>1.8576966820740001E-2</v>
      </c>
      <c r="AB81" s="15">
        <v>4.1059111342499994E-3</v>
      </c>
      <c r="AC81" s="15">
        <v>4.8723478793100006E-3</v>
      </c>
      <c r="AD81" s="15">
        <v>5.7601918544862905</v>
      </c>
      <c r="AE81" s="15">
        <v>4.7365778448670612</v>
      </c>
      <c r="AF81" s="15">
        <v>21.950913959347229</v>
      </c>
      <c r="AG81" s="15">
        <v>6.5457809103086575</v>
      </c>
      <c r="AH81" s="15">
        <v>1.0425851600226663</v>
      </c>
      <c r="AI81" s="15">
        <v>5.6320365767181366</v>
      </c>
      <c r="AJ81" s="15">
        <v>0.11190883366187361</v>
      </c>
      <c r="AK81" s="15">
        <v>7.1909188852331907</v>
      </c>
      <c r="AL81" s="15">
        <v>4.8737829841195755E-2</v>
      </c>
      <c r="AM81" s="15">
        <v>0</v>
      </c>
    </row>
    <row r="82" spans="1:39" x14ac:dyDescent="0.25">
      <c r="A82" s="13">
        <v>99783</v>
      </c>
      <c r="B82" s="13" t="s">
        <v>84</v>
      </c>
      <c r="C82" s="13" t="s">
        <v>77</v>
      </c>
      <c r="D82" s="13">
        <v>323530</v>
      </c>
      <c r="E82" s="13">
        <v>363700</v>
      </c>
      <c r="F82" s="13">
        <v>42</v>
      </c>
      <c r="G82" s="14">
        <v>1.2671560000000002</v>
      </c>
      <c r="H82" s="15">
        <v>15.94767</v>
      </c>
      <c r="I82" s="15">
        <v>31.308450000000001</v>
      </c>
      <c r="J82" s="15">
        <v>11.73631</v>
      </c>
      <c r="K82" s="16">
        <v>17</v>
      </c>
      <c r="L82" s="15">
        <v>2.2259000000000002</v>
      </c>
      <c r="M82" s="15">
        <v>1.2626500000000001</v>
      </c>
      <c r="N82" s="15">
        <v>3.6969799999999999</v>
      </c>
      <c r="O82" s="15">
        <v>0.91300999999999999</v>
      </c>
      <c r="P82" s="15">
        <v>3.0292499923800001E-3</v>
      </c>
      <c r="Q82" s="15">
        <v>4.9508164032090005E-2</v>
      </c>
      <c r="R82" s="15">
        <v>0.91111080493704</v>
      </c>
      <c r="S82" s="15">
        <v>0.44581999999999999</v>
      </c>
      <c r="T82" s="15">
        <v>5.7117786000900001E-3</v>
      </c>
      <c r="U82" s="15">
        <v>0</v>
      </c>
      <c r="V82" s="15">
        <v>8.1023313049200015E-3</v>
      </c>
      <c r="W82" s="15">
        <v>7.2993975720000005E-5</v>
      </c>
      <c r="X82" s="15">
        <v>1.04098533623685</v>
      </c>
      <c r="Y82" s="15">
        <v>0.17175482486915999</v>
      </c>
      <c r="Z82" s="15">
        <v>5.6734567628370002E-2</v>
      </c>
      <c r="AA82" s="15">
        <v>5.3468087214900003E-3</v>
      </c>
      <c r="AB82" s="15">
        <v>5.4562996850700003E-3</v>
      </c>
      <c r="AC82" s="15">
        <v>5.5657906486500002E-3</v>
      </c>
      <c r="AD82" s="15">
        <v>5.1399072973116597</v>
      </c>
      <c r="AE82" s="15">
        <v>1.5810600158020114</v>
      </c>
      <c r="AF82" s="15">
        <v>7.327170271052136</v>
      </c>
      <c r="AG82" s="15">
        <v>1.5726203756170949</v>
      </c>
      <c r="AH82" s="15">
        <v>0.16624694801890266</v>
      </c>
      <c r="AI82" s="15">
        <v>1.4830896460435787</v>
      </c>
      <c r="AJ82" s="15">
        <v>4.9286792302454377E-2</v>
      </c>
      <c r="AK82" s="15">
        <v>3.167018312702083</v>
      </c>
      <c r="AL82" s="15">
        <v>1.4287638461740734E-2</v>
      </c>
      <c r="AM82" s="15">
        <v>0</v>
      </c>
    </row>
    <row r="83" spans="1:39" x14ac:dyDescent="0.25">
      <c r="A83" s="13">
        <v>99890</v>
      </c>
      <c r="B83" s="13" t="s">
        <v>85</v>
      </c>
      <c r="C83" s="13" t="s">
        <v>77</v>
      </c>
      <c r="D83" s="13">
        <v>315100</v>
      </c>
      <c r="E83" s="13">
        <v>376900</v>
      </c>
      <c r="F83" s="13">
        <v>42</v>
      </c>
      <c r="G83" s="14">
        <v>3.144129</v>
      </c>
      <c r="H83" s="15">
        <v>12.662890000000001</v>
      </c>
      <c r="I83" s="15">
        <v>22.041879999999999</v>
      </c>
      <c r="J83" s="15">
        <v>9.4779699999999991</v>
      </c>
      <c r="K83" s="16">
        <v>13</v>
      </c>
      <c r="L83" s="15">
        <v>2.1842600000000001</v>
      </c>
      <c r="M83" s="15">
        <v>1.2390300000000001</v>
      </c>
      <c r="N83" s="15">
        <v>3.6278299999999999</v>
      </c>
      <c r="O83" s="15">
        <v>0.46521000000000001</v>
      </c>
      <c r="P83" s="15">
        <v>1.91609186265E-3</v>
      </c>
      <c r="Q83" s="15">
        <v>5.9782066114679996E-2</v>
      </c>
      <c r="R83" s="15">
        <v>0.41622989804937</v>
      </c>
      <c r="S83" s="15">
        <v>0.30930000000000002</v>
      </c>
      <c r="T83" s="15">
        <v>3.0474984863100001E-3</v>
      </c>
      <c r="U83" s="15">
        <v>0</v>
      </c>
      <c r="V83" s="15">
        <v>3.90517770102E-3</v>
      </c>
      <c r="W83" s="15">
        <v>0</v>
      </c>
      <c r="X83" s="15">
        <v>0.18768576007005</v>
      </c>
      <c r="Y83" s="15">
        <v>0.20237579768370001</v>
      </c>
      <c r="Z83" s="15">
        <v>0.1323015809925</v>
      </c>
      <c r="AA83" s="15">
        <v>2.7062516498189998E-2</v>
      </c>
      <c r="AB83" s="15">
        <v>3.24823191954E-3</v>
      </c>
      <c r="AC83" s="15">
        <v>4.1424081221100003E-3</v>
      </c>
      <c r="AD83" s="15">
        <v>3.7955589979824902</v>
      </c>
      <c r="AE83" s="15">
        <v>0.93122312997461776</v>
      </c>
      <c r="AF83" s="15">
        <v>3.7422317562576732</v>
      </c>
      <c r="AG83" s="15">
        <v>2.0069451532527278</v>
      </c>
      <c r="AH83" s="15">
        <v>0.23631511085286164</v>
      </c>
      <c r="AI83" s="15">
        <v>0.38041671705166097</v>
      </c>
      <c r="AJ83" s="15">
        <v>4.2729631734657894E-2</v>
      </c>
      <c r="AK83" s="15">
        <v>2.0023547423363981</v>
      </c>
      <c r="AL83" s="15">
        <v>3.6773758539399917E-2</v>
      </c>
      <c r="AM83" s="15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3"/>
  <sheetViews>
    <sheetView workbookViewId="0">
      <selection sqref="A1:AM83"/>
    </sheetView>
  </sheetViews>
  <sheetFormatPr defaultRowHeight="14.3" x14ac:dyDescent="0.25"/>
  <sheetData>
    <row r="1" spans="1:39" x14ac:dyDescent="0.25">
      <c r="H1" s="9" t="s">
        <v>18</v>
      </c>
      <c r="I1" s="9" t="s">
        <v>73</v>
      </c>
      <c r="J1" s="9" t="s">
        <v>74</v>
      </c>
      <c r="K1" s="9" t="s">
        <v>24</v>
      </c>
      <c r="L1" s="10" t="s">
        <v>75</v>
      </c>
      <c r="M1" s="11"/>
      <c r="N1" s="11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</row>
    <row r="2" spans="1:39" x14ac:dyDescent="0.25">
      <c r="A2" t="s">
        <v>2</v>
      </c>
      <c r="B2" t="s">
        <v>4</v>
      </c>
      <c r="C2" t="s">
        <v>6</v>
      </c>
      <c r="D2" t="s">
        <v>8</v>
      </c>
      <c r="E2" t="s">
        <v>10</v>
      </c>
      <c r="F2" t="s">
        <v>12</v>
      </c>
      <c r="G2" t="s">
        <v>14</v>
      </c>
      <c r="H2" s="9" t="s">
        <v>17</v>
      </c>
      <c r="I2" s="9" t="s">
        <v>19</v>
      </c>
      <c r="J2" s="9" t="s">
        <v>21</v>
      </c>
      <c r="K2" s="9" t="s">
        <v>23</v>
      </c>
      <c r="L2" s="11" t="s">
        <v>26</v>
      </c>
      <c r="M2" s="11" t="s">
        <v>28</v>
      </c>
      <c r="N2" s="11" t="s">
        <v>30</v>
      </c>
      <c r="O2" s="12" t="s">
        <v>32</v>
      </c>
      <c r="P2" s="12" t="s">
        <v>34</v>
      </c>
      <c r="Q2" s="12" t="s">
        <v>36</v>
      </c>
      <c r="R2" s="12" t="s">
        <v>38</v>
      </c>
      <c r="S2" s="12" t="s">
        <v>40</v>
      </c>
      <c r="T2" s="12" t="s">
        <v>42</v>
      </c>
      <c r="U2" s="12" t="s">
        <v>44</v>
      </c>
      <c r="V2" s="12" t="s">
        <v>46</v>
      </c>
      <c r="W2" s="12" t="s">
        <v>48</v>
      </c>
      <c r="X2" s="12" t="s">
        <v>50</v>
      </c>
      <c r="Y2" s="12" t="s">
        <v>52</v>
      </c>
      <c r="Z2" s="12" t="s">
        <v>54</v>
      </c>
      <c r="AA2" s="12" t="s">
        <v>56</v>
      </c>
      <c r="AB2" s="12" t="s">
        <v>58</v>
      </c>
      <c r="AC2" s="12" t="s">
        <v>60</v>
      </c>
      <c r="AD2" s="12" t="s">
        <v>62</v>
      </c>
      <c r="AE2" t="s">
        <v>64</v>
      </c>
      <c r="AF2" t="s">
        <v>65</v>
      </c>
      <c r="AG2" t="s">
        <v>66</v>
      </c>
      <c r="AH2" t="s">
        <v>67</v>
      </c>
      <c r="AI2" t="s">
        <v>68</v>
      </c>
      <c r="AJ2" t="s">
        <v>69</v>
      </c>
      <c r="AK2" t="s">
        <v>70</v>
      </c>
      <c r="AL2" t="s">
        <v>71</v>
      </c>
      <c r="AM2" t="s">
        <v>72</v>
      </c>
    </row>
    <row r="3" spans="1:39" x14ac:dyDescent="0.25">
      <c r="A3" s="13">
        <v>505</v>
      </c>
      <c r="B3" s="13" t="s">
        <v>76</v>
      </c>
      <c r="C3" s="13" t="s">
        <v>77</v>
      </c>
      <c r="D3" s="13">
        <v>256000</v>
      </c>
      <c r="E3" s="13">
        <v>371400</v>
      </c>
      <c r="F3" s="13">
        <v>42</v>
      </c>
      <c r="G3" s="14">
        <v>1.8289940000000002</v>
      </c>
      <c r="H3" s="15">
        <v>8.5035699999999999</v>
      </c>
      <c r="I3" s="15">
        <v>28.216740000000001</v>
      </c>
      <c r="J3" s="15">
        <v>6.5012100000000004</v>
      </c>
      <c r="K3" s="16">
        <v>16</v>
      </c>
      <c r="L3" s="15">
        <v>1.7771600000000001</v>
      </c>
      <c r="M3" s="15">
        <v>0.88629000000000002</v>
      </c>
      <c r="N3" s="15">
        <v>1.0395799999999999</v>
      </c>
      <c r="O3" s="15">
        <v>7.1279999999999996E-2</v>
      </c>
      <c r="P3" s="15">
        <v>1.8248493930000001E-5</v>
      </c>
      <c r="Q3" s="15">
        <v>0.19257635644328999</v>
      </c>
      <c r="R3" s="15">
        <v>0.48289164637566007</v>
      </c>
      <c r="S3" s="15">
        <v>0.35687999999999998</v>
      </c>
      <c r="T3" s="15">
        <v>0</v>
      </c>
      <c r="U3" s="15">
        <v>0</v>
      </c>
      <c r="V3" s="15">
        <v>0</v>
      </c>
      <c r="W3" s="15">
        <v>0</v>
      </c>
      <c r="X3" s="15">
        <v>9.8742600655229995E-2</v>
      </c>
      <c r="Y3" s="15">
        <v>7.8450275405070005E-2</v>
      </c>
      <c r="Z3" s="15">
        <v>1.09669798820514</v>
      </c>
      <c r="AA3" s="15">
        <v>4.3102942662660002E-2</v>
      </c>
      <c r="AB3" s="15">
        <v>3.7409412556500005E-3</v>
      </c>
      <c r="AC3" s="15">
        <v>6.4599668512200009E-3</v>
      </c>
      <c r="AD3" s="15">
        <v>2.3697311732558699</v>
      </c>
      <c r="AE3" s="15">
        <v>1.4414913535077079</v>
      </c>
      <c r="AF3" s="15">
        <v>12.701245859153538</v>
      </c>
      <c r="AG3" s="15">
        <v>0.32649072283244029</v>
      </c>
      <c r="AH3" s="15">
        <v>2.2599439762623096E-2</v>
      </c>
      <c r="AI3" s="15">
        <v>1.9840812526218465</v>
      </c>
      <c r="AJ3" s="15">
        <v>2.8842100841788849E-2</v>
      </c>
      <c r="AK3" s="15">
        <v>3.1885997978384171</v>
      </c>
      <c r="AL3" s="15">
        <v>1.9819473441645037E-2</v>
      </c>
      <c r="AM3" s="15">
        <v>0</v>
      </c>
    </row>
    <row r="4" spans="1:39" x14ac:dyDescent="0.25">
      <c r="A4" s="13">
        <v>559</v>
      </c>
      <c r="B4" s="13" t="s">
        <v>78</v>
      </c>
      <c r="C4" s="13" t="s">
        <v>79</v>
      </c>
      <c r="D4" s="13">
        <v>330000</v>
      </c>
      <c r="E4" s="13">
        <v>366730</v>
      </c>
      <c r="F4" s="13">
        <v>42</v>
      </c>
      <c r="G4" s="14">
        <v>2.1456309999999998</v>
      </c>
      <c r="H4" s="15">
        <v>15.583930000000001</v>
      </c>
      <c r="I4" s="15">
        <v>75.896600000000007</v>
      </c>
      <c r="J4" s="15">
        <v>11.42717</v>
      </c>
      <c r="K4" s="16">
        <v>35</v>
      </c>
      <c r="L4" s="15">
        <v>1.9393</v>
      </c>
      <c r="M4" s="15">
        <v>1.28163</v>
      </c>
      <c r="N4" s="15">
        <v>2.5611700000000002</v>
      </c>
      <c r="O4" s="15">
        <v>1.35484</v>
      </c>
      <c r="P4" s="15">
        <v>1.7062341824550003E-2</v>
      </c>
      <c r="Q4" s="15">
        <v>0.19947428714883</v>
      </c>
      <c r="R4" s="15">
        <v>0.93556378680324004</v>
      </c>
      <c r="S4" s="15">
        <v>0.79510000000000003</v>
      </c>
      <c r="T4" s="15">
        <v>2.5931109874530001E-2</v>
      </c>
      <c r="U4" s="15">
        <v>0</v>
      </c>
      <c r="V4" s="15">
        <v>7.952693654694E-2</v>
      </c>
      <c r="W4" s="15">
        <v>9.6169563011100009E-3</v>
      </c>
      <c r="X4" s="15">
        <v>0.69774941390748002</v>
      </c>
      <c r="Y4" s="15">
        <v>0.11691810060951001</v>
      </c>
      <c r="Z4" s="15">
        <v>0.27761433815708997</v>
      </c>
      <c r="AA4" s="15">
        <v>0.11828673765426001</v>
      </c>
      <c r="AB4" s="15">
        <v>7.4818825113000011E-3</v>
      </c>
      <c r="AC4" s="15">
        <v>6.42346986336E-3</v>
      </c>
      <c r="AD4" s="15">
        <v>5.1602543680436099</v>
      </c>
      <c r="AE4" s="15">
        <v>4.4251238990574633</v>
      </c>
      <c r="AF4" s="15">
        <v>35.276438038391383</v>
      </c>
      <c r="AG4" s="15">
        <v>7.3706624342908045</v>
      </c>
      <c r="AH4" s="15">
        <v>1.2699392166125052</v>
      </c>
      <c r="AI4" s="15">
        <v>2.6100784636119183</v>
      </c>
      <c r="AJ4" s="15">
        <v>0.10331836441602878</v>
      </c>
      <c r="AK4" s="15">
        <v>9.1790517785347294</v>
      </c>
      <c r="AL4" s="15">
        <v>7.8057805085178469E-2</v>
      </c>
      <c r="AM4" s="15">
        <v>0</v>
      </c>
    </row>
    <row r="5" spans="1:39" x14ac:dyDescent="0.25">
      <c r="A5" s="13">
        <v>599</v>
      </c>
      <c r="B5" s="13" t="s">
        <v>80</v>
      </c>
      <c r="C5" s="13" t="s">
        <v>77</v>
      </c>
      <c r="D5" s="13">
        <v>327913</v>
      </c>
      <c r="E5" s="13">
        <v>343138</v>
      </c>
      <c r="F5" s="13">
        <v>42</v>
      </c>
      <c r="G5" s="14">
        <v>1.7775120000000002</v>
      </c>
      <c r="H5" s="15">
        <v>9.1752099999999999</v>
      </c>
      <c r="I5" s="15">
        <v>21.698399999999999</v>
      </c>
      <c r="J5" s="15">
        <v>6.9530700000000003</v>
      </c>
      <c r="K5" s="16">
        <v>12</v>
      </c>
      <c r="L5" s="15">
        <v>2.5175000000000001</v>
      </c>
      <c r="M5" s="15">
        <v>1.2742800000000001</v>
      </c>
      <c r="N5" s="15">
        <v>1.64513</v>
      </c>
      <c r="O5" s="15">
        <v>0.42129</v>
      </c>
      <c r="P5" s="15">
        <v>2.1241246934519998E-2</v>
      </c>
      <c r="Q5" s="15">
        <v>0.30195782905971003</v>
      </c>
      <c r="R5" s="15">
        <v>0.38686807131599998</v>
      </c>
      <c r="S5" s="15">
        <v>0.48586000000000001</v>
      </c>
      <c r="T5" s="15">
        <v>0</v>
      </c>
      <c r="U5" s="15">
        <v>0</v>
      </c>
      <c r="V5" s="15">
        <v>0.84775203401207999</v>
      </c>
      <c r="W5" s="15">
        <v>0</v>
      </c>
      <c r="X5" s="15">
        <v>0.17370741371967</v>
      </c>
      <c r="Y5" s="15">
        <v>8.6789837131080003E-2</v>
      </c>
      <c r="Z5" s="15">
        <v>4.969064897139E-2</v>
      </c>
      <c r="AA5" s="15">
        <v>0</v>
      </c>
      <c r="AB5" s="15">
        <v>3.17523794382E-3</v>
      </c>
      <c r="AC5" s="15">
        <v>5.5657906486500002E-3</v>
      </c>
      <c r="AD5" s="15">
        <v>0.9543779840450699</v>
      </c>
      <c r="AE5" s="15">
        <v>0.87222395459693824</v>
      </c>
      <c r="AF5" s="15">
        <v>6.6642501132403789</v>
      </c>
      <c r="AG5" s="15">
        <v>0.65973103145930689</v>
      </c>
      <c r="AH5" s="15">
        <v>7.0729612256455798E-2</v>
      </c>
      <c r="AI5" s="15">
        <v>1.5549639386135397</v>
      </c>
      <c r="AJ5" s="15">
        <v>3.2618410031721098E-2</v>
      </c>
      <c r="AK5" s="15">
        <v>2.6298305214680759</v>
      </c>
      <c r="AL5" s="15">
        <v>3.8842418333586821E-2</v>
      </c>
      <c r="AM5" s="15">
        <v>0</v>
      </c>
    </row>
    <row r="6" spans="1:39" x14ac:dyDescent="0.25">
      <c r="A6" s="13">
        <v>604</v>
      </c>
      <c r="B6" s="13" t="s">
        <v>81</v>
      </c>
      <c r="C6" s="13" t="s">
        <v>77</v>
      </c>
      <c r="D6" s="13">
        <v>306550</v>
      </c>
      <c r="E6" s="13">
        <v>382000</v>
      </c>
      <c r="F6" s="13">
        <v>42</v>
      </c>
      <c r="G6" s="14">
        <v>3.8891440000000004</v>
      </c>
      <c r="H6" s="15">
        <v>8.6806000000000001</v>
      </c>
      <c r="I6" s="15">
        <v>30.645659999999999</v>
      </c>
      <c r="J6" s="15">
        <v>6.6214300000000001</v>
      </c>
      <c r="K6" s="16">
        <v>17</v>
      </c>
      <c r="L6" s="15">
        <v>1.63063</v>
      </c>
      <c r="M6" s="15">
        <v>1.0776300000000001</v>
      </c>
      <c r="N6" s="15">
        <v>2.1535099999999998</v>
      </c>
      <c r="O6" s="15">
        <v>0.21578</v>
      </c>
      <c r="P6" s="15">
        <v>2.0438313201599999E-3</v>
      </c>
      <c r="Q6" s="15">
        <v>0.24097136234565</v>
      </c>
      <c r="R6" s="15">
        <v>0.61913490205704003</v>
      </c>
      <c r="S6" s="15">
        <v>0.28494000000000003</v>
      </c>
      <c r="T6" s="15">
        <v>0</v>
      </c>
      <c r="U6" s="15">
        <v>0</v>
      </c>
      <c r="V6" s="15">
        <v>9.3067319043000014E-4</v>
      </c>
      <c r="W6" s="15">
        <v>0</v>
      </c>
      <c r="X6" s="15">
        <v>6.8340609767850002E-2</v>
      </c>
      <c r="Y6" s="15">
        <v>8.0421112749509999E-2</v>
      </c>
      <c r="Z6" s="15">
        <v>0.28312538332395004</v>
      </c>
      <c r="AA6" s="15">
        <v>3.2044355341080001E-2</v>
      </c>
      <c r="AB6" s="15">
        <v>3.9234261949500004E-3</v>
      </c>
      <c r="AC6" s="15">
        <v>4.4891295067799996E-3</v>
      </c>
      <c r="AD6" s="15">
        <v>1.98268061700057</v>
      </c>
      <c r="AE6" s="15">
        <v>1.4429102320733331</v>
      </c>
      <c r="AF6" s="15">
        <v>12.71374785957306</v>
      </c>
      <c r="AG6" s="15">
        <v>0.99966253227217194</v>
      </c>
      <c r="AH6" s="15">
        <v>7.0294228243776152E-2</v>
      </c>
      <c r="AI6" s="15">
        <v>1.3597929594582043</v>
      </c>
      <c r="AJ6" s="15">
        <v>4.8085717490381763E-2</v>
      </c>
      <c r="AK6" s="15">
        <v>5.3160520417637134</v>
      </c>
      <c r="AL6" s="15">
        <v>1.4514429125355449E-2</v>
      </c>
      <c r="AM6" s="15">
        <v>0</v>
      </c>
    </row>
    <row r="7" spans="1:39" x14ac:dyDescent="0.25">
      <c r="A7" s="13">
        <v>605</v>
      </c>
      <c r="B7" s="13" t="s">
        <v>82</v>
      </c>
      <c r="C7" s="13" t="s">
        <v>77</v>
      </c>
      <c r="D7" s="13">
        <v>322730</v>
      </c>
      <c r="E7" s="13">
        <v>374600</v>
      </c>
      <c r="F7" s="13">
        <v>42</v>
      </c>
      <c r="G7" s="14">
        <v>2.6905829999999997</v>
      </c>
      <c r="H7" s="15">
        <v>11.588150000000001</v>
      </c>
      <c r="I7" s="15">
        <v>24.806920000000002</v>
      </c>
      <c r="J7" s="15">
        <v>8.6627600000000005</v>
      </c>
      <c r="K7" s="16">
        <v>14</v>
      </c>
      <c r="L7" s="15">
        <v>1.8087200000000001</v>
      </c>
      <c r="M7" s="15">
        <v>1.19533</v>
      </c>
      <c r="N7" s="15">
        <v>2.3887100000000001</v>
      </c>
      <c r="O7" s="15">
        <v>0.65680000000000005</v>
      </c>
      <c r="P7" s="15">
        <v>2.4197502951179999E-2</v>
      </c>
      <c r="Q7" s="15">
        <v>7.4764079631209998E-2</v>
      </c>
      <c r="R7" s="15">
        <v>0.63433589750072994</v>
      </c>
      <c r="S7" s="15">
        <v>0.79152</v>
      </c>
      <c r="T7" s="15">
        <v>1.0748362924770001E-2</v>
      </c>
      <c r="U7" s="15">
        <v>0</v>
      </c>
      <c r="V7" s="15">
        <v>1.078485991263E-2</v>
      </c>
      <c r="W7" s="15">
        <v>9.1242469650000007E-5</v>
      </c>
      <c r="X7" s="15">
        <v>0.95994377469371994</v>
      </c>
      <c r="Y7" s="15">
        <v>9.0129311520270011E-2</v>
      </c>
      <c r="Z7" s="15">
        <v>0.68240243051235006</v>
      </c>
      <c r="AA7" s="15">
        <v>0.13082345298417</v>
      </c>
      <c r="AB7" s="15">
        <v>4.7628569157299998E-3</v>
      </c>
      <c r="AC7" s="15">
        <v>4.6168689642899999E-3</v>
      </c>
      <c r="AD7" s="15">
        <v>2.11948957599378</v>
      </c>
      <c r="AE7" s="15">
        <v>0.94374739969854615</v>
      </c>
      <c r="AF7" s="15">
        <v>7.2107268805953835</v>
      </c>
      <c r="AG7" s="15">
        <v>0.93850817854484225</v>
      </c>
      <c r="AH7" s="15">
        <v>0.29369358328089945</v>
      </c>
      <c r="AI7" s="15">
        <v>0.88645451628004768</v>
      </c>
      <c r="AJ7" s="15">
        <v>3.5668214385323499E-2</v>
      </c>
      <c r="AK7" s="15">
        <v>2.8757183058760214</v>
      </c>
      <c r="AL7" s="15">
        <v>3.4252921338937023E-2</v>
      </c>
      <c r="AM7" s="15">
        <v>0</v>
      </c>
    </row>
    <row r="8" spans="1:39" x14ac:dyDescent="0.25">
      <c r="A8" s="13">
        <v>606</v>
      </c>
      <c r="B8" s="13" t="s">
        <v>82</v>
      </c>
      <c r="C8" s="13" t="s">
        <v>77</v>
      </c>
      <c r="D8" s="13">
        <v>305446</v>
      </c>
      <c r="E8" s="13">
        <v>383020</v>
      </c>
      <c r="F8" s="13">
        <v>42</v>
      </c>
      <c r="G8" s="14">
        <v>3.1902159999999995</v>
      </c>
      <c r="H8" s="15">
        <v>8.0230800000000002</v>
      </c>
      <c r="I8" s="15">
        <v>28.67015</v>
      </c>
      <c r="J8" s="15">
        <v>6.1389899999999997</v>
      </c>
      <c r="K8" s="16">
        <v>16</v>
      </c>
      <c r="L8" s="15">
        <v>1.63063</v>
      </c>
      <c r="M8" s="15">
        <v>1.0776300000000001</v>
      </c>
      <c r="N8" s="15">
        <v>2.1535099999999998</v>
      </c>
      <c r="O8" s="15">
        <v>0.2205</v>
      </c>
      <c r="P8" s="15">
        <v>1.66061294763E-3</v>
      </c>
      <c r="Q8" s="15">
        <v>0.15841517580632999</v>
      </c>
      <c r="R8" s="15">
        <v>0.46495337684247007</v>
      </c>
      <c r="S8" s="15">
        <v>0.27923999999999999</v>
      </c>
      <c r="T8" s="15">
        <v>0</v>
      </c>
      <c r="U8" s="15">
        <v>0</v>
      </c>
      <c r="V8" s="15">
        <v>5.1095783003999998E-4</v>
      </c>
      <c r="W8" s="15">
        <v>0</v>
      </c>
      <c r="X8" s="15">
        <v>5.0511831198240001E-2</v>
      </c>
      <c r="Y8" s="15">
        <v>4.0128438152069998E-2</v>
      </c>
      <c r="Z8" s="15">
        <v>0.40039020531813002</v>
      </c>
      <c r="AA8" s="15">
        <v>5.4125032996379996E-2</v>
      </c>
      <c r="AB8" s="15">
        <v>2.5547891502E-3</v>
      </c>
      <c r="AC8" s="15">
        <v>3.0292499923800001E-3</v>
      </c>
      <c r="AD8" s="15">
        <v>1.48528141795056</v>
      </c>
      <c r="AE8" s="15">
        <v>1.4944388007867986</v>
      </c>
      <c r="AF8" s="15">
        <v>13.167775570809349</v>
      </c>
      <c r="AG8" s="15">
        <v>0.6877800429501999</v>
      </c>
      <c r="AH8" s="15">
        <v>2.6041770660603345E-2</v>
      </c>
      <c r="AI8" s="15">
        <v>1.6592372939702997</v>
      </c>
      <c r="AJ8" s="15">
        <v>3.2260594059905355E-2</v>
      </c>
      <c r="AK8" s="15">
        <v>3.5665267333272896</v>
      </c>
      <c r="AL8" s="15">
        <v>1.3009193435550471E-2</v>
      </c>
      <c r="AM8" s="15">
        <v>0</v>
      </c>
    </row>
    <row r="9" spans="1:39" x14ac:dyDescent="0.25">
      <c r="A9" s="13">
        <v>653</v>
      </c>
      <c r="B9" s="13" t="s">
        <v>83</v>
      </c>
      <c r="C9" s="13" t="s">
        <v>77</v>
      </c>
      <c r="D9" s="13">
        <v>333300</v>
      </c>
      <c r="E9" s="13">
        <v>350700</v>
      </c>
      <c r="F9" s="13">
        <v>42</v>
      </c>
      <c r="G9" s="14">
        <v>0.60432399999999997</v>
      </c>
      <c r="H9" s="15">
        <v>15.69393</v>
      </c>
      <c r="I9" s="15">
        <v>38.24071</v>
      </c>
      <c r="J9" s="15">
        <v>11.517480000000001</v>
      </c>
      <c r="K9" s="16">
        <v>20</v>
      </c>
      <c r="L9" s="15">
        <v>1.8800600000000001</v>
      </c>
      <c r="M9" s="15">
        <v>1.24248</v>
      </c>
      <c r="N9" s="15">
        <v>2.4829400000000001</v>
      </c>
      <c r="O9" s="15">
        <v>0.60294000000000003</v>
      </c>
      <c r="P9" s="15">
        <v>1.158779364555E-2</v>
      </c>
      <c r="Q9" s="15">
        <v>0.95675028825597008</v>
      </c>
      <c r="R9" s="15">
        <v>0.88746075680376002</v>
      </c>
      <c r="S9" s="15">
        <v>0.80149999999999999</v>
      </c>
      <c r="T9" s="15">
        <v>1.8248493930000001E-5</v>
      </c>
      <c r="U9" s="15">
        <v>0</v>
      </c>
      <c r="V9" s="15">
        <v>0.13618851019959</v>
      </c>
      <c r="W9" s="15">
        <v>5.4745481790000004E-5</v>
      </c>
      <c r="X9" s="15">
        <v>0.68796822116099998</v>
      </c>
      <c r="Y9" s="15">
        <v>7.8450275405070005E-2</v>
      </c>
      <c r="Z9" s="15">
        <v>0.14556823607961</v>
      </c>
      <c r="AA9" s="15">
        <v>0</v>
      </c>
      <c r="AB9" s="15">
        <v>5.9307605272499999E-3</v>
      </c>
      <c r="AC9" s="15">
        <v>5.7665240818800005E-3</v>
      </c>
      <c r="AD9" s="15">
        <v>5.7682576888033505</v>
      </c>
      <c r="AE9" s="15">
        <v>1.8719430542758513</v>
      </c>
      <c r="AF9" s="15">
        <v>16.494035090003226</v>
      </c>
      <c r="AG9" s="15">
        <v>0.4217500589600644</v>
      </c>
      <c r="AH9" s="15">
        <v>1.8872383760880462E-2</v>
      </c>
      <c r="AI9" s="15">
        <v>0.57920257647188322</v>
      </c>
      <c r="AJ9" s="15">
        <v>2.8171131246479696E-2</v>
      </c>
      <c r="AK9" s="15">
        <v>3.114421653614655</v>
      </c>
      <c r="AL9" s="15">
        <v>1.8384051666962081E-2</v>
      </c>
      <c r="AM9" s="15">
        <v>0</v>
      </c>
    </row>
    <row r="10" spans="1:39" x14ac:dyDescent="0.25">
      <c r="A10" s="13">
        <v>10571</v>
      </c>
      <c r="B10" s="13" t="s">
        <v>84</v>
      </c>
      <c r="C10" s="13" t="s">
        <v>77</v>
      </c>
      <c r="D10" s="13">
        <v>324200</v>
      </c>
      <c r="E10" s="13">
        <v>364800</v>
      </c>
      <c r="F10" s="13">
        <v>42</v>
      </c>
      <c r="G10" s="14">
        <v>0.85751500000000003</v>
      </c>
      <c r="H10" s="15">
        <v>11.328150000000001</v>
      </c>
      <c r="I10" s="15">
        <v>37.392069999999997</v>
      </c>
      <c r="J10" s="15">
        <v>8.5117700000000003</v>
      </c>
      <c r="K10" s="16">
        <v>20</v>
      </c>
      <c r="L10" s="15">
        <v>1.78331</v>
      </c>
      <c r="M10" s="15">
        <v>1.1785399999999999</v>
      </c>
      <c r="N10" s="15">
        <v>2.3551600000000001</v>
      </c>
      <c r="O10" s="15">
        <v>0.90351000000000004</v>
      </c>
      <c r="P10" s="15">
        <v>3.2299834256100004E-3</v>
      </c>
      <c r="Q10" s="15">
        <v>5.2719898963770002E-2</v>
      </c>
      <c r="R10" s="15">
        <v>0.5358670242544501</v>
      </c>
      <c r="S10" s="15">
        <v>0.53781000000000001</v>
      </c>
      <c r="T10" s="15">
        <v>9.8906837100600012E-3</v>
      </c>
      <c r="U10" s="15">
        <v>0</v>
      </c>
      <c r="V10" s="15">
        <v>1.390535237466E-2</v>
      </c>
      <c r="W10" s="15">
        <v>9.1242469650000007E-5</v>
      </c>
      <c r="X10" s="15">
        <v>0.45904086480915002</v>
      </c>
      <c r="Y10" s="15">
        <v>8.8669432005870005E-2</v>
      </c>
      <c r="Z10" s="15">
        <v>5.5767397450080004E-2</v>
      </c>
      <c r="AA10" s="15">
        <v>1.9562385492960001E-2</v>
      </c>
      <c r="AB10" s="15">
        <v>4.1059111342499994E-3</v>
      </c>
      <c r="AC10" s="15">
        <v>4.8723478793100006E-3</v>
      </c>
      <c r="AD10" s="15">
        <v>3.3220835744747101</v>
      </c>
      <c r="AE10" s="15">
        <v>1.631317754652613</v>
      </c>
      <c r="AF10" s="15">
        <v>14.373841248388974</v>
      </c>
      <c r="AG10" s="15">
        <v>2.8155037825799809</v>
      </c>
      <c r="AH10" s="15">
        <v>0.31158672471238419</v>
      </c>
      <c r="AI10" s="15">
        <v>1.8891940066712383</v>
      </c>
      <c r="AJ10" s="15">
        <v>4.5100204603274428E-2</v>
      </c>
      <c r="AK10" s="15">
        <v>4.9859926663911107</v>
      </c>
      <c r="AL10" s="15">
        <v>1.1383612000424823E-2</v>
      </c>
      <c r="AM10" s="15">
        <v>0</v>
      </c>
    </row>
    <row r="11" spans="1:39" x14ac:dyDescent="0.25">
      <c r="A11" s="13">
        <v>10617</v>
      </c>
      <c r="B11" s="13" t="s">
        <v>81</v>
      </c>
      <c r="C11" s="13" t="s">
        <v>77</v>
      </c>
      <c r="D11" s="13">
        <v>295053</v>
      </c>
      <c r="E11" s="13">
        <v>377503</v>
      </c>
      <c r="F11" s="13">
        <v>42</v>
      </c>
      <c r="G11" s="14">
        <v>0.64952500000000013</v>
      </c>
      <c r="H11" s="15">
        <v>9.8727599999999995</v>
      </c>
      <c r="I11" s="15">
        <v>18.53417</v>
      </c>
      <c r="J11" s="15">
        <v>7.5113099999999999</v>
      </c>
      <c r="K11" s="16">
        <v>11</v>
      </c>
      <c r="L11" s="15">
        <v>1.5135799999999999</v>
      </c>
      <c r="M11" s="15">
        <v>1.0002800000000001</v>
      </c>
      <c r="N11" s="15">
        <v>1.9989399999999999</v>
      </c>
      <c r="O11" s="15">
        <v>0.16894000000000001</v>
      </c>
      <c r="P11" s="15">
        <v>1.233598189668E-2</v>
      </c>
      <c r="Q11" s="15">
        <v>0.12361529788181999</v>
      </c>
      <c r="R11" s="15">
        <v>0.35318135152121999</v>
      </c>
      <c r="S11" s="15">
        <v>0.21124000000000001</v>
      </c>
      <c r="T11" s="15">
        <v>0</v>
      </c>
      <c r="U11" s="15">
        <v>0</v>
      </c>
      <c r="V11" s="15">
        <v>0</v>
      </c>
      <c r="W11" s="15">
        <v>0</v>
      </c>
      <c r="X11" s="15">
        <v>9.4527198557399994E-2</v>
      </c>
      <c r="Y11" s="15">
        <v>9.7045490719740002E-2</v>
      </c>
      <c r="Z11" s="15">
        <v>0.27777857460245997</v>
      </c>
      <c r="AA11" s="15">
        <v>2.3485811687909999E-2</v>
      </c>
      <c r="AB11" s="15">
        <v>3.1204924620300001E-3</v>
      </c>
      <c r="AC11" s="15">
        <v>4.0694141463900003E-3</v>
      </c>
      <c r="AD11" s="15">
        <v>3.9906353980941902</v>
      </c>
      <c r="AE11" s="15">
        <v>0.7088462686495185</v>
      </c>
      <c r="AF11" s="15">
        <v>5.4159585978128071</v>
      </c>
      <c r="AG11" s="15">
        <v>0.7230409640769011</v>
      </c>
      <c r="AH11" s="15">
        <v>2.7151920009205324E-2</v>
      </c>
      <c r="AI11" s="15">
        <v>0.31870441472952815</v>
      </c>
      <c r="AJ11" s="15">
        <v>1.7688840143113886E-2</v>
      </c>
      <c r="AK11" s="15">
        <v>1.4261471252734785</v>
      </c>
      <c r="AL11" s="15">
        <v>2.3871869305446627E-2</v>
      </c>
      <c r="AM11" s="15">
        <v>0</v>
      </c>
    </row>
    <row r="12" spans="1:39" x14ac:dyDescent="0.25">
      <c r="A12" s="13">
        <v>10620</v>
      </c>
      <c r="B12" s="13" t="s">
        <v>82</v>
      </c>
      <c r="C12" s="13" t="s">
        <v>77</v>
      </c>
      <c r="D12" s="13">
        <v>298320</v>
      </c>
      <c r="E12" s="13">
        <v>380074</v>
      </c>
      <c r="F12" s="13">
        <v>42</v>
      </c>
      <c r="G12" s="14">
        <v>2.7474259999999999</v>
      </c>
      <c r="H12" s="15">
        <v>8.2139199999999999</v>
      </c>
      <c r="I12" s="15">
        <v>23.75292</v>
      </c>
      <c r="J12" s="15">
        <v>6.2775999999999996</v>
      </c>
      <c r="K12" s="16">
        <v>14</v>
      </c>
      <c r="L12" s="15">
        <v>1.5186999999999999</v>
      </c>
      <c r="M12" s="15">
        <v>1.0036700000000001</v>
      </c>
      <c r="N12" s="15">
        <v>2.0057</v>
      </c>
      <c r="O12" s="15">
        <v>0.19434000000000001</v>
      </c>
      <c r="P12" s="15">
        <v>7.0074216691200005E-3</v>
      </c>
      <c r="Q12" s="15">
        <v>0.11284868646312</v>
      </c>
      <c r="R12" s="15">
        <v>0.45781821571583997</v>
      </c>
      <c r="S12" s="15">
        <v>0.25741000000000003</v>
      </c>
      <c r="T12" s="15">
        <v>0</v>
      </c>
      <c r="U12" s="15">
        <v>0</v>
      </c>
      <c r="V12" s="15">
        <v>0</v>
      </c>
      <c r="W12" s="15">
        <v>0</v>
      </c>
      <c r="X12" s="15">
        <v>8.7483279900420013E-2</v>
      </c>
      <c r="Y12" s="15">
        <v>5.4271020947819999E-2</v>
      </c>
      <c r="Z12" s="15">
        <v>0.97319218128689999</v>
      </c>
      <c r="AA12" s="15">
        <v>2.386903006044E-2</v>
      </c>
      <c r="AB12" s="15">
        <v>3.0839954741700001E-3</v>
      </c>
      <c r="AC12" s="15">
        <v>3.2847289074E-3</v>
      </c>
      <c r="AD12" s="15">
        <v>1.51123077631902</v>
      </c>
      <c r="AE12" s="15">
        <v>1.0953724465470915</v>
      </c>
      <c r="AF12" s="15">
        <v>8.3692220472380416</v>
      </c>
      <c r="AG12" s="15">
        <v>0.85751115841194314</v>
      </c>
      <c r="AH12" s="15">
        <v>2.3893879709820605E-2</v>
      </c>
      <c r="AI12" s="15">
        <v>1.4271206920028607</v>
      </c>
      <c r="AJ12" s="15">
        <v>4.5670509892505137E-2</v>
      </c>
      <c r="AK12" s="15">
        <v>3.6821445536283961</v>
      </c>
      <c r="AL12" s="15">
        <v>3.8064712569343073E-2</v>
      </c>
      <c r="AM12" s="15">
        <v>0</v>
      </c>
    </row>
    <row r="13" spans="1:39" x14ac:dyDescent="0.25">
      <c r="A13" s="13">
        <v>10666</v>
      </c>
      <c r="B13" s="13" t="s">
        <v>85</v>
      </c>
      <c r="C13" s="13" t="s">
        <v>77</v>
      </c>
      <c r="D13" s="13">
        <v>320000</v>
      </c>
      <c r="E13" s="13">
        <v>375960</v>
      </c>
      <c r="F13" s="13">
        <v>42</v>
      </c>
      <c r="G13" s="14">
        <v>2.3694089999999997</v>
      </c>
      <c r="H13" s="15">
        <v>9.3129100000000005</v>
      </c>
      <c r="I13" s="15">
        <v>15.97612</v>
      </c>
      <c r="J13" s="15">
        <v>7.0636700000000001</v>
      </c>
      <c r="K13" s="16">
        <v>9</v>
      </c>
      <c r="L13" s="15">
        <v>1.81684</v>
      </c>
      <c r="M13" s="15">
        <v>1.2007000000000001</v>
      </c>
      <c r="N13" s="15">
        <v>2.3994399999999998</v>
      </c>
      <c r="O13" s="15">
        <v>0.52263000000000004</v>
      </c>
      <c r="P13" s="15">
        <v>6.0767484786899998E-3</v>
      </c>
      <c r="Q13" s="15">
        <v>6.0274775450789998E-2</v>
      </c>
      <c r="R13" s="15">
        <v>0.37042617828507002</v>
      </c>
      <c r="S13" s="15">
        <v>0.53515999999999997</v>
      </c>
      <c r="T13" s="15">
        <v>7.4636340173699998E-3</v>
      </c>
      <c r="U13" s="15">
        <v>0</v>
      </c>
      <c r="V13" s="15">
        <v>8.6315376288900007E-3</v>
      </c>
      <c r="W13" s="15">
        <v>7.2993975720000005E-5</v>
      </c>
      <c r="X13" s="15">
        <v>0.33020649766335003</v>
      </c>
      <c r="Y13" s="15">
        <v>8.622413381925001E-2</v>
      </c>
      <c r="Z13" s="15">
        <v>0.30166585315683003</v>
      </c>
      <c r="AA13" s="15">
        <v>7.230053295066001E-2</v>
      </c>
      <c r="AB13" s="15">
        <v>3.3759713770500003E-3</v>
      </c>
      <c r="AC13" s="15">
        <v>4.4161355310599996E-3</v>
      </c>
      <c r="AD13" s="15">
        <v>1.5869985231163801</v>
      </c>
      <c r="AE13" s="15">
        <v>0.48096140156722972</v>
      </c>
      <c r="AF13" s="15">
        <v>3.6747982647872059</v>
      </c>
      <c r="AG13" s="15">
        <v>0.40364888578265556</v>
      </c>
      <c r="AH13" s="15">
        <v>1.6125513265966205E-2</v>
      </c>
      <c r="AI13" s="15">
        <v>0.64591257662021351</v>
      </c>
      <c r="AJ13" s="15">
        <v>1.7576601823988066E-2</v>
      </c>
      <c r="AK13" s="15">
        <v>1.4170980098497561</v>
      </c>
      <c r="AL13" s="15">
        <v>7.0887463029848845E-3</v>
      </c>
      <c r="AM13" s="15">
        <v>0</v>
      </c>
    </row>
    <row r="14" spans="1:39" x14ac:dyDescent="0.25">
      <c r="A14" s="13">
        <v>10671</v>
      </c>
      <c r="B14" s="13" t="s">
        <v>83</v>
      </c>
      <c r="C14" s="13" t="s">
        <v>77</v>
      </c>
      <c r="D14" s="13">
        <v>332900</v>
      </c>
      <c r="E14" s="13">
        <v>349800</v>
      </c>
      <c r="F14" s="13">
        <v>42</v>
      </c>
      <c r="G14" s="14">
        <v>0.52813599999999994</v>
      </c>
      <c r="H14" s="15">
        <v>11.76685</v>
      </c>
      <c r="I14" s="15">
        <v>27.86138</v>
      </c>
      <c r="J14" s="15">
        <v>8.8113299999999999</v>
      </c>
      <c r="K14" s="16">
        <v>15</v>
      </c>
      <c r="L14" s="15">
        <v>2.3607800000000001</v>
      </c>
      <c r="M14" s="15">
        <v>1.1932100000000001</v>
      </c>
      <c r="N14" s="15">
        <v>2.0665800000000001</v>
      </c>
      <c r="O14" s="15">
        <v>0.56616</v>
      </c>
      <c r="P14" s="15">
        <v>1.031039907045E-2</v>
      </c>
      <c r="Q14" s="15">
        <v>0.13390744845834002</v>
      </c>
      <c r="R14" s="15">
        <v>0.72650904034115993</v>
      </c>
      <c r="S14" s="15">
        <v>0.64749000000000001</v>
      </c>
      <c r="T14" s="15">
        <v>1.8248493930000001E-5</v>
      </c>
      <c r="U14" s="15">
        <v>0</v>
      </c>
      <c r="V14" s="15">
        <v>0.15191871196725001</v>
      </c>
      <c r="W14" s="15">
        <v>5.4745481790000004E-5</v>
      </c>
      <c r="X14" s="15">
        <v>0.39122946136526998</v>
      </c>
      <c r="Y14" s="15">
        <v>8.359635069332999E-2</v>
      </c>
      <c r="Z14" s="15">
        <v>0.21425556723213002</v>
      </c>
      <c r="AA14" s="15">
        <v>0</v>
      </c>
      <c r="AB14" s="15">
        <v>5.2920632396999999E-3</v>
      </c>
      <c r="AC14" s="15">
        <v>5.5475421547200006E-3</v>
      </c>
      <c r="AD14" s="15">
        <v>3.2100013247566501</v>
      </c>
      <c r="AE14" s="15">
        <v>0.97153110341967408</v>
      </c>
      <c r="AF14" s="15">
        <v>8.5603395222044405</v>
      </c>
      <c r="AG14" s="15">
        <v>0.19866756965214397</v>
      </c>
      <c r="AH14" s="15">
        <v>1.3969897875458125E-2</v>
      </c>
      <c r="AI14" s="15">
        <v>4.4901076277189889</v>
      </c>
      <c r="AJ14" s="15">
        <v>1.6514339120083082E-2</v>
      </c>
      <c r="AK14" s="15">
        <v>1.8257206251576934</v>
      </c>
      <c r="AL14" s="15">
        <v>1.7679314851512671E-2</v>
      </c>
      <c r="AM14" s="15">
        <v>0</v>
      </c>
    </row>
    <row r="15" spans="1:39" x14ac:dyDescent="0.25">
      <c r="A15" s="13">
        <v>20507</v>
      </c>
      <c r="B15" s="13" t="s">
        <v>76</v>
      </c>
      <c r="C15" s="13" t="s">
        <v>77</v>
      </c>
      <c r="D15" s="13">
        <v>255740</v>
      </c>
      <c r="E15" s="13">
        <v>371300</v>
      </c>
      <c r="F15" s="13">
        <v>42</v>
      </c>
      <c r="G15" s="14">
        <v>0.19027499999999997</v>
      </c>
      <c r="H15" s="15">
        <v>8.0286299999999997</v>
      </c>
      <c r="I15" s="15">
        <v>28.848610000000001</v>
      </c>
      <c r="J15" s="15">
        <v>6.1573500000000001</v>
      </c>
      <c r="K15" s="16">
        <v>16</v>
      </c>
      <c r="L15" s="15">
        <v>1.7771600000000001</v>
      </c>
      <c r="M15" s="15">
        <v>0.88629000000000002</v>
      </c>
      <c r="N15" s="15">
        <v>1.0395799999999999</v>
      </c>
      <c r="O15" s="15">
        <v>7.4789999999999995E-2</v>
      </c>
      <c r="P15" s="15">
        <v>1.8248493930000001E-5</v>
      </c>
      <c r="Q15" s="15">
        <v>0.20398166514954003</v>
      </c>
      <c r="R15" s="15">
        <v>0.33270654133176003</v>
      </c>
      <c r="S15" s="15">
        <v>0.25874999999999998</v>
      </c>
      <c r="T15" s="15">
        <v>0</v>
      </c>
      <c r="U15" s="15">
        <v>0</v>
      </c>
      <c r="V15" s="15">
        <v>0</v>
      </c>
      <c r="W15" s="15">
        <v>0</v>
      </c>
      <c r="X15" s="15">
        <v>7.1023138375560013E-2</v>
      </c>
      <c r="Y15" s="15">
        <v>7.7720335647870009E-2</v>
      </c>
      <c r="Z15" s="15">
        <v>1.00872199896861</v>
      </c>
      <c r="AA15" s="15">
        <v>4.6424168557920004E-2</v>
      </c>
      <c r="AB15" s="15">
        <v>2.53654065627E-3</v>
      </c>
      <c r="AC15" s="15">
        <v>5.8030210697400005E-3</v>
      </c>
      <c r="AD15" s="15">
        <v>2.2431231223695298</v>
      </c>
      <c r="AE15" s="15">
        <v>1.5343807736675397</v>
      </c>
      <c r="AF15" s="15">
        <v>13.519711651746254</v>
      </c>
      <c r="AG15" s="15">
        <v>0.38338399051382788</v>
      </c>
      <c r="AH15" s="15">
        <v>2.3588932020706054E-3</v>
      </c>
      <c r="AI15" s="15">
        <v>2.3903701641814661</v>
      </c>
      <c r="AJ15" s="15">
        <v>2.662798318284915E-2</v>
      </c>
      <c r="AK15" s="15">
        <v>2.9438209879170341</v>
      </c>
      <c r="AL15" s="15">
        <v>1.932555558896169E-2</v>
      </c>
      <c r="AM15" s="15">
        <v>0</v>
      </c>
    </row>
    <row r="16" spans="1:39" x14ac:dyDescent="0.25">
      <c r="A16" s="13">
        <v>20567</v>
      </c>
      <c r="B16" s="13" t="s">
        <v>86</v>
      </c>
      <c r="C16" s="13" t="s">
        <v>79</v>
      </c>
      <c r="D16" s="13">
        <v>310040</v>
      </c>
      <c r="E16" s="13">
        <v>290898</v>
      </c>
      <c r="F16" s="13">
        <v>42</v>
      </c>
      <c r="G16" s="14">
        <v>2.1215799999999998</v>
      </c>
      <c r="H16" s="15">
        <v>7.0665199999999997</v>
      </c>
      <c r="I16" s="15">
        <v>33.917409999999997</v>
      </c>
      <c r="J16" s="15">
        <v>5.4415199999999997</v>
      </c>
      <c r="K16" s="16">
        <v>18</v>
      </c>
      <c r="L16" s="15">
        <v>1.96034</v>
      </c>
      <c r="M16" s="15">
        <v>0.99465000000000003</v>
      </c>
      <c r="N16" s="15">
        <v>1.30305</v>
      </c>
      <c r="O16" s="15">
        <v>1.2239999999999999E-2</v>
      </c>
      <c r="P16" s="15">
        <v>8.2118222684999999E-4</v>
      </c>
      <c r="Q16" s="15">
        <v>7.2774993792839998E-2</v>
      </c>
      <c r="R16" s="15">
        <v>0.30860028085023</v>
      </c>
      <c r="S16" s="15">
        <v>0.34976000000000002</v>
      </c>
      <c r="T16" s="15">
        <v>3.6496987860000003E-5</v>
      </c>
      <c r="U16" s="15">
        <v>0</v>
      </c>
      <c r="V16" s="15">
        <v>4.7811054096600003E-3</v>
      </c>
      <c r="W16" s="15">
        <v>0</v>
      </c>
      <c r="X16" s="15">
        <v>0.65554064744739005</v>
      </c>
      <c r="Y16" s="15">
        <v>7.4271370295100003E-2</v>
      </c>
      <c r="Z16" s="15">
        <v>1.5346983395130001E-2</v>
      </c>
      <c r="AA16" s="15">
        <v>0</v>
      </c>
      <c r="AB16" s="15">
        <v>3.1022439681000001E-3</v>
      </c>
      <c r="AC16" s="15">
        <v>4.4343840249900001E-3</v>
      </c>
      <c r="AD16" s="15">
        <v>1.3067564018333699</v>
      </c>
      <c r="AE16" s="15">
        <v>1.6857040503887941</v>
      </c>
      <c r="AF16" s="15">
        <v>13.43818519912441</v>
      </c>
      <c r="AG16" s="15">
        <v>3.1613800693037653</v>
      </c>
      <c r="AH16" s="15">
        <v>0.58249420654593875</v>
      </c>
      <c r="AI16" s="15">
        <v>1.9413058280906137</v>
      </c>
      <c r="AJ16" s="15">
        <v>6.6896671915218087E-2</v>
      </c>
      <c r="AK16" s="15">
        <v>5.9432610919862157</v>
      </c>
      <c r="AL16" s="15">
        <v>3.1662882645044743E-2</v>
      </c>
      <c r="AM16" s="15">
        <v>0</v>
      </c>
    </row>
    <row r="17" spans="1:39" x14ac:dyDescent="0.25">
      <c r="A17" s="13">
        <v>20600</v>
      </c>
      <c r="B17" s="13" t="s">
        <v>87</v>
      </c>
      <c r="C17" s="13" t="s">
        <v>77</v>
      </c>
      <c r="D17" s="13">
        <v>261400</v>
      </c>
      <c r="E17" s="13">
        <v>315700</v>
      </c>
      <c r="F17" s="13">
        <v>42</v>
      </c>
      <c r="G17" s="14">
        <v>6.3804300000000014</v>
      </c>
      <c r="H17" s="15">
        <v>4.7853300000000001</v>
      </c>
      <c r="I17" s="15">
        <v>7.9110300000000002</v>
      </c>
      <c r="J17" s="15">
        <v>3.7351100000000002</v>
      </c>
      <c r="K17" s="16">
        <v>5</v>
      </c>
      <c r="L17" s="15">
        <v>2.0014500000000002</v>
      </c>
      <c r="M17" s="15">
        <v>1.0063899999999999</v>
      </c>
      <c r="N17" s="15">
        <v>1.11205</v>
      </c>
      <c r="O17" s="15">
        <v>1.0499999999999999E-3</v>
      </c>
      <c r="P17" s="15">
        <v>0</v>
      </c>
      <c r="Q17" s="15">
        <v>7.3322448610739999E-2</v>
      </c>
      <c r="R17" s="15">
        <v>0.18896315464515001</v>
      </c>
      <c r="S17" s="15">
        <v>3.4470000000000001E-2</v>
      </c>
      <c r="T17" s="15">
        <v>0</v>
      </c>
      <c r="U17" s="15">
        <v>0</v>
      </c>
      <c r="V17" s="15">
        <v>0</v>
      </c>
      <c r="W17" s="15">
        <v>0</v>
      </c>
      <c r="X17" s="15">
        <v>7.7008644384600001E-3</v>
      </c>
      <c r="Y17" s="15">
        <v>2.0347070731950002E-2</v>
      </c>
      <c r="Z17" s="15">
        <v>2.1058761995219999E-2</v>
      </c>
      <c r="AA17" s="15">
        <v>0</v>
      </c>
      <c r="AB17" s="15">
        <v>9.6717017829E-4</v>
      </c>
      <c r="AC17" s="15">
        <v>3.21173493168E-3</v>
      </c>
      <c r="AD17" s="15">
        <v>0.31433030794424999</v>
      </c>
      <c r="AE17" s="15">
        <v>0.21572768184001725</v>
      </c>
      <c r="AF17" s="15">
        <v>1.6482730387699285</v>
      </c>
      <c r="AG17" s="15">
        <v>0.36668341070131355</v>
      </c>
      <c r="AH17" s="15">
        <v>1.0124882604411729E-2</v>
      </c>
      <c r="AI17" s="15">
        <v>0.22461529943038722</v>
      </c>
      <c r="AJ17" s="15">
        <v>7.9680474664545423E-3</v>
      </c>
      <c r="AK17" s="15">
        <v>0.64241679479197078</v>
      </c>
      <c r="AL17" s="15">
        <v>9.8908443955165876E-3</v>
      </c>
      <c r="AM17" s="15">
        <v>0</v>
      </c>
    </row>
    <row r="18" spans="1:39" x14ac:dyDescent="0.25">
      <c r="A18" s="13">
        <v>20604</v>
      </c>
      <c r="B18" s="13" t="s">
        <v>88</v>
      </c>
      <c r="C18" s="13" t="s">
        <v>77</v>
      </c>
      <c r="D18" s="13">
        <v>302170</v>
      </c>
      <c r="E18" s="13">
        <v>380000</v>
      </c>
      <c r="F18" s="13">
        <v>42</v>
      </c>
      <c r="G18" s="14">
        <v>2.8146450000000001</v>
      </c>
      <c r="H18" s="15">
        <v>8.44</v>
      </c>
      <c r="I18" s="15">
        <v>32.634419999999999</v>
      </c>
      <c r="J18" s="15">
        <v>6.4548100000000002</v>
      </c>
      <c r="K18" s="16">
        <v>18</v>
      </c>
      <c r="L18" s="15">
        <v>1.56819</v>
      </c>
      <c r="M18" s="15">
        <v>1.03637</v>
      </c>
      <c r="N18" s="15">
        <v>2.0710600000000001</v>
      </c>
      <c r="O18" s="15">
        <v>0.19649</v>
      </c>
      <c r="P18" s="15">
        <v>2.7737710773600003E-3</v>
      </c>
      <c r="Q18" s="15">
        <v>0.11179027381518</v>
      </c>
      <c r="R18" s="15">
        <v>0.41847446280276002</v>
      </c>
      <c r="S18" s="15">
        <v>0.31594</v>
      </c>
      <c r="T18" s="15">
        <v>0</v>
      </c>
      <c r="U18" s="15">
        <v>0</v>
      </c>
      <c r="V18" s="15">
        <v>3.1022439681000001E-4</v>
      </c>
      <c r="W18" s="15">
        <v>0</v>
      </c>
      <c r="X18" s="15">
        <v>8.6333624782829993E-2</v>
      </c>
      <c r="Y18" s="15">
        <v>8.8486947066569996E-2</v>
      </c>
      <c r="Z18" s="15">
        <v>0.21878119372676999</v>
      </c>
      <c r="AA18" s="15">
        <v>2.5584388489859999E-2</v>
      </c>
      <c r="AB18" s="15">
        <v>3.30297740133E-3</v>
      </c>
      <c r="AC18" s="15">
        <v>3.9599231828100004E-3</v>
      </c>
      <c r="AD18" s="15">
        <v>2.2921385770655101</v>
      </c>
      <c r="AE18" s="15">
        <v>1.6304400319565759</v>
      </c>
      <c r="AF18" s="15">
        <v>14.366107472025073</v>
      </c>
      <c r="AG18" s="15">
        <v>1.0336989385671427</v>
      </c>
      <c r="AH18" s="15">
        <v>7.3674308328350716E-2</v>
      </c>
      <c r="AI18" s="15">
        <v>2.0658232922848856</v>
      </c>
      <c r="AJ18" s="15">
        <v>4.4852975974099839E-2</v>
      </c>
      <c r="AK18" s="15">
        <v>4.9586606366845993</v>
      </c>
      <c r="AL18" s="15">
        <v>2.1162344179277297E-2</v>
      </c>
      <c r="AM18" s="15">
        <v>0</v>
      </c>
    </row>
    <row r="19" spans="1:39" x14ac:dyDescent="0.25">
      <c r="A19" s="13">
        <v>20609</v>
      </c>
      <c r="B19" s="13" t="s">
        <v>89</v>
      </c>
      <c r="C19" s="13" t="s">
        <v>77</v>
      </c>
      <c r="D19" s="13">
        <v>334806</v>
      </c>
      <c r="E19" s="13">
        <v>351031</v>
      </c>
      <c r="F19" s="13">
        <v>42</v>
      </c>
      <c r="G19" s="14">
        <v>4.2579669999999998</v>
      </c>
      <c r="H19" s="15">
        <v>12.49605</v>
      </c>
      <c r="I19" s="15">
        <v>23.84571</v>
      </c>
      <c r="J19" s="15">
        <v>9.3139199999999995</v>
      </c>
      <c r="K19" s="16">
        <v>14</v>
      </c>
      <c r="L19" s="15">
        <v>1.8800600000000001</v>
      </c>
      <c r="M19" s="15">
        <v>1.24248</v>
      </c>
      <c r="N19" s="15">
        <v>2.4829400000000001</v>
      </c>
      <c r="O19" s="15">
        <v>0.60260999999999998</v>
      </c>
      <c r="P19" s="15">
        <v>1.3175412617460001E-2</v>
      </c>
      <c r="Q19" s="15">
        <v>0.28170200079741003</v>
      </c>
      <c r="R19" s="15">
        <v>1.1051835378825901</v>
      </c>
      <c r="S19" s="15">
        <v>0.73257000000000005</v>
      </c>
      <c r="T19" s="15">
        <v>1.8248493930000001E-5</v>
      </c>
      <c r="U19" s="15">
        <v>0</v>
      </c>
      <c r="V19" s="15">
        <v>0.12268462469138999</v>
      </c>
      <c r="W19" s="15">
        <v>5.4745481790000004E-5</v>
      </c>
      <c r="X19" s="15">
        <v>0.42896734681251003</v>
      </c>
      <c r="Y19" s="15">
        <v>8.7848249779020005E-2</v>
      </c>
      <c r="Z19" s="15">
        <v>0.12799493642502</v>
      </c>
      <c r="AA19" s="15">
        <v>0</v>
      </c>
      <c r="AB19" s="15">
        <v>7.6096219688100005E-3</v>
      </c>
      <c r="AC19" s="15">
        <v>6.7154457662400007E-3</v>
      </c>
      <c r="AD19" s="15">
        <v>3.3734348363937303</v>
      </c>
      <c r="AE19" s="15">
        <v>0.65971656833984293</v>
      </c>
      <c r="AF19" s="15">
        <v>5.8128842129031932</v>
      </c>
      <c r="AG19" s="15">
        <v>1.4703362122062718</v>
      </c>
      <c r="AH19" s="15">
        <v>0.32278178477396446</v>
      </c>
      <c r="AI19" s="15">
        <v>0.39400171912462417</v>
      </c>
      <c r="AJ19" s="15">
        <v>2.4043399033678733E-2</v>
      </c>
      <c r="AK19" s="15">
        <v>2.6580857517514134</v>
      </c>
      <c r="AL19" s="15">
        <v>7.8103518670071884E-3</v>
      </c>
      <c r="AM19" s="15">
        <v>0</v>
      </c>
    </row>
    <row r="20" spans="1:39" x14ac:dyDescent="0.25">
      <c r="A20" s="13">
        <v>20618</v>
      </c>
      <c r="B20" s="13" t="s">
        <v>90</v>
      </c>
      <c r="C20" s="13" t="s">
        <v>77</v>
      </c>
      <c r="D20" s="13">
        <v>335000</v>
      </c>
      <c r="E20" s="13">
        <v>364220</v>
      </c>
      <c r="F20" s="13">
        <v>42</v>
      </c>
      <c r="G20" s="14">
        <v>1.6718929999999999</v>
      </c>
      <c r="H20" s="15">
        <v>17.572040000000001</v>
      </c>
      <c r="I20" s="15">
        <v>35.966549999999998</v>
      </c>
      <c r="J20" s="15">
        <v>12.631119999999999</v>
      </c>
      <c r="K20" s="16">
        <v>19</v>
      </c>
      <c r="L20" s="15">
        <v>1.9982800000000001</v>
      </c>
      <c r="M20" s="15">
        <v>1.3206</v>
      </c>
      <c r="N20" s="15">
        <v>2.6390600000000002</v>
      </c>
      <c r="O20" s="15">
        <v>2.1767699999999999</v>
      </c>
      <c r="P20" s="15">
        <v>8.6497861228200003E-3</v>
      </c>
      <c r="Q20" s="15">
        <v>0.12441823161474001</v>
      </c>
      <c r="R20" s="15">
        <v>0.39236086798893</v>
      </c>
      <c r="S20" s="15">
        <v>0.75900999999999996</v>
      </c>
      <c r="T20" s="15">
        <v>1.1040338827649999E-2</v>
      </c>
      <c r="U20" s="15">
        <v>0</v>
      </c>
      <c r="V20" s="15">
        <v>0.17151759444807002</v>
      </c>
      <c r="W20" s="15">
        <v>3.6496987860000002E-3</v>
      </c>
      <c r="X20" s="15">
        <v>4.3663718881128899</v>
      </c>
      <c r="Y20" s="15">
        <v>0.20390867117382003</v>
      </c>
      <c r="Z20" s="15">
        <v>0.35080904731031998</v>
      </c>
      <c r="AA20" s="15">
        <v>0.11204575273020001</v>
      </c>
      <c r="AB20" s="15">
        <v>5.14607528826E-3</v>
      </c>
      <c r="AC20" s="15">
        <v>4.3066445674800006E-3</v>
      </c>
      <c r="AD20" s="15">
        <v>2.9241204188492702</v>
      </c>
      <c r="AE20" s="15">
        <v>1.3293366857268083</v>
      </c>
      <c r="AF20" s="15">
        <v>10.156831983000632</v>
      </c>
      <c r="AG20" s="15">
        <v>1.6485789424496102</v>
      </c>
      <c r="AH20" s="15">
        <v>8.1173192203554803E-2</v>
      </c>
      <c r="AI20" s="15">
        <v>1.6081087818166804</v>
      </c>
      <c r="AJ20" s="15">
        <v>4.335436364547271E-2</v>
      </c>
      <c r="AK20" s="15">
        <v>3.495407306573556</v>
      </c>
      <c r="AL20" s="15">
        <v>3.1718744583680784E-2</v>
      </c>
      <c r="AM20" s="15">
        <v>0</v>
      </c>
    </row>
    <row r="21" spans="1:39" x14ac:dyDescent="0.25">
      <c r="A21" s="13">
        <v>20619</v>
      </c>
      <c r="B21" s="13" t="s">
        <v>91</v>
      </c>
      <c r="C21" s="13" t="s">
        <v>77</v>
      </c>
      <c r="D21" s="13">
        <v>324650</v>
      </c>
      <c r="E21" s="13">
        <v>363810</v>
      </c>
      <c r="F21" s="13">
        <v>42</v>
      </c>
      <c r="G21" s="14">
        <v>0.8589739999999999</v>
      </c>
      <c r="H21" s="15">
        <v>11.87791</v>
      </c>
      <c r="I21" s="15">
        <v>31.37041</v>
      </c>
      <c r="J21" s="15">
        <v>8.8914299999999997</v>
      </c>
      <c r="K21" s="16">
        <v>17</v>
      </c>
      <c r="L21" s="15">
        <v>1.78331</v>
      </c>
      <c r="M21" s="15">
        <v>1.1785399999999999</v>
      </c>
      <c r="N21" s="15">
        <v>2.3551600000000001</v>
      </c>
      <c r="O21" s="15">
        <v>0.76637999999999995</v>
      </c>
      <c r="P21" s="15">
        <v>3.5219593284900002E-3</v>
      </c>
      <c r="Q21" s="15">
        <v>5.0457085716450002E-2</v>
      </c>
      <c r="R21" s="15">
        <v>0.68088780551616002</v>
      </c>
      <c r="S21" s="15">
        <v>0.57440000000000002</v>
      </c>
      <c r="T21" s="15">
        <v>8.6315376288900007E-3</v>
      </c>
      <c r="U21" s="15">
        <v>0</v>
      </c>
      <c r="V21" s="15">
        <v>1.397834635038E-2</v>
      </c>
      <c r="W21" s="15">
        <v>9.1242469650000007E-5</v>
      </c>
      <c r="X21" s="15">
        <v>0.93512582294891999</v>
      </c>
      <c r="Y21" s="15">
        <v>8.8103728694040012E-2</v>
      </c>
      <c r="Z21" s="15">
        <v>5.113227999186E-2</v>
      </c>
      <c r="AA21" s="15">
        <v>1.4963765022600002E-2</v>
      </c>
      <c r="AB21" s="15">
        <v>4.9270933611000002E-3</v>
      </c>
      <c r="AC21" s="15">
        <v>5.1643237821900004E-3</v>
      </c>
      <c r="AD21" s="15">
        <v>3.36314268581721</v>
      </c>
      <c r="AE21" s="15">
        <v>1.3809832510687503</v>
      </c>
      <c r="AF21" s="15">
        <v>12.168097822102935</v>
      </c>
      <c r="AG21" s="15">
        <v>1.2941551914258416</v>
      </c>
      <c r="AH21" s="15">
        <v>7.1809127694954844E-2</v>
      </c>
      <c r="AI21" s="15">
        <v>1.1167931364815293</v>
      </c>
      <c r="AJ21" s="15">
        <v>3.0908287502937403E-2</v>
      </c>
      <c r="AK21" s="15">
        <v>3.4170242945896767</v>
      </c>
      <c r="AL21" s="15">
        <v>1.2728889133370542E-2</v>
      </c>
      <c r="AM21" s="15">
        <v>0</v>
      </c>
    </row>
    <row r="22" spans="1:39" x14ac:dyDescent="0.25">
      <c r="A22" s="13">
        <v>20663</v>
      </c>
      <c r="B22" s="13" t="s">
        <v>83</v>
      </c>
      <c r="C22" s="13" t="s">
        <v>77</v>
      </c>
      <c r="D22" s="13">
        <v>332665</v>
      </c>
      <c r="E22" s="13">
        <v>349484</v>
      </c>
      <c r="F22" s="13">
        <v>42</v>
      </c>
      <c r="G22" s="14">
        <v>1.3614710000000003</v>
      </c>
      <c r="H22" s="15">
        <v>11.76685</v>
      </c>
      <c r="I22" s="15">
        <v>31.447109999999999</v>
      </c>
      <c r="J22" s="15">
        <v>8.8113299999999999</v>
      </c>
      <c r="K22" s="16">
        <v>17</v>
      </c>
      <c r="L22" s="15">
        <v>2.3607800000000001</v>
      </c>
      <c r="M22" s="15">
        <v>1.1932100000000001</v>
      </c>
      <c r="N22" s="15">
        <v>2.0665800000000001</v>
      </c>
      <c r="O22" s="15">
        <v>0.56616</v>
      </c>
      <c r="P22" s="15">
        <v>1.031039907045E-2</v>
      </c>
      <c r="Q22" s="15">
        <v>0.13390744845834002</v>
      </c>
      <c r="R22" s="15">
        <v>0.72650904034115993</v>
      </c>
      <c r="S22" s="15">
        <v>0.64749000000000001</v>
      </c>
      <c r="T22" s="15">
        <v>1.8248493930000001E-5</v>
      </c>
      <c r="U22" s="15">
        <v>0</v>
      </c>
      <c r="V22" s="15">
        <v>0.15191871196725001</v>
      </c>
      <c r="W22" s="15">
        <v>5.4745481790000004E-5</v>
      </c>
      <c r="X22" s="15">
        <v>0.39122946136526998</v>
      </c>
      <c r="Y22" s="15">
        <v>8.359635069332999E-2</v>
      </c>
      <c r="Z22" s="15">
        <v>0.21425556723213002</v>
      </c>
      <c r="AA22" s="15">
        <v>0</v>
      </c>
      <c r="AB22" s="15">
        <v>5.2920632396999999E-3</v>
      </c>
      <c r="AC22" s="15">
        <v>5.5475421547200006E-3</v>
      </c>
      <c r="AD22" s="15">
        <v>3.2100013247566501</v>
      </c>
      <c r="AE22" s="15">
        <v>1.2573305467046696</v>
      </c>
      <c r="AF22" s="15">
        <v>11.078571065348084</v>
      </c>
      <c r="AG22" s="15">
        <v>0.76931763886724547</v>
      </c>
      <c r="AH22" s="15">
        <v>9.7723334055881492E-3</v>
      </c>
      <c r="AI22" s="15">
        <v>2.8792092869878396</v>
      </c>
      <c r="AJ22" s="15">
        <v>3.2850372762462159E-2</v>
      </c>
      <c r="AK22" s="15">
        <v>3.631728927233266</v>
      </c>
      <c r="AL22" s="15">
        <v>2.1479828690841685E-2</v>
      </c>
      <c r="AM22" s="15">
        <v>0</v>
      </c>
    </row>
    <row r="23" spans="1:39" x14ac:dyDescent="0.25">
      <c r="A23" s="13">
        <v>20665</v>
      </c>
      <c r="B23" s="13" t="s">
        <v>92</v>
      </c>
      <c r="C23" s="13" t="s">
        <v>79</v>
      </c>
      <c r="D23" s="13">
        <v>255770</v>
      </c>
      <c r="E23" s="13">
        <v>371000</v>
      </c>
      <c r="F23" s="13">
        <v>42</v>
      </c>
      <c r="G23" s="14">
        <v>0.48768900000000004</v>
      </c>
      <c r="H23" s="15">
        <v>7.9570600000000002</v>
      </c>
      <c r="I23" s="15">
        <v>19.767250000000001</v>
      </c>
      <c r="J23" s="15">
        <v>6.1109099999999996</v>
      </c>
      <c r="K23" s="16">
        <v>12</v>
      </c>
      <c r="L23" s="15">
        <v>1.7771600000000001</v>
      </c>
      <c r="M23" s="15">
        <v>0.88629000000000002</v>
      </c>
      <c r="N23" s="15">
        <v>1.0395799999999999</v>
      </c>
      <c r="O23" s="15">
        <v>6.157E-2</v>
      </c>
      <c r="P23" s="15">
        <v>1.8248493930000001E-5</v>
      </c>
      <c r="Q23" s="15">
        <v>0.25199345267937001</v>
      </c>
      <c r="R23" s="15">
        <v>0.41081009535216001</v>
      </c>
      <c r="S23" s="15">
        <v>0.28032000000000001</v>
      </c>
      <c r="T23" s="15">
        <v>0</v>
      </c>
      <c r="U23" s="15">
        <v>0</v>
      </c>
      <c r="V23" s="15">
        <v>0</v>
      </c>
      <c r="W23" s="15">
        <v>0</v>
      </c>
      <c r="X23" s="15">
        <v>8.6552606709990001E-2</v>
      </c>
      <c r="Y23" s="15">
        <v>8.4600017859480001E-2</v>
      </c>
      <c r="Z23" s="15">
        <v>0.51440679539277001</v>
      </c>
      <c r="AA23" s="15">
        <v>1.554771682836E-2</v>
      </c>
      <c r="AB23" s="15">
        <v>2.7920195712899999E-3</v>
      </c>
      <c r="AC23" s="15">
        <v>6.0767484786899998E-3</v>
      </c>
      <c r="AD23" s="15">
        <v>2.53933267584129</v>
      </c>
      <c r="AE23" s="15">
        <v>0.8604306920756668</v>
      </c>
      <c r="AF23" s="15">
        <v>6.8592271510866736</v>
      </c>
      <c r="AG23" s="15">
        <v>0.3109850699329797</v>
      </c>
      <c r="AH23" s="15">
        <v>9.2261567817954297E-3</v>
      </c>
      <c r="AI23" s="15">
        <v>1.6006292906750981</v>
      </c>
      <c r="AJ23" s="15">
        <v>2.3935801395270205E-2</v>
      </c>
      <c r="AK23" s="15">
        <v>2.1265141159534617</v>
      </c>
      <c r="AL23" s="15">
        <v>1.9241722099053955E-2</v>
      </c>
      <c r="AM23" s="15">
        <v>0</v>
      </c>
    </row>
    <row r="24" spans="1:39" x14ac:dyDescent="0.25">
      <c r="A24" s="13">
        <v>30560</v>
      </c>
      <c r="B24" s="13" t="s">
        <v>93</v>
      </c>
      <c r="C24" s="13" t="s">
        <v>79</v>
      </c>
      <c r="D24" s="13">
        <v>333200</v>
      </c>
      <c r="E24" s="13">
        <v>352540</v>
      </c>
      <c r="F24" s="13">
        <v>42</v>
      </c>
      <c r="G24" s="14">
        <v>1.914784</v>
      </c>
      <c r="H24" s="15">
        <v>13.70978</v>
      </c>
      <c r="I24" s="15">
        <v>54.150660000000002</v>
      </c>
      <c r="J24" s="15">
        <v>10.17122</v>
      </c>
      <c r="K24" s="16">
        <v>27</v>
      </c>
      <c r="L24" s="15">
        <v>1.8800600000000001</v>
      </c>
      <c r="M24" s="15">
        <v>1.24248</v>
      </c>
      <c r="N24" s="15">
        <v>2.4829400000000001</v>
      </c>
      <c r="O24" s="15">
        <v>0.58364000000000005</v>
      </c>
      <c r="P24" s="15">
        <v>9.1972409407200008E-3</v>
      </c>
      <c r="Q24" s="15">
        <v>0.15250266377301</v>
      </c>
      <c r="R24" s="15">
        <v>0.94443255485321997</v>
      </c>
      <c r="S24" s="15">
        <v>0.73268</v>
      </c>
      <c r="T24" s="15">
        <v>1.8248493930000001E-5</v>
      </c>
      <c r="U24" s="15">
        <v>0</v>
      </c>
      <c r="V24" s="15">
        <v>9.5841090120360004E-2</v>
      </c>
      <c r="W24" s="15">
        <v>7.2993975720000005E-5</v>
      </c>
      <c r="X24" s="15">
        <v>0.49553785266915001</v>
      </c>
      <c r="Y24" s="15">
        <v>9.1114730192490001E-2</v>
      </c>
      <c r="Z24" s="15">
        <v>0.25573439393501995</v>
      </c>
      <c r="AA24" s="15">
        <v>0</v>
      </c>
      <c r="AB24" s="15">
        <v>7.518379499160001E-3</v>
      </c>
      <c r="AC24" s="15">
        <v>6.2409849240600002E-3</v>
      </c>
      <c r="AD24" s="15">
        <v>4.7297906447288405</v>
      </c>
      <c r="AE24" s="15">
        <v>2.933673181139512</v>
      </c>
      <c r="AF24" s="15">
        <v>23.439271526541958</v>
      </c>
      <c r="AG24" s="15">
        <v>3.7631952631871108</v>
      </c>
      <c r="AH24" s="15">
        <v>1.2844748995322437</v>
      </c>
      <c r="AI24" s="15">
        <v>0.9520609212736646</v>
      </c>
      <c r="AJ24" s="15">
        <v>9.7347553886121707E-2</v>
      </c>
      <c r="AK24" s="15">
        <v>7.8897641299687411</v>
      </c>
      <c r="AL24" s="15">
        <v>8.109252447064022E-2</v>
      </c>
      <c r="AM24" s="15">
        <v>0</v>
      </c>
    </row>
    <row r="25" spans="1:39" x14ac:dyDescent="0.25">
      <c r="A25" s="13">
        <v>30571</v>
      </c>
      <c r="B25" s="13" t="s">
        <v>78</v>
      </c>
      <c r="C25" s="13" t="s">
        <v>79</v>
      </c>
      <c r="D25" s="13">
        <v>332760</v>
      </c>
      <c r="E25" s="13">
        <v>368830</v>
      </c>
      <c r="F25" s="13">
        <v>42</v>
      </c>
      <c r="G25" s="14">
        <v>2.343607</v>
      </c>
      <c r="H25" s="15">
        <v>18.09253</v>
      </c>
      <c r="I25" s="15">
        <v>70.962040000000002</v>
      </c>
      <c r="J25" s="15">
        <v>13.062760000000001</v>
      </c>
      <c r="K25" s="16">
        <v>33</v>
      </c>
      <c r="L25" s="15">
        <v>1.9393</v>
      </c>
      <c r="M25" s="15">
        <v>1.28163</v>
      </c>
      <c r="N25" s="15">
        <v>2.5611700000000002</v>
      </c>
      <c r="O25" s="15">
        <v>1.9882299999999999</v>
      </c>
      <c r="P25" s="15">
        <v>1.1368811718390002E-2</v>
      </c>
      <c r="Q25" s="15">
        <v>0.19323330222477</v>
      </c>
      <c r="R25" s="15">
        <v>0.77640042274578003</v>
      </c>
      <c r="S25" s="15">
        <v>0.95657000000000003</v>
      </c>
      <c r="T25" s="15">
        <v>4.3431415553400007E-2</v>
      </c>
      <c r="U25" s="15">
        <v>0</v>
      </c>
      <c r="V25" s="15">
        <v>0.15845167279419001</v>
      </c>
      <c r="W25" s="15">
        <v>1.2189993945240001E-2</v>
      </c>
      <c r="X25" s="15">
        <v>1.3748962781679901</v>
      </c>
      <c r="Y25" s="15">
        <v>0.11507500272258001</v>
      </c>
      <c r="Z25" s="15">
        <v>0.74992185805334999</v>
      </c>
      <c r="AA25" s="15">
        <v>0.22717550093457001</v>
      </c>
      <c r="AB25" s="15">
        <v>6.5147123330099995E-3</v>
      </c>
      <c r="AC25" s="15">
        <v>4.8723478793100006E-3</v>
      </c>
      <c r="AD25" s="15">
        <v>5.6921067236334597</v>
      </c>
      <c r="AE25" s="15">
        <v>3.8489516955282799</v>
      </c>
      <c r="AF25" s="15">
        <v>30.752104380280361</v>
      </c>
      <c r="AG25" s="15">
        <v>4.3473895397412798</v>
      </c>
      <c r="AH25" s="15">
        <v>1.5226531717603944</v>
      </c>
      <c r="AI25" s="15">
        <v>0.36461595103848105</v>
      </c>
      <c r="AJ25" s="15">
        <v>0.14508157847433278</v>
      </c>
      <c r="AK25" s="15">
        <v>11.758481729341364</v>
      </c>
      <c r="AL25" s="15">
        <v>0.13023195383551345</v>
      </c>
      <c r="AM25" s="15">
        <v>0</v>
      </c>
    </row>
    <row r="26" spans="1:39" x14ac:dyDescent="0.25">
      <c r="A26" s="13">
        <v>30600</v>
      </c>
      <c r="B26" s="13" t="s">
        <v>94</v>
      </c>
      <c r="C26" s="13" t="s">
        <v>77</v>
      </c>
      <c r="D26" s="13">
        <v>314000</v>
      </c>
      <c r="E26" s="13">
        <v>319697</v>
      </c>
      <c r="F26" s="13">
        <v>42</v>
      </c>
      <c r="G26" s="14">
        <v>1.3119810000000003</v>
      </c>
      <c r="H26" s="15">
        <v>6.5140500000000001</v>
      </c>
      <c r="I26" s="15">
        <v>9.7170900000000007</v>
      </c>
      <c r="J26" s="15">
        <v>5.0234199999999998</v>
      </c>
      <c r="K26" s="16">
        <v>6</v>
      </c>
      <c r="L26" s="15">
        <v>2.1156899999999998</v>
      </c>
      <c r="M26" s="15">
        <v>1.0709</v>
      </c>
      <c r="N26" s="15">
        <v>1.38256</v>
      </c>
      <c r="O26" s="15">
        <v>7.0899999999999999E-3</v>
      </c>
      <c r="P26" s="15">
        <v>0</v>
      </c>
      <c r="Q26" s="15">
        <v>1.773753609996E-2</v>
      </c>
      <c r="R26" s="15">
        <v>0.27940269056222999</v>
      </c>
      <c r="S26" s="15">
        <v>0.73895999999999995</v>
      </c>
      <c r="T26" s="15">
        <v>0</v>
      </c>
      <c r="U26" s="15">
        <v>0</v>
      </c>
      <c r="V26" s="15">
        <v>6.5512093208699995E-3</v>
      </c>
      <c r="W26" s="15">
        <v>0</v>
      </c>
      <c r="X26" s="15">
        <v>0.36352824757953001</v>
      </c>
      <c r="Y26" s="15">
        <v>8.4344538944459993E-2</v>
      </c>
      <c r="Z26" s="15">
        <v>1.4963765022600001E-3</v>
      </c>
      <c r="AA26" s="15">
        <v>0</v>
      </c>
      <c r="AB26" s="15">
        <v>1.7336069233500001E-3</v>
      </c>
      <c r="AC26" s="15">
        <v>4.6533659521500008E-3</v>
      </c>
      <c r="AD26" s="15">
        <v>0.43940548534047003</v>
      </c>
      <c r="AE26" s="15">
        <v>0.20537092112427144</v>
      </c>
      <c r="AF26" s="15">
        <v>1.5691419355607681</v>
      </c>
      <c r="AG26" s="15">
        <v>0.21750476607717759</v>
      </c>
      <c r="AH26" s="15">
        <v>4.6964993334377494E-2</v>
      </c>
      <c r="AI26" s="15">
        <v>7.5499576699409474E-2</v>
      </c>
      <c r="AJ26" s="15">
        <v>1.3292238618937899E-2</v>
      </c>
      <c r="AK26" s="15">
        <v>1.0716750076022972</v>
      </c>
      <c r="AL26" s="15">
        <v>3.5905609827618901E-3</v>
      </c>
      <c r="AM26" s="15">
        <v>0</v>
      </c>
    </row>
    <row r="27" spans="1:39" x14ac:dyDescent="0.25">
      <c r="A27" s="13">
        <v>30604</v>
      </c>
      <c r="B27" s="13" t="s">
        <v>95</v>
      </c>
      <c r="C27" s="13" t="s">
        <v>77</v>
      </c>
      <c r="D27" s="13">
        <v>277800</v>
      </c>
      <c r="E27" s="13">
        <v>380000</v>
      </c>
      <c r="F27" s="13">
        <v>42</v>
      </c>
      <c r="G27" s="14">
        <v>2.0750470000000005</v>
      </c>
      <c r="H27" s="15">
        <v>7.2995200000000002</v>
      </c>
      <c r="I27" s="15">
        <v>25.136700000000001</v>
      </c>
      <c r="J27" s="15">
        <v>5.6212799999999996</v>
      </c>
      <c r="K27" s="16">
        <v>14</v>
      </c>
      <c r="L27" s="15">
        <v>1.9768300000000001</v>
      </c>
      <c r="M27" s="15">
        <v>0.98585999999999996</v>
      </c>
      <c r="N27" s="15">
        <v>1.15638</v>
      </c>
      <c r="O27" s="15">
        <v>5.5649999999999998E-2</v>
      </c>
      <c r="P27" s="15">
        <v>7.2993975720000003E-3</v>
      </c>
      <c r="Q27" s="15">
        <v>0.13761189272613</v>
      </c>
      <c r="R27" s="15">
        <v>0.37907596440788999</v>
      </c>
      <c r="S27" s="15">
        <v>0.14523</v>
      </c>
      <c r="T27" s="15">
        <v>0</v>
      </c>
      <c r="U27" s="15">
        <v>0</v>
      </c>
      <c r="V27" s="15">
        <v>0</v>
      </c>
      <c r="W27" s="15">
        <v>0</v>
      </c>
      <c r="X27" s="15">
        <v>0.13403518791585001</v>
      </c>
      <c r="Y27" s="15">
        <v>3.8139352313699998E-2</v>
      </c>
      <c r="Z27" s="15">
        <v>0.39628429418388</v>
      </c>
      <c r="AA27" s="15">
        <v>1.0054920155430001E-2</v>
      </c>
      <c r="AB27" s="15">
        <v>3.0839954741700001E-3</v>
      </c>
      <c r="AC27" s="15">
        <v>2.9380075227300002E-3</v>
      </c>
      <c r="AD27" s="15">
        <v>1.8710180826429001</v>
      </c>
      <c r="AE27" s="15">
        <v>1.0803983751325845</v>
      </c>
      <c r="AF27" s="15">
        <v>9.5195891081809183</v>
      </c>
      <c r="AG27" s="15">
        <v>1.3119937132112707</v>
      </c>
      <c r="AH27" s="15">
        <v>1.2139041999510065E-2</v>
      </c>
      <c r="AI27" s="15">
        <v>2.9153970709698651</v>
      </c>
      <c r="AJ27" s="15">
        <v>2.6758865951216865E-2</v>
      </c>
      <c r="AK27" s="15">
        <v>2.9582905569351539</v>
      </c>
      <c r="AL27" s="15">
        <v>1.2613267619479807E-2</v>
      </c>
      <c r="AM27" s="15">
        <v>0</v>
      </c>
    </row>
    <row r="28" spans="1:39" x14ac:dyDescent="0.25">
      <c r="A28" s="13">
        <v>30616</v>
      </c>
      <c r="B28" s="13" t="s">
        <v>91</v>
      </c>
      <c r="C28" s="13" t="s">
        <v>77</v>
      </c>
      <c r="D28" s="13">
        <v>332979</v>
      </c>
      <c r="E28" s="13">
        <v>350702</v>
      </c>
      <c r="F28" s="13">
        <v>42</v>
      </c>
      <c r="G28" s="14">
        <v>1.1772370000000001</v>
      </c>
      <c r="H28" s="15">
        <v>13.95956</v>
      </c>
      <c r="I28" s="15">
        <v>39.054639999999999</v>
      </c>
      <c r="J28" s="15">
        <v>10.35163</v>
      </c>
      <c r="K28" s="16">
        <v>21</v>
      </c>
      <c r="L28" s="15">
        <v>1.8800600000000001</v>
      </c>
      <c r="M28" s="15">
        <v>1.24248</v>
      </c>
      <c r="N28" s="15">
        <v>2.4829400000000001</v>
      </c>
      <c r="O28" s="15">
        <v>0.58021999999999996</v>
      </c>
      <c r="P28" s="15">
        <v>9.2337379285799999E-3</v>
      </c>
      <c r="Q28" s="15">
        <v>0.19556910944781</v>
      </c>
      <c r="R28" s="15">
        <v>0.67563223926432003</v>
      </c>
      <c r="S28" s="15">
        <v>0.64188000000000001</v>
      </c>
      <c r="T28" s="15">
        <v>1.8248493930000001E-5</v>
      </c>
      <c r="U28" s="15">
        <v>0</v>
      </c>
      <c r="V28" s="15">
        <v>0.12981978581802001</v>
      </c>
      <c r="W28" s="15">
        <v>7.2993975720000005E-5</v>
      </c>
      <c r="X28" s="15">
        <v>0.58050284040722999</v>
      </c>
      <c r="Y28" s="15">
        <v>8.0585349194880002E-2</v>
      </c>
      <c r="Z28" s="15">
        <v>0.27073465594548002</v>
      </c>
      <c r="AA28" s="15">
        <v>0</v>
      </c>
      <c r="AB28" s="15">
        <v>5.7117786000900001E-3</v>
      </c>
      <c r="AC28" s="15">
        <v>5.1643237821900004E-3</v>
      </c>
      <c r="AD28" s="15">
        <v>5.1789408258279304</v>
      </c>
      <c r="AE28" s="15">
        <v>1.757609193031477</v>
      </c>
      <c r="AF28" s="15">
        <v>15.486618376640765</v>
      </c>
      <c r="AG28" s="15">
        <v>0.94128445670638672</v>
      </c>
      <c r="AH28" s="15">
        <v>5.2835239523541952E-2</v>
      </c>
      <c r="AI28" s="15">
        <v>2.9663958761643876</v>
      </c>
      <c r="AJ28" s="15">
        <v>3.4819529660836457E-2</v>
      </c>
      <c r="AK28" s="15">
        <v>3.8494264286223143</v>
      </c>
      <c r="AL28" s="15">
        <v>6.0908996502940784E-3</v>
      </c>
      <c r="AM28" s="15">
        <v>0</v>
      </c>
    </row>
    <row r="29" spans="1:39" x14ac:dyDescent="0.25">
      <c r="A29" s="13">
        <v>30619</v>
      </c>
      <c r="B29" s="13" t="s">
        <v>95</v>
      </c>
      <c r="C29" s="13" t="s">
        <v>77</v>
      </c>
      <c r="D29" s="13">
        <v>278400</v>
      </c>
      <c r="E29" s="13">
        <v>382400</v>
      </c>
      <c r="F29" s="13">
        <v>42</v>
      </c>
      <c r="G29" s="14">
        <v>2.4788779999999999</v>
      </c>
      <c r="H29" s="15">
        <v>9.2494300000000003</v>
      </c>
      <c r="I29" s="15">
        <v>18.222190000000001</v>
      </c>
      <c r="J29" s="15">
        <v>7.0438900000000002</v>
      </c>
      <c r="K29" s="16">
        <v>11</v>
      </c>
      <c r="L29" s="15">
        <v>1.91923</v>
      </c>
      <c r="M29" s="15">
        <v>1.0970299999999999</v>
      </c>
      <c r="N29" s="15">
        <v>1.1442699999999999</v>
      </c>
      <c r="O29" s="15">
        <v>6.2909999999999994E-2</v>
      </c>
      <c r="P29" s="15">
        <v>8.7957740742600002E-3</v>
      </c>
      <c r="Q29" s="15">
        <v>1.2327770074411499</v>
      </c>
      <c r="R29" s="15">
        <v>0.51420606195954</v>
      </c>
      <c r="S29" s="15">
        <v>0.18174999999999999</v>
      </c>
      <c r="T29" s="15">
        <v>0</v>
      </c>
      <c r="U29" s="15">
        <v>0</v>
      </c>
      <c r="V29" s="15">
        <v>0</v>
      </c>
      <c r="W29" s="15">
        <v>0</v>
      </c>
      <c r="X29" s="15">
        <v>7.2154544999219999E-2</v>
      </c>
      <c r="Y29" s="15">
        <v>2.7026019510330002E-2</v>
      </c>
      <c r="Z29" s="15">
        <v>0.15002086859853001</v>
      </c>
      <c r="AA29" s="15">
        <v>2.5292412586980003E-2</v>
      </c>
      <c r="AB29" s="15">
        <v>2.1350737898100003E-3</v>
      </c>
      <c r="AC29" s="15">
        <v>3.26648041347E-3</v>
      </c>
      <c r="AD29" s="15">
        <v>2.8085527067905804</v>
      </c>
      <c r="AE29" s="15">
        <v>0.66450334075058348</v>
      </c>
      <c r="AF29" s="15">
        <v>5.8550613464064103</v>
      </c>
      <c r="AG29" s="15">
        <v>0.37140042837878706</v>
      </c>
      <c r="AH29" s="15">
        <v>2.4375045174585821E-3</v>
      </c>
      <c r="AI29" s="15">
        <v>0.35907931874941895</v>
      </c>
      <c r="AJ29" s="15">
        <v>1.5381785764121168E-2</v>
      </c>
      <c r="AK29" s="15">
        <v>1.7005127069942187</v>
      </c>
      <c r="AL29" s="15">
        <v>4.3835684390012113E-3</v>
      </c>
      <c r="AM29" s="15">
        <v>0</v>
      </c>
    </row>
    <row r="30" spans="1:39" x14ac:dyDescent="0.25">
      <c r="A30" s="13">
        <v>30621</v>
      </c>
      <c r="B30" s="13" t="s">
        <v>82</v>
      </c>
      <c r="C30" s="13" t="s">
        <v>77</v>
      </c>
      <c r="D30" s="13">
        <v>320000</v>
      </c>
      <c r="E30" s="13">
        <v>377200</v>
      </c>
      <c r="F30" s="13">
        <v>42</v>
      </c>
      <c r="G30" s="14">
        <v>7.5972100000000014</v>
      </c>
      <c r="H30" s="15">
        <v>13.197839999999999</v>
      </c>
      <c r="I30" s="15">
        <v>24.500109999999999</v>
      </c>
      <c r="J30" s="15">
        <v>9.7399900000000006</v>
      </c>
      <c r="K30" s="16">
        <v>14</v>
      </c>
      <c r="L30" s="15">
        <v>1.81684</v>
      </c>
      <c r="M30" s="15">
        <v>1.2007000000000001</v>
      </c>
      <c r="N30" s="15">
        <v>2.3994399999999998</v>
      </c>
      <c r="O30" s="15">
        <v>0.49985000000000002</v>
      </c>
      <c r="P30" s="15">
        <v>5.5840391425799997E-3</v>
      </c>
      <c r="Q30" s="15">
        <v>6.6041299532670003E-2</v>
      </c>
      <c r="R30" s="15">
        <v>0.37661241772734</v>
      </c>
      <c r="S30" s="15">
        <v>1.93306</v>
      </c>
      <c r="T30" s="15">
        <v>7.1899066084200004E-3</v>
      </c>
      <c r="U30" s="15">
        <v>0</v>
      </c>
      <c r="V30" s="15">
        <v>1.8066008990700003E-2</v>
      </c>
      <c r="W30" s="15">
        <v>7.2993975720000005E-5</v>
      </c>
      <c r="X30" s="15">
        <v>2.2897297758667503</v>
      </c>
      <c r="Y30" s="15">
        <v>6.3668995321769992E-2</v>
      </c>
      <c r="Z30" s="15">
        <v>0.82795241809803</v>
      </c>
      <c r="AA30" s="15">
        <v>0.10797633858381001</v>
      </c>
      <c r="AB30" s="15">
        <v>3.4672138467000003E-3</v>
      </c>
      <c r="AC30" s="15">
        <v>3.7409412556500005E-3</v>
      </c>
      <c r="AD30" s="15">
        <v>1.57785602765745</v>
      </c>
      <c r="AE30" s="15">
        <v>0.81450649495765803</v>
      </c>
      <c r="AF30" s="15">
        <v>6.223258341677802</v>
      </c>
      <c r="AG30" s="15">
        <v>0.8568423965946782</v>
      </c>
      <c r="AH30" s="15">
        <v>0.24751141752163131</v>
      </c>
      <c r="AI30" s="15">
        <v>0.95702190192169367</v>
      </c>
      <c r="AJ30" s="15">
        <v>2.6655727941034803E-2</v>
      </c>
      <c r="AK30" s="15">
        <v>2.1490945402645645</v>
      </c>
      <c r="AL30" s="15">
        <v>2.7379179120936174E-2</v>
      </c>
      <c r="AM30" s="15">
        <v>0</v>
      </c>
    </row>
    <row r="31" spans="1:39" x14ac:dyDescent="0.25">
      <c r="A31" s="13">
        <v>30622</v>
      </c>
      <c r="B31" s="13" t="s">
        <v>82</v>
      </c>
      <c r="C31" s="13" t="s">
        <v>77</v>
      </c>
      <c r="D31" s="13">
        <v>300000</v>
      </c>
      <c r="E31" s="13">
        <v>380700</v>
      </c>
      <c r="F31" s="13">
        <v>42</v>
      </c>
      <c r="G31" s="14">
        <v>1.0507310000000003</v>
      </c>
      <c r="H31" s="15">
        <v>8.9027100000000008</v>
      </c>
      <c r="I31" s="15">
        <v>26.634620000000002</v>
      </c>
      <c r="J31" s="15">
        <v>6.77257</v>
      </c>
      <c r="K31" s="16">
        <v>15</v>
      </c>
      <c r="L31" s="15">
        <v>1.57315</v>
      </c>
      <c r="M31" s="15">
        <v>1.03965</v>
      </c>
      <c r="N31" s="15">
        <v>2.07761</v>
      </c>
      <c r="O31" s="15">
        <v>0.19284999999999999</v>
      </c>
      <c r="P31" s="15">
        <v>2.8467650530799998E-3</v>
      </c>
      <c r="Q31" s="15">
        <v>0.20763136393554002</v>
      </c>
      <c r="R31" s="15">
        <v>0.62636130565332004</v>
      </c>
      <c r="S31" s="15">
        <v>0.35326999999999997</v>
      </c>
      <c r="T31" s="15">
        <v>0</v>
      </c>
      <c r="U31" s="15">
        <v>0</v>
      </c>
      <c r="V31" s="15">
        <v>9.1242469650000007E-5</v>
      </c>
      <c r="W31" s="15">
        <v>0</v>
      </c>
      <c r="X31" s="15">
        <v>0.19993049949708</v>
      </c>
      <c r="Y31" s="15">
        <v>5.0219855295360001E-2</v>
      </c>
      <c r="Z31" s="15">
        <v>0.90948668897727003</v>
      </c>
      <c r="AA31" s="15">
        <v>1.9544136999030001E-2</v>
      </c>
      <c r="AB31" s="15">
        <v>2.9015105348700002E-3</v>
      </c>
      <c r="AC31" s="15">
        <v>4.2336505917599998E-3</v>
      </c>
      <c r="AD31" s="15">
        <v>1.6429301570118302</v>
      </c>
      <c r="AE31" s="15">
        <v>1.179864882326602</v>
      </c>
      <c r="AF31" s="15">
        <v>10.396006826225682</v>
      </c>
      <c r="AG31" s="15">
        <v>1.4086998478341639</v>
      </c>
      <c r="AH31" s="15">
        <v>3.8791512165393512E-2</v>
      </c>
      <c r="AI31" s="15">
        <v>1.8290873868994344</v>
      </c>
      <c r="AJ31" s="15">
        <v>2.5575642854288705E-2</v>
      </c>
      <c r="AK31" s="15">
        <v>2.8274809134782357</v>
      </c>
      <c r="AL31" s="15">
        <v>2.6402988216197087E-2</v>
      </c>
      <c r="AM31" s="15">
        <v>0</v>
      </c>
    </row>
    <row r="32" spans="1:39" x14ac:dyDescent="0.25">
      <c r="A32" s="13">
        <v>30625</v>
      </c>
      <c r="B32" s="13" t="s">
        <v>78</v>
      </c>
      <c r="C32" s="13" t="s">
        <v>79</v>
      </c>
      <c r="D32" s="13">
        <v>333360</v>
      </c>
      <c r="E32" s="13">
        <v>369850</v>
      </c>
      <c r="F32" s="13">
        <v>42</v>
      </c>
      <c r="G32" s="14">
        <v>1.3306650000000002</v>
      </c>
      <c r="H32" s="15">
        <v>17.759</v>
      </c>
      <c r="I32" s="15">
        <v>63.295009999999998</v>
      </c>
      <c r="J32" s="15">
        <v>12.84388</v>
      </c>
      <c r="K32" s="16">
        <v>30</v>
      </c>
      <c r="L32" s="15">
        <v>1.9393</v>
      </c>
      <c r="M32" s="15">
        <v>1.28163</v>
      </c>
      <c r="N32" s="15">
        <v>2.5611700000000002</v>
      </c>
      <c r="O32" s="15">
        <v>1.96601</v>
      </c>
      <c r="P32" s="15">
        <v>1.093084786407E-2</v>
      </c>
      <c r="Q32" s="15">
        <v>0.21016790459181001</v>
      </c>
      <c r="R32" s="15">
        <v>0.58718178918561004</v>
      </c>
      <c r="S32" s="15">
        <v>1.08649</v>
      </c>
      <c r="T32" s="15">
        <v>4.6405920063990004E-2</v>
      </c>
      <c r="U32" s="15">
        <v>0</v>
      </c>
      <c r="V32" s="15">
        <v>0.14314118638692</v>
      </c>
      <c r="W32" s="15">
        <v>1.348563701427E-2</v>
      </c>
      <c r="X32" s="15">
        <v>1.66035746871498</v>
      </c>
      <c r="Y32" s="15">
        <v>0.11383410513533999</v>
      </c>
      <c r="Z32" s="15">
        <v>0.34856448255693001</v>
      </c>
      <c r="AA32" s="15">
        <v>0.28808897367291003</v>
      </c>
      <c r="AB32" s="15">
        <v>6.2227364301299997E-3</v>
      </c>
      <c r="AC32" s="15">
        <v>4.3613900492700001E-3</v>
      </c>
      <c r="AD32" s="15">
        <v>5.4917017632942002</v>
      </c>
      <c r="AE32" s="15">
        <v>3.391029748598088</v>
      </c>
      <c r="AF32" s="15">
        <v>27.093429337312426</v>
      </c>
      <c r="AG32" s="15">
        <v>3.2695086723984663</v>
      </c>
      <c r="AH32" s="15">
        <v>1.619816001413749</v>
      </c>
      <c r="AI32" s="15">
        <v>0.72849001584052298</v>
      </c>
      <c r="AJ32" s="15">
        <v>0.11401615769542826</v>
      </c>
      <c r="AK32" s="15">
        <v>9.2407107863703057</v>
      </c>
      <c r="AL32" s="15">
        <v>7.9009280371017163E-2</v>
      </c>
      <c r="AM32" s="15">
        <v>0</v>
      </c>
    </row>
    <row r="33" spans="1:39" x14ac:dyDescent="0.25">
      <c r="A33" s="13">
        <v>30671</v>
      </c>
      <c r="B33" s="13" t="s">
        <v>90</v>
      </c>
      <c r="C33" s="13" t="s">
        <v>77</v>
      </c>
      <c r="D33" s="13">
        <v>333700</v>
      </c>
      <c r="E33" s="13">
        <v>363600</v>
      </c>
      <c r="F33" s="13">
        <v>42</v>
      </c>
      <c r="G33" s="14">
        <v>1.9445899999999998</v>
      </c>
      <c r="H33" s="15">
        <v>15.32532</v>
      </c>
      <c r="I33" s="15">
        <v>32.328650000000003</v>
      </c>
      <c r="J33" s="15">
        <v>11.231109999999999</v>
      </c>
      <c r="K33" s="16">
        <v>18</v>
      </c>
      <c r="L33" s="15">
        <v>1.92302</v>
      </c>
      <c r="M33" s="15">
        <v>1.2708699999999999</v>
      </c>
      <c r="N33" s="15">
        <v>2.5396700000000001</v>
      </c>
      <c r="O33" s="15">
        <v>1.4543600000000001</v>
      </c>
      <c r="P33" s="15">
        <v>8.7410285924699998E-3</v>
      </c>
      <c r="Q33" s="15">
        <v>9.8687855173440003E-2</v>
      </c>
      <c r="R33" s="15">
        <v>0.71689208404005</v>
      </c>
      <c r="S33" s="15">
        <v>0.67647999999999997</v>
      </c>
      <c r="T33" s="15">
        <v>1.063887196119E-2</v>
      </c>
      <c r="U33" s="15">
        <v>0</v>
      </c>
      <c r="V33" s="15">
        <v>0.11270269851168001</v>
      </c>
      <c r="W33" s="15">
        <v>1.8066008990700001E-3</v>
      </c>
      <c r="X33" s="15">
        <v>1.8149769577838699</v>
      </c>
      <c r="Y33" s="15">
        <v>0.15954658242998998</v>
      </c>
      <c r="Z33" s="15">
        <v>0.19675526155326001</v>
      </c>
      <c r="AA33" s="15">
        <v>7.1862569096339993E-2</v>
      </c>
      <c r="AB33" s="15">
        <v>6.2409849240600002E-3</v>
      </c>
      <c r="AC33" s="15">
        <v>5.9125120333199995E-3</v>
      </c>
      <c r="AD33" s="15">
        <v>4.2561509847756893</v>
      </c>
      <c r="AE33" s="15">
        <v>1.4174450219081689</v>
      </c>
      <c r="AF33" s="15">
        <v>10.830026047758226</v>
      </c>
      <c r="AG33" s="15">
        <v>0.97598532344090716</v>
      </c>
      <c r="AH33" s="15">
        <v>6.5708222896249127E-2</v>
      </c>
      <c r="AI33" s="15">
        <v>0.53989001513619139</v>
      </c>
      <c r="AJ33" s="15">
        <v>3.8548165353872156E-2</v>
      </c>
      <c r="AK33" s="15">
        <v>3.1079118110179151</v>
      </c>
      <c r="AL33" s="15">
        <v>2.7815392488481624E-2</v>
      </c>
      <c r="AM33" s="15">
        <v>0</v>
      </c>
    </row>
    <row r="34" spans="1:39" x14ac:dyDescent="0.25">
      <c r="A34" s="13">
        <v>30675</v>
      </c>
      <c r="B34" s="13" t="s">
        <v>83</v>
      </c>
      <c r="C34" s="13" t="s">
        <v>77</v>
      </c>
      <c r="D34" s="13">
        <v>333100</v>
      </c>
      <c r="E34" s="13">
        <v>349700</v>
      </c>
      <c r="F34" s="13">
        <v>42</v>
      </c>
      <c r="G34" s="14">
        <v>0.77291299999999996</v>
      </c>
      <c r="H34" s="15">
        <v>12.45055</v>
      </c>
      <c r="I34" s="15">
        <v>21.067460000000001</v>
      </c>
      <c r="J34" s="15">
        <v>9.2855299999999996</v>
      </c>
      <c r="K34" s="16">
        <v>12</v>
      </c>
      <c r="L34" s="15">
        <v>2.3607800000000001</v>
      </c>
      <c r="M34" s="15">
        <v>1.1932100000000001</v>
      </c>
      <c r="N34" s="15">
        <v>2.0665800000000001</v>
      </c>
      <c r="O34" s="15">
        <v>0.58306000000000002</v>
      </c>
      <c r="P34" s="15">
        <v>1.301117617209E-2</v>
      </c>
      <c r="Q34" s="15">
        <v>0.18761276609433</v>
      </c>
      <c r="R34" s="15">
        <v>1.03956195371031</v>
      </c>
      <c r="S34" s="15">
        <v>0.66032000000000002</v>
      </c>
      <c r="T34" s="15">
        <v>1.8248493930000001E-5</v>
      </c>
      <c r="U34" s="15">
        <v>0</v>
      </c>
      <c r="V34" s="15">
        <v>0.15724727219480999</v>
      </c>
      <c r="W34" s="15">
        <v>5.4745481790000004E-5</v>
      </c>
      <c r="X34" s="15">
        <v>0.52343979988811995</v>
      </c>
      <c r="Y34" s="15">
        <v>8.4417532920180005E-2</v>
      </c>
      <c r="Z34" s="15">
        <v>9.8030909391959992E-2</v>
      </c>
      <c r="AA34" s="15">
        <v>0</v>
      </c>
      <c r="AB34" s="15">
        <v>6.0584999847600003E-3</v>
      </c>
      <c r="AC34" s="15">
        <v>6.6424517905199999E-3</v>
      </c>
      <c r="AD34" s="15">
        <v>3.4704985756074</v>
      </c>
      <c r="AE34" s="15">
        <v>0.61551169602128064</v>
      </c>
      <c r="AF34" s="15">
        <v>5.4233869397323851</v>
      </c>
      <c r="AG34" s="15">
        <v>0.37714113193472981</v>
      </c>
      <c r="AH34" s="15">
        <v>1.0313253371201248E-2</v>
      </c>
      <c r="AI34" s="15">
        <v>0.18415635151723483</v>
      </c>
      <c r="AJ34" s="15">
        <v>1.7932857059512284E-2</v>
      </c>
      <c r="AK34" s="15">
        <v>1.9825429745317966</v>
      </c>
      <c r="AL34" s="15">
        <v>5.924795831858975E-3</v>
      </c>
      <c r="AM34" s="15">
        <v>0</v>
      </c>
    </row>
    <row r="35" spans="1:39" x14ac:dyDescent="0.25">
      <c r="A35" s="13">
        <v>40616</v>
      </c>
      <c r="B35" s="13" t="s">
        <v>96</v>
      </c>
      <c r="C35" s="13" t="s">
        <v>77</v>
      </c>
      <c r="D35" s="13">
        <v>255700</v>
      </c>
      <c r="E35" s="13">
        <v>372000</v>
      </c>
      <c r="F35" s="13">
        <v>42</v>
      </c>
      <c r="G35" s="14">
        <v>0.40701900000000002</v>
      </c>
      <c r="H35" s="15">
        <v>8.0286299999999997</v>
      </c>
      <c r="I35" s="15">
        <v>15.518829999999999</v>
      </c>
      <c r="J35" s="15">
        <v>6.1573500000000001</v>
      </c>
      <c r="K35" s="16">
        <v>9</v>
      </c>
      <c r="L35" s="15">
        <v>1.7771600000000001</v>
      </c>
      <c r="M35" s="15">
        <v>0.88629000000000002</v>
      </c>
      <c r="N35" s="15">
        <v>1.0395799999999999</v>
      </c>
      <c r="O35" s="15">
        <v>7.4789999999999995E-2</v>
      </c>
      <c r="P35" s="15">
        <v>1.8248493930000001E-5</v>
      </c>
      <c r="Q35" s="15">
        <v>0.20398166514954003</v>
      </c>
      <c r="R35" s="15">
        <v>0.33270654133176003</v>
      </c>
      <c r="S35" s="15">
        <v>0.25874999999999998</v>
      </c>
      <c r="T35" s="15">
        <v>0</v>
      </c>
      <c r="U35" s="15">
        <v>0</v>
      </c>
      <c r="V35" s="15">
        <v>0</v>
      </c>
      <c r="W35" s="15">
        <v>0</v>
      </c>
      <c r="X35" s="15">
        <v>7.1023138375560013E-2</v>
      </c>
      <c r="Y35" s="15">
        <v>7.7720335647870009E-2</v>
      </c>
      <c r="Z35" s="15">
        <v>1.00872199896861</v>
      </c>
      <c r="AA35" s="15">
        <v>4.6424168557920004E-2</v>
      </c>
      <c r="AB35" s="15">
        <v>2.53654065627E-3</v>
      </c>
      <c r="AC35" s="15">
        <v>5.8030210697400005E-3</v>
      </c>
      <c r="AD35" s="15">
        <v>2.2431231223695298</v>
      </c>
      <c r="AE35" s="15">
        <v>0.58877410175719169</v>
      </c>
      <c r="AF35" s="15">
        <v>4.4985440420763947</v>
      </c>
      <c r="AG35" s="15">
        <v>0.1436439557589379</v>
      </c>
      <c r="AH35" s="15">
        <v>3.8529818506122821E-3</v>
      </c>
      <c r="AI35" s="15">
        <v>0.1582896582769461</v>
      </c>
      <c r="AJ35" s="15">
        <v>2.5549153542885079E-2</v>
      </c>
      <c r="AK35" s="15">
        <v>2.0598779560196778</v>
      </c>
      <c r="AL35" s="15">
        <v>1.1668150717353082E-2</v>
      </c>
      <c r="AM35" s="15">
        <v>0</v>
      </c>
    </row>
    <row r="36" spans="1:39" x14ac:dyDescent="0.25">
      <c r="A36" s="13">
        <v>40619</v>
      </c>
      <c r="B36" s="13" t="s">
        <v>82</v>
      </c>
      <c r="C36" s="13" t="s">
        <v>77</v>
      </c>
      <c r="D36" s="13">
        <v>294577</v>
      </c>
      <c r="E36" s="13">
        <v>377758</v>
      </c>
      <c r="F36" s="13">
        <v>42</v>
      </c>
      <c r="G36" s="14">
        <v>0.73250400000000004</v>
      </c>
      <c r="H36" s="15">
        <v>8.8056599999999996</v>
      </c>
      <c r="I36" s="15">
        <v>18.31514</v>
      </c>
      <c r="J36" s="15">
        <v>6.7191999999999998</v>
      </c>
      <c r="K36" s="16">
        <v>11</v>
      </c>
      <c r="L36" s="15">
        <v>1.4618599999999999</v>
      </c>
      <c r="M36" s="15">
        <v>0.96609999999999996</v>
      </c>
      <c r="N36" s="15">
        <v>1.9306300000000001</v>
      </c>
      <c r="O36" s="15">
        <v>0.16</v>
      </c>
      <c r="P36" s="15">
        <v>1.6587880982370001E-2</v>
      </c>
      <c r="Q36" s="15">
        <v>0.17834253117789001</v>
      </c>
      <c r="R36" s="15">
        <v>0.84324465601137</v>
      </c>
      <c r="S36" s="15">
        <v>0.17147999999999999</v>
      </c>
      <c r="T36" s="15">
        <v>0</v>
      </c>
      <c r="U36" s="15">
        <v>0</v>
      </c>
      <c r="V36" s="15">
        <v>0</v>
      </c>
      <c r="W36" s="15">
        <v>0</v>
      </c>
      <c r="X36" s="15">
        <v>0.22159146179198999</v>
      </c>
      <c r="Y36" s="15">
        <v>8.2537938045390002E-2</v>
      </c>
      <c r="Z36" s="15">
        <v>0.32927582447291998</v>
      </c>
      <c r="AA36" s="15">
        <v>2.7573474328229999E-2</v>
      </c>
      <c r="AB36" s="15">
        <v>4.7811054096600003E-3</v>
      </c>
      <c r="AC36" s="15">
        <v>5.5657906486500002E-3</v>
      </c>
      <c r="AD36" s="15">
        <v>2.4060821731644304</v>
      </c>
      <c r="AE36" s="15">
        <v>0.57690589512380963</v>
      </c>
      <c r="AF36" s="15">
        <v>4.4078646964981978</v>
      </c>
      <c r="AG36" s="15">
        <v>0.55275174743392241</v>
      </c>
      <c r="AH36" s="15">
        <v>7.4132685900520703E-3</v>
      </c>
      <c r="AI36" s="15">
        <v>1.5456151291275975</v>
      </c>
      <c r="AJ36" s="15">
        <v>2.9395430931637014E-2</v>
      </c>
      <c r="AK36" s="15">
        <v>2.369980675960214</v>
      </c>
      <c r="AL36" s="15">
        <v>1.9553156334568375E-2</v>
      </c>
      <c r="AM36" s="15">
        <v>0</v>
      </c>
    </row>
    <row r="37" spans="1:39" x14ac:dyDescent="0.25">
      <c r="A37" s="13">
        <v>40667</v>
      </c>
      <c r="B37" s="13" t="s">
        <v>83</v>
      </c>
      <c r="C37" s="13" t="s">
        <v>77</v>
      </c>
      <c r="D37" s="13">
        <v>333730</v>
      </c>
      <c r="E37" s="13">
        <v>351894</v>
      </c>
      <c r="F37" s="13">
        <v>42</v>
      </c>
      <c r="G37" s="14">
        <v>2.649651</v>
      </c>
      <c r="H37" s="15">
        <v>13.60604</v>
      </c>
      <c r="I37" s="15">
        <v>28.40691</v>
      </c>
      <c r="J37" s="15">
        <v>10.09061</v>
      </c>
      <c r="K37" s="16">
        <v>16</v>
      </c>
      <c r="L37" s="15">
        <v>1.8800600000000001</v>
      </c>
      <c r="M37" s="15">
        <v>1.24248</v>
      </c>
      <c r="N37" s="15">
        <v>2.4829400000000001</v>
      </c>
      <c r="O37" s="15">
        <v>0.57938000000000001</v>
      </c>
      <c r="P37" s="15">
        <v>1.0401641540100001E-2</v>
      </c>
      <c r="Q37" s="15">
        <v>0.30894700223490001</v>
      </c>
      <c r="R37" s="15">
        <v>1.1203480363384202</v>
      </c>
      <c r="S37" s="15">
        <v>0.68777999999999995</v>
      </c>
      <c r="T37" s="15">
        <v>1.8248493930000001E-5</v>
      </c>
      <c r="U37" s="15">
        <v>0</v>
      </c>
      <c r="V37" s="15">
        <v>0.11591443344335998</v>
      </c>
      <c r="W37" s="15">
        <v>7.2993975720000005E-5</v>
      </c>
      <c r="X37" s="15">
        <v>0.42301833779132997</v>
      </c>
      <c r="Y37" s="15">
        <v>8.6662097673569999E-2</v>
      </c>
      <c r="Z37" s="15">
        <v>0.3076696076598</v>
      </c>
      <c r="AA37" s="15">
        <v>0</v>
      </c>
      <c r="AB37" s="15">
        <v>7.9015978716899995E-3</v>
      </c>
      <c r="AC37" s="15">
        <v>6.6789487783799999E-3</v>
      </c>
      <c r="AD37" s="15">
        <v>4.3457875869598501</v>
      </c>
      <c r="AE37" s="15">
        <v>1.0906759018579748</v>
      </c>
      <c r="AF37" s="15">
        <v>9.6101462894262699</v>
      </c>
      <c r="AG37" s="15">
        <v>0.36071198753328132</v>
      </c>
      <c r="AH37" s="15">
        <v>5.4449192123692453E-2</v>
      </c>
      <c r="AI37" s="15">
        <v>1.7014551428533762</v>
      </c>
      <c r="AJ37" s="15">
        <v>1.7686774954538947E-2</v>
      </c>
      <c r="AK37" s="15">
        <v>1.9553376972715233</v>
      </c>
      <c r="AL37" s="15">
        <v>1.0407013979342473E-2</v>
      </c>
      <c r="AM37" s="15">
        <v>0</v>
      </c>
    </row>
    <row r="38" spans="1:39" x14ac:dyDescent="0.25">
      <c r="A38" s="13">
        <v>50506</v>
      </c>
      <c r="B38" s="13" t="s">
        <v>76</v>
      </c>
      <c r="C38" s="13" t="s">
        <v>77</v>
      </c>
      <c r="D38" s="13">
        <v>257830</v>
      </c>
      <c r="E38" s="13">
        <v>372000</v>
      </c>
      <c r="F38" s="13">
        <v>42</v>
      </c>
      <c r="G38" s="14">
        <v>2.3147980000000001</v>
      </c>
      <c r="H38" s="15">
        <v>10.303839999999999</v>
      </c>
      <c r="I38" s="15">
        <v>38.606560000000002</v>
      </c>
      <c r="J38" s="15">
        <v>7.8035699999999997</v>
      </c>
      <c r="K38" s="16">
        <v>20</v>
      </c>
      <c r="L38" s="15">
        <v>1.7771600000000001</v>
      </c>
      <c r="M38" s="15">
        <v>0.88629000000000002</v>
      </c>
      <c r="N38" s="15">
        <v>1.0395799999999999</v>
      </c>
      <c r="O38" s="15">
        <v>6.6750000000000004E-2</v>
      </c>
      <c r="P38" s="15">
        <v>1.8248493930000001E-5</v>
      </c>
      <c r="Q38" s="15">
        <v>0.47238051387197999</v>
      </c>
      <c r="R38" s="15">
        <v>0.55150598355245994</v>
      </c>
      <c r="S38" s="15">
        <v>0.62143000000000004</v>
      </c>
      <c r="T38" s="15">
        <v>0</v>
      </c>
      <c r="U38" s="15">
        <v>0</v>
      </c>
      <c r="V38" s="15">
        <v>0</v>
      </c>
      <c r="W38" s="15">
        <v>0</v>
      </c>
      <c r="X38" s="15">
        <v>0.17870750105649</v>
      </c>
      <c r="Y38" s="15">
        <v>7.7264123299620013E-2</v>
      </c>
      <c r="Z38" s="15">
        <v>1.0578469446281702</v>
      </c>
      <c r="AA38" s="15">
        <v>3.1934864377500004E-2</v>
      </c>
      <c r="AB38" s="15">
        <v>3.7226927617200005E-3</v>
      </c>
      <c r="AC38" s="15">
        <v>7.6461189566700005E-3</v>
      </c>
      <c r="AD38" s="15">
        <v>3.5315762847911101</v>
      </c>
      <c r="AE38" s="15">
        <v>1.5734427975083571</v>
      </c>
      <c r="AF38" s="15">
        <v>13.863894339593152</v>
      </c>
      <c r="AG38" s="15">
        <v>1.1708568263981787</v>
      </c>
      <c r="AH38" s="15">
        <v>3.0914029213520308E-2</v>
      </c>
      <c r="AI38" s="15">
        <v>7.2451259523063252</v>
      </c>
      <c r="AJ38" s="15">
        <v>3.9468201405313895E-2</v>
      </c>
      <c r="AK38" s="15">
        <v>4.3633541021287279</v>
      </c>
      <c r="AL38" s="15">
        <v>1.5663751446426347E-2</v>
      </c>
      <c r="AM38" s="15">
        <v>0</v>
      </c>
    </row>
    <row r="39" spans="1:39" x14ac:dyDescent="0.25">
      <c r="A39" s="13">
        <v>50556</v>
      </c>
      <c r="B39" s="13" t="s">
        <v>86</v>
      </c>
      <c r="C39" s="13" t="s">
        <v>79</v>
      </c>
      <c r="D39" s="13">
        <v>310961</v>
      </c>
      <c r="E39" s="13">
        <v>291432</v>
      </c>
      <c r="F39" s="13">
        <v>42</v>
      </c>
      <c r="G39" s="14">
        <v>0.74156999999999995</v>
      </c>
      <c r="H39" s="15">
        <v>8.1395700000000009</v>
      </c>
      <c r="I39" s="15">
        <v>29.852620000000002</v>
      </c>
      <c r="J39" s="15">
        <v>6.23346</v>
      </c>
      <c r="K39" s="16">
        <v>16</v>
      </c>
      <c r="L39" s="15">
        <v>1.96034</v>
      </c>
      <c r="M39" s="15">
        <v>0.99465000000000003</v>
      </c>
      <c r="N39" s="15">
        <v>1.30305</v>
      </c>
      <c r="O39" s="15">
        <v>1.187E-2</v>
      </c>
      <c r="P39" s="15">
        <v>8.2118222684999999E-4</v>
      </c>
      <c r="Q39" s="15">
        <v>0.28164725531562002</v>
      </c>
      <c r="R39" s="15">
        <v>0.50645045203928996</v>
      </c>
      <c r="S39" s="15">
        <v>0.42093000000000003</v>
      </c>
      <c r="T39" s="15">
        <v>3.6496987860000003E-5</v>
      </c>
      <c r="U39" s="15">
        <v>0</v>
      </c>
      <c r="V39" s="15">
        <v>5.6570331182999997E-3</v>
      </c>
      <c r="W39" s="15">
        <v>0</v>
      </c>
      <c r="X39" s="15">
        <v>0.49077499575342004</v>
      </c>
      <c r="Y39" s="15">
        <v>8.1424779915659995E-2</v>
      </c>
      <c r="Z39" s="15">
        <v>1.5200995443690002E-2</v>
      </c>
      <c r="AA39" s="15">
        <v>0</v>
      </c>
      <c r="AB39" s="15">
        <v>4.3613900492700001E-3</v>
      </c>
      <c r="AC39" s="15">
        <v>5.0000873368200001E-3</v>
      </c>
      <c r="AD39" s="15">
        <v>2.0573352056681999</v>
      </c>
      <c r="AE39" s="15">
        <v>1.2584899092215236</v>
      </c>
      <c r="AF39" s="15">
        <v>10.032496788180298</v>
      </c>
      <c r="AG39" s="15">
        <v>3.1911971534008048</v>
      </c>
      <c r="AH39" s="15">
        <v>0.77944549692715759</v>
      </c>
      <c r="AI39" s="15">
        <v>1.5876885166339614</v>
      </c>
      <c r="AJ39" s="15">
        <v>5.3555939917006454E-2</v>
      </c>
      <c r="AK39" s="15">
        <v>4.7580384022226321</v>
      </c>
      <c r="AL39" s="15">
        <v>5.2137793496618533E-2</v>
      </c>
      <c r="AM39" s="15">
        <v>0</v>
      </c>
    </row>
    <row r="40" spans="1:39" x14ac:dyDescent="0.25">
      <c r="A40" s="13">
        <v>50611</v>
      </c>
      <c r="B40" s="13" t="s">
        <v>91</v>
      </c>
      <c r="C40" s="13" t="s">
        <v>77</v>
      </c>
      <c r="D40" s="13">
        <v>323700</v>
      </c>
      <c r="E40" s="13">
        <v>364420</v>
      </c>
      <c r="F40" s="13">
        <v>42</v>
      </c>
      <c r="G40" s="14">
        <v>1.2256279999999999</v>
      </c>
      <c r="H40" s="15">
        <v>11.15563</v>
      </c>
      <c r="I40" s="15">
        <v>27.447590000000002</v>
      </c>
      <c r="J40" s="15">
        <v>8.3847400000000007</v>
      </c>
      <c r="K40" s="16">
        <v>15</v>
      </c>
      <c r="L40" s="15">
        <v>1.78331</v>
      </c>
      <c r="M40" s="15">
        <v>1.1785399999999999</v>
      </c>
      <c r="N40" s="15">
        <v>2.3551600000000001</v>
      </c>
      <c r="O40" s="15">
        <v>0.67376000000000003</v>
      </c>
      <c r="P40" s="15">
        <v>2.60953463199E-3</v>
      </c>
      <c r="Q40" s="15">
        <v>3.8577316168020001E-2</v>
      </c>
      <c r="R40" s="15">
        <v>0.78450275405070002</v>
      </c>
      <c r="S40" s="15">
        <v>0.46118999999999999</v>
      </c>
      <c r="T40" s="15">
        <v>8.7410285924699998E-3</v>
      </c>
      <c r="U40" s="15">
        <v>0</v>
      </c>
      <c r="V40" s="15">
        <v>8.0293373291999998E-3</v>
      </c>
      <c r="W40" s="15">
        <v>7.2993975720000005E-5</v>
      </c>
      <c r="X40" s="15">
        <v>0.70357068347115004</v>
      </c>
      <c r="Y40" s="15">
        <v>8.3176635332940008E-2</v>
      </c>
      <c r="Z40" s="15">
        <v>5.0676067643609997E-2</v>
      </c>
      <c r="AA40" s="15">
        <v>9.3614773860900002E-3</v>
      </c>
      <c r="AB40" s="15">
        <v>4.58037197643E-3</v>
      </c>
      <c r="AC40" s="15">
        <v>5.4380511911399998E-3</v>
      </c>
      <c r="AD40" s="15">
        <v>3.0043407981655501</v>
      </c>
      <c r="AE40" s="15">
        <v>0.83384814951935138</v>
      </c>
      <c r="AF40" s="15">
        <v>7.3471896522124149</v>
      </c>
      <c r="AG40" s="15">
        <v>4.1654783837764944</v>
      </c>
      <c r="AH40" s="15">
        <v>0.34640710148094933</v>
      </c>
      <c r="AI40" s="15">
        <v>0.66870730681072965</v>
      </c>
      <c r="AJ40" s="15">
        <v>2.6220124894899343E-2</v>
      </c>
      <c r="AK40" s="15">
        <v>2.8987307615969313</v>
      </c>
      <c r="AL40" s="15">
        <v>5.378519708231542E-3</v>
      </c>
      <c r="AM40" s="15">
        <v>0</v>
      </c>
    </row>
    <row r="41" spans="1:39" x14ac:dyDescent="0.25">
      <c r="A41" s="13">
        <v>50622</v>
      </c>
      <c r="B41" s="13" t="s">
        <v>97</v>
      </c>
      <c r="C41" s="13" t="s">
        <v>77</v>
      </c>
      <c r="D41" s="13">
        <v>331400</v>
      </c>
      <c r="E41" s="13">
        <v>366000</v>
      </c>
      <c r="F41" s="13">
        <v>42</v>
      </c>
      <c r="G41" s="14">
        <v>2.2733959999999995</v>
      </c>
      <c r="H41" s="15">
        <v>12.9747</v>
      </c>
      <c r="I41" s="15">
        <v>19.932749999999999</v>
      </c>
      <c r="J41" s="15">
        <v>9.6214300000000001</v>
      </c>
      <c r="K41" s="16">
        <v>11</v>
      </c>
      <c r="L41" s="15">
        <v>1.9393</v>
      </c>
      <c r="M41" s="15">
        <v>1.28163</v>
      </c>
      <c r="N41" s="15">
        <v>2.5611700000000002</v>
      </c>
      <c r="O41" s="15">
        <v>1.4861800000000001</v>
      </c>
      <c r="P41" s="15">
        <v>1.065712045512E-2</v>
      </c>
      <c r="Q41" s="15">
        <v>0.14916318938381998</v>
      </c>
      <c r="R41" s="15">
        <v>0.68576015339547003</v>
      </c>
      <c r="S41" s="15">
        <v>0.74521000000000004</v>
      </c>
      <c r="T41" s="15">
        <v>1.8430978869300001E-2</v>
      </c>
      <c r="U41" s="15">
        <v>0</v>
      </c>
      <c r="V41" s="15">
        <v>9.0439535917079997E-2</v>
      </c>
      <c r="W41" s="15">
        <v>8.2118222684999999E-4</v>
      </c>
      <c r="X41" s="15">
        <v>0.79590806275695003</v>
      </c>
      <c r="Y41" s="15">
        <v>0.11872470150858001</v>
      </c>
      <c r="Z41" s="15">
        <v>0.28203047368814999</v>
      </c>
      <c r="AA41" s="15">
        <v>0.10733764129626</v>
      </c>
      <c r="AB41" s="15">
        <v>5.9855060090400003E-3</v>
      </c>
      <c r="AC41" s="15">
        <v>6.4052213694300005E-3</v>
      </c>
      <c r="AD41" s="15">
        <v>2.6895542778730501</v>
      </c>
      <c r="AE41" s="15">
        <v>0.56014857704764476</v>
      </c>
      <c r="AF41" s="15">
        <v>4.2798299660850754</v>
      </c>
      <c r="AG41" s="15">
        <v>0.25873198229415423</v>
      </c>
      <c r="AH41" s="15">
        <v>2.2771888225725078E-2</v>
      </c>
      <c r="AI41" s="15">
        <v>0.60029413579348589</v>
      </c>
      <c r="AJ41" s="15">
        <v>1.4818890216102377E-2</v>
      </c>
      <c r="AK41" s="15">
        <v>1.1947599452791107</v>
      </c>
      <c r="AL41" s="15">
        <v>2.6694615058699279E-2</v>
      </c>
      <c r="AM41" s="15">
        <v>0</v>
      </c>
    </row>
    <row r="42" spans="1:39" x14ac:dyDescent="0.25">
      <c r="A42" s="13">
        <v>50674</v>
      </c>
      <c r="B42" s="13" t="s">
        <v>83</v>
      </c>
      <c r="C42" s="13" t="s">
        <v>77</v>
      </c>
      <c r="D42" s="13">
        <v>333062</v>
      </c>
      <c r="E42" s="13">
        <v>350455</v>
      </c>
      <c r="F42" s="13">
        <v>42</v>
      </c>
      <c r="G42" s="14">
        <v>0.70189599999999996</v>
      </c>
      <c r="H42" s="15">
        <v>15.69393</v>
      </c>
      <c r="I42" s="15">
        <v>45.042270000000002</v>
      </c>
      <c r="J42" s="15">
        <v>11.517480000000001</v>
      </c>
      <c r="K42" s="16">
        <v>23</v>
      </c>
      <c r="L42" s="15">
        <v>1.8800600000000001</v>
      </c>
      <c r="M42" s="15">
        <v>1.24248</v>
      </c>
      <c r="N42" s="15">
        <v>2.4829400000000001</v>
      </c>
      <c r="O42" s="15">
        <v>0.60294000000000003</v>
      </c>
      <c r="P42" s="15">
        <v>1.158779364555E-2</v>
      </c>
      <c r="Q42" s="15">
        <v>0.95675028825597008</v>
      </c>
      <c r="R42" s="15">
        <v>0.88746075680376002</v>
      </c>
      <c r="S42" s="15">
        <v>0.80149999999999999</v>
      </c>
      <c r="T42" s="15">
        <v>1.8248493930000001E-5</v>
      </c>
      <c r="U42" s="15">
        <v>0</v>
      </c>
      <c r="V42" s="15">
        <v>0.13618851019959</v>
      </c>
      <c r="W42" s="15">
        <v>5.4745481790000004E-5</v>
      </c>
      <c r="X42" s="15">
        <v>0.68796822116099998</v>
      </c>
      <c r="Y42" s="15">
        <v>7.8450275405070005E-2</v>
      </c>
      <c r="Z42" s="15">
        <v>0.14556823607961</v>
      </c>
      <c r="AA42" s="15">
        <v>0</v>
      </c>
      <c r="AB42" s="15">
        <v>5.9307605272499999E-3</v>
      </c>
      <c r="AC42" s="15">
        <v>5.7665240818800005E-3</v>
      </c>
      <c r="AD42" s="15">
        <v>5.7682576888033505</v>
      </c>
      <c r="AE42" s="15">
        <v>1.7175548338841535</v>
      </c>
      <c r="AF42" s="15">
        <v>15.133692039605842</v>
      </c>
      <c r="AG42" s="15">
        <v>1.24635817097424</v>
      </c>
      <c r="AH42" s="15">
        <v>2.546560326185475E-2</v>
      </c>
      <c r="AI42" s="15">
        <v>8.3399959886480062</v>
      </c>
      <c r="AJ42" s="15">
        <v>2.5615633423868904E-2</v>
      </c>
      <c r="AK42" s="15">
        <v>2.8319020172937419</v>
      </c>
      <c r="AL42" s="15">
        <v>2.7755712908301484E-2</v>
      </c>
      <c r="AM42" s="15">
        <v>0</v>
      </c>
    </row>
    <row r="43" spans="1:39" x14ac:dyDescent="0.25">
      <c r="A43" s="13">
        <v>70167</v>
      </c>
      <c r="B43" s="13" t="s">
        <v>81</v>
      </c>
      <c r="C43" s="13" t="s">
        <v>77</v>
      </c>
      <c r="D43" s="13">
        <v>286000</v>
      </c>
      <c r="E43" s="13">
        <v>378260</v>
      </c>
      <c r="F43" s="13">
        <v>42</v>
      </c>
      <c r="G43" s="14">
        <v>3.2415790000000002</v>
      </c>
      <c r="H43" s="15">
        <v>12.023210000000001</v>
      </c>
      <c r="I43" s="15">
        <v>31.560559999999999</v>
      </c>
      <c r="J43" s="15">
        <v>9.0383499999999994</v>
      </c>
      <c r="K43" s="16">
        <v>17</v>
      </c>
      <c r="L43" s="15">
        <v>2.0360200000000002</v>
      </c>
      <c r="M43" s="15">
        <v>1.1637900000000001</v>
      </c>
      <c r="N43" s="15">
        <v>1.21391</v>
      </c>
      <c r="O43" s="15">
        <v>0.11201999999999999</v>
      </c>
      <c r="P43" s="15">
        <v>2.1752204764559999E-2</v>
      </c>
      <c r="Q43" s="15">
        <v>0.24190203553608003</v>
      </c>
      <c r="R43" s="15">
        <v>0.66838758717410995</v>
      </c>
      <c r="S43" s="15">
        <v>0.2117</v>
      </c>
      <c r="T43" s="15">
        <v>0</v>
      </c>
      <c r="U43" s="15">
        <v>0</v>
      </c>
      <c r="V43" s="15">
        <v>0</v>
      </c>
      <c r="W43" s="15">
        <v>0</v>
      </c>
      <c r="X43" s="15">
        <v>8.7118310021819995E-2</v>
      </c>
      <c r="Y43" s="15">
        <v>6.1515673038029996E-2</v>
      </c>
      <c r="Z43" s="15">
        <v>0.94299092383275007</v>
      </c>
      <c r="AA43" s="15">
        <v>7.7884572093240012E-2</v>
      </c>
      <c r="AB43" s="15">
        <v>3.94167468888E-3</v>
      </c>
      <c r="AC43" s="15">
        <v>5.1278267943300005E-3</v>
      </c>
      <c r="AD43" s="15">
        <v>5.1751633875844201</v>
      </c>
      <c r="AE43" s="15">
        <v>1.31564494963725</v>
      </c>
      <c r="AF43" s="15">
        <v>11.592390011937058</v>
      </c>
      <c r="AG43" s="15">
        <v>0.85762077747601639</v>
      </c>
      <c r="AH43" s="15">
        <v>2.512755918968222E-3</v>
      </c>
      <c r="AI43" s="15">
        <v>2.5462860180781668</v>
      </c>
      <c r="AJ43" s="15">
        <v>2.8537662098575552E-2</v>
      </c>
      <c r="AK43" s="15">
        <v>3.1549429806603273</v>
      </c>
      <c r="AL43" s="15">
        <v>3.941484419363725E-2</v>
      </c>
      <c r="AM43" s="15">
        <v>0</v>
      </c>
    </row>
    <row r="44" spans="1:39" x14ac:dyDescent="0.25">
      <c r="A44" s="13">
        <v>70177</v>
      </c>
      <c r="B44" s="13" t="s">
        <v>95</v>
      </c>
      <c r="C44" s="13" t="s">
        <v>77</v>
      </c>
      <c r="D44" s="13">
        <v>278870</v>
      </c>
      <c r="E44" s="13">
        <v>382180</v>
      </c>
      <c r="F44" s="13">
        <v>42</v>
      </c>
      <c r="G44" s="14">
        <v>0.58479600000000009</v>
      </c>
      <c r="H44" s="15">
        <v>9.2494300000000003</v>
      </c>
      <c r="I44" s="15">
        <v>20.836919999999999</v>
      </c>
      <c r="J44" s="15">
        <v>7.0438900000000002</v>
      </c>
      <c r="K44" s="16">
        <v>12</v>
      </c>
      <c r="L44" s="15">
        <v>1.91923</v>
      </c>
      <c r="M44" s="15">
        <v>1.0970299999999999</v>
      </c>
      <c r="N44" s="15">
        <v>1.1442699999999999</v>
      </c>
      <c r="O44" s="15">
        <v>6.2909999999999994E-2</v>
      </c>
      <c r="P44" s="15">
        <v>8.7957740742600002E-3</v>
      </c>
      <c r="Q44" s="15">
        <v>1.2327770074411499</v>
      </c>
      <c r="R44" s="15">
        <v>0.51420606195954</v>
      </c>
      <c r="S44" s="15">
        <v>0.18174999999999999</v>
      </c>
      <c r="T44" s="15">
        <v>0</v>
      </c>
      <c r="U44" s="15">
        <v>0</v>
      </c>
      <c r="V44" s="15">
        <v>0</v>
      </c>
      <c r="W44" s="15">
        <v>0</v>
      </c>
      <c r="X44" s="15">
        <v>7.2154544999219999E-2</v>
      </c>
      <c r="Y44" s="15">
        <v>2.7026019510330002E-2</v>
      </c>
      <c r="Z44" s="15">
        <v>0.15002086859853001</v>
      </c>
      <c r="AA44" s="15">
        <v>2.5292412586980003E-2</v>
      </c>
      <c r="AB44" s="15">
        <v>2.1350737898100003E-3</v>
      </c>
      <c r="AC44" s="15">
        <v>3.26648041347E-3</v>
      </c>
      <c r="AD44" s="15">
        <v>2.8085527067905804</v>
      </c>
      <c r="AE44" s="15">
        <v>0.85810956518743808</v>
      </c>
      <c r="AF44" s="15">
        <v>7.5609614549649189</v>
      </c>
      <c r="AG44" s="15">
        <v>0.39821860758851574</v>
      </c>
      <c r="AH44" s="15">
        <v>2.4199189636803864E-3</v>
      </c>
      <c r="AI44" s="15">
        <v>1.0802688329251264</v>
      </c>
      <c r="AJ44" s="15">
        <v>1.5021153686966772E-2</v>
      </c>
      <c r="AK44" s="15">
        <v>1.6606435111053233</v>
      </c>
      <c r="AL44" s="15">
        <v>1.1846955578028546E-2</v>
      </c>
      <c r="AM44" s="15">
        <v>0</v>
      </c>
    </row>
    <row r="45" spans="1:39" x14ac:dyDescent="0.25">
      <c r="A45" s="13">
        <v>73310</v>
      </c>
      <c r="B45" s="13" t="s">
        <v>82</v>
      </c>
      <c r="C45" s="13" t="s">
        <v>77</v>
      </c>
      <c r="D45" s="13">
        <v>300383</v>
      </c>
      <c r="E45" s="13">
        <v>381000</v>
      </c>
      <c r="F45" s="13">
        <v>42</v>
      </c>
      <c r="G45" s="14">
        <v>0.57608700000000002</v>
      </c>
      <c r="H45" s="15">
        <v>8.9027100000000008</v>
      </c>
      <c r="I45" s="15">
        <v>22.347950000000001</v>
      </c>
      <c r="J45" s="15">
        <v>6.77257</v>
      </c>
      <c r="K45" s="16">
        <v>13</v>
      </c>
      <c r="L45" s="15">
        <v>1.57315</v>
      </c>
      <c r="M45" s="15">
        <v>1.03965</v>
      </c>
      <c r="N45" s="15">
        <v>2.07761</v>
      </c>
      <c r="O45" s="15">
        <v>0.19284999999999999</v>
      </c>
      <c r="P45" s="15">
        <v>2.8467650530799998E-3</v>
      </c>
      <c r="Q45" s="15">
        <v>0.20763136393554002</v>
      </c>
      <c r="R45" s="15">
        <v>0.62636130565332004</v>
      </c>
      <c r="S45" s="15">
        <v>0.35326999999999997</v>
      </c>
      <c r="T45" s="15">
        <v>0</v>
      </c>
      <c r="U45" s="15">
        <v>0</v>
      </c>
      <c r="V45" s="15">
        <v>9.1242469650000007E-5</v>
      </c>
      <c r="W45" s="15">
        <v>0</v>
      </c>
      <c r="X45" s="15">
        <v>0.19993049949708</v>
      </c>
      <c r="Y45" s="15">
        <v>5.0219855295360001E-2</v>
      </c>
      <c r="Z45" s="15">
        <v>0.90948668897727003</v>
      </c>
      <c r="AA45" s="15">
        <v>1.9544136999030001E-2</v>
      </c>
      <c r="AB45" s="15">
        <v>2.9015105348700002E-3</v>
      </c>
      <c r="AC45" s="15">
        <v>4.2336505917599998E-3</v>
      </c>
      <c r="AD45" s="15">
        <v>1.6429301570118302</v>
      </c>
      <c r="AE45" s="15">
        <v>0.86903067185372029</v>
      </c>
      <c r="AF45" s="15">
        <v>7.6571893376261331</v>
      </c>
      <c r="AG45" s="15">
        <v>0.64885654885734012</v>
      </c>
      <c r="AH45" s="15">
        <v>1.0059334618905253E-2</v>
      </c>
      <c r="AI45" s="15">
        <v>1.7849966747505632</v>
      </c>
      <c r="AJ45" s="15">
        <v>2.2074977765983869E-2</v>
      </c>
      <c r="AK45" s="15">
        <v>2.4404695770260707</v>
      </c>
      <c r="AL45" s="15">
        <v>1.2562877501283154E-2</v>
      </c>
      <c r="AM45" s="15">
        <v>0</v>
      </c>
    </row>
    <row r="46" spans="1:39" x14ac:dyDescent="0.25">
      <c r="A46" s="13">
        <v>74068</v>
      </c>
      <c r="B46" s="13" t="s">
        <v>76</v>
      </c>
      <c r="C46" s="13" t="s">
        <v>77</v>
      </c>
      <c r="D46" s="13">
        <v>255575</v>
      </c>
      <c r="E46" s="13">
        <v>371580</v>
      </c>
      <c r="F46" s="13">
        <v>42</v>
      </c>
      <c r="G46" s="14">
        <v>0.20458000000000001</v>
      </c>
      <c r="H46" s="15">
        <v>8.0286299999999997</v>
      </c>
      <c r="I46" s="15">
        <v>23.53715</v>
      </c>
      <c r="J46" s="15">
        <v>6.1573500000000001</v>
      </c>
      <c r="K46" s="16">
        <v>14</v>
      </c>
      <c r="L46" s="15">
        <v>1.7771600000000001</v>
      </c>
      <c r="M46" s="15">
        <v>0.88629000000000002</v>
      </c>
      <c r="N46" s="15">
        <v>1.0395799999999999</v>
      </c>
      <c r="O46" s="15">
        <v>7.4789999999999995E-2</v>
      </c>
      <c r="P46" s="15">
        <v>1.8248493930000001E-5</v>
      </c>
      <c r="Q46" s="15">
        <v>0.20398166514954003</v>
      </c>
      <c r="R46" s="15">
        <v>0.33270654133176003</v>
      </c>
      <c r="S46" s="15">
        <v>0.25874999999999998</v>
      </c>
      <c r="T46" s="15">
        <v>0</v>
      </c>
      <c r="U46" s="15">
        <v>0</v>
      </c>
      <c r="V46" s="15">
        <v>0</v>
      </c>
      <c r="W46" s="15">
        <v>0</v>
      </c>
      <c r="X46" s="15">
        <v>7.1023138375560013E-2</v>
      </c>
      <c r="Y46" s="15">
        <v>7.7720335647870009E-2</v>
      </c>
      <c r="Z46" s="15">
        <v>1.00872199896861</v>
      </c>
      <c r="AA46" s="15">
        <v>4.6424168557920004E-2</v>
      </c>
      <c r="AB46" s="15">
        <v>2.53654065627E-3</v>
      </c>
      <c r="AC46" s="15">
        <v>5.8030210697400005E-3</v>
      </c>
      <c r="AD46" s="15">
        <v>2.2431231223695298</v>
      </c>
      <c r="AE46" s="15">
        <v>1.3031333390456097</v>
      </c>
      <c r="AF46" s="15">
        <v>9.9566246220732975</v>
      </c>
      <c r="AG46" s="15">
        <v>0.29902178161475973</v>
      </c>
      <c r="AH46" s="15">
        <v>1.7545287669531199E-3</v>
      </c>
      <c r="AI46" s="15">
        <v>1.6362208732819772</v>
      </c>
      <c r="AJ46" s="15">
        <v>2.7977707771179323E-2</v>
      </c>
      <c r="AK46" s="15">
        <v>2.2556779973582213</v>
      </c>
      <c r="AL46" s="15">
        <v>2.8109150088002081E-2</v>
      </c>
      <c r="AM46" s="15">
        <v>0</v>
      </c>
    </row>
    <row r="47" spans="1:39" x14ac:dyDescent="0.25">
      <c r="A47" s="13">
        <v>76000</v>
      </c>
      <c r="B47" s="13" t="s">
        <v>81</v>
      </c>
      <c r="C47" s="13" t="s">
        <v>77</v>
      </c>
      <c r="D47" s="13">
        <v>294620</v>
      </c>
      <c r="E47" s="13">
        <v>377540</v>
      </c>
      <c r="F47" s="13">
        <v>42</v>
      </c>
      <c r="G47" s="14">
        <v>0.43590900000000005</v>
      </c>
      <c r="H47" s="15">
        <v>8.8056599999999996</v>
      </c>
      <c r="I47" s="15">
        <v>21.943069999999999</v>
      </c>
      <c r="J47" s="15">
        <v>6.7191999999999998</v>
      </c>
      <c r="K47" s="16">
        <v>13</v>
      </c>
      <c r="L47" s="15">
        <v>1.4618599999999999</v>
      </c>
      <c r="M47" s="15">
        <v>0.96609999999999996</v>
      </c>
      <c r="N47" s="15">
        <v>1.9306300000000001</v>
      </c>
      <c r="O47" s="15">
        <v>0.16</v>
      </c>
      <c r="P47" s="15">
        <v>1.6587880982370001E-2</v>
      </c>
      <c r="Q47" s="15">
        <v>0.17834253117789001</v>
      </c>
      <c r="R47" s="15">
        <v>0.84324465601137</v>
      </c>
      <c r="S47" s="15">
        <v>0.17147999999999999</v>
      </c>
      <c r="T47" s="15">
        <v>0</v>
      </c>
      <c r="U47" s="15">
        <v>0</v>
      </c>
      <c r="V47" s="15">
        <v>0</v>
      </c>
      <c r="W47" s="15">
        <v>0</v>
      </c>
      <c r="X47" s="15">
        <v>0.22159146179198999</v>
      </c>
      <c r="Y47" s="15">
        <v>8.2537938045390002E-2</v>
      </c>
      <c r="Z47" s="15">
        <v>0.32927582447291998</v>
      </c>
      <c r="AA47" s="15">
        <v>2.7573474328229999E-2</v>
      </c>
      <c r="AB47" s="15">
        <v>4.7811054096600003E-3</v>
      </c>
      <c r="AC47" s="15">
        <v>5.5657906486500002E-3</v>
      </c>
      <c r="AD47" s="15">
        <v>2.4060821731644304</v>
      </c>
      <c r="AE47" s="15">
        <v>0.93116856719533936</v>
      </c>
      <c r="AF47" s="15">
        <v>7.1146179793296946</v>
      </c>
      <c r="AG47" s="15">
        <v>0.93031943201646916</v>
      </c>
      <c r="AH47" s="15">
        <v>0.14740811370507942</v>
      </c>
      <c r="AI47" s="15">
        <v>1.2187450255731318</v>
      </c>
      <c r="AJ47" s="15">
        <v>3.3745794203665753E-2</v>
      </c>
      <c r="AK47" s="15">
        <v>2.7207248753595388</v>
      </c>
      <c r="AL47" s="15">
        <v>4.0680212617078611E-2</v>
      </c>
      <c r="AM47" s="15">
        <v>0</v>
      </c>
    </row>
    <row r="48" spans="1:39" x14ac:dyDescent="0.25">
      <c r="A48" s="13">
        <v>76002</v>
      </c>
      <c r="B48" s="13" t="s">
        <v>82</v>
      </c>
      <c r="C48" s="13" t="s">
        <v>77</v>
      </c>
      <c r="D48" s="13">
        <v>294696</v>
      </c>
      <c r="E48" s="13">
        <v>378336</v>
      </c>
      <c r="F48" s="13">
        <v>42</v>
      </c>
      <c r="G48" s="14">
        <v>0.40900200000000003</v>
      </c>
      <c r="H48" s="15">
        <v>11.500999999999999</v>
      </c>
      <c r="I48" s="15">
        <v>22.858730000000001</v>
      </c>
      <c r="J48" s="15">
        <v>8.6749500000000008</v>
      </c>
      <c r="K48" s="16">
        <v>13</v>
      </c>
      <c r="L48" s="15">
        <v>1.4618599999999999</v>
      </c>
      <c r="M48" s="15">
        <v>0.96609999999999996</v>
      </c>
      <c r="N48" s="15">
        <v>1.9306300000000001</v>
      </c>
      <c r="O48" s="15">
        <v>0.18337000000000001</v>
      </c>
      <c r="P48" s="15">
        <v>1.7244826763850002E-2</v>
      </c>
      <c r="Q48" s="15">
        <v>0.10613324069688</v>
      </c>
      <c r="R48" s="15">
        <v>0.43818283624716003</v>
      </c>
      <c r="S48" s="15">
        <v>0.19739999999999999</v>
      </c>
      <c r="T48" s="15">
        <v>0</v>
      </c>
      <c r="U48" s="15">
        <v>0</v>
      </c>
      <c r="V48" s="15">
        <v>0</v>
      </c>
      <c r="W48" s="15">
        <v>0</v>
      </c>
      <c r="X48" s="15">
        <v>8.1735004312470008E-2</v>
      </c>
      <c r="Y48" s="15">
        <v>6.8997555549330014E-2</v>
      </c>
      <c r="Z48" s="15">
        <v>1.0271347293439801</v>
      </c>
      <c r="AA48" s="15">
        <v>3.178887642606E-2</v>
      </c>
      <c r="AB48" s="15">
        <v>3.86868071316E-3</v>
      </c>
      <c r="AC48" s="15">
        <v>3.9964201706700004E-3</v>
      </c>
      <c r="AD48" s="15">
        <v>4.9825140371654104</v>
      </c>
      <c r="AE48" s="15">
        <v>0.69139476191077287</v>
      </c>
      <c r="AF48" s="15">
        <v>5.2826199006273518</v>
      </c>
      <c r="AG48" s="15">
        <v>0.38490712601714694</v>
      </c>
      <c r="AH48" s="15">
        <v>1.6575899657177099E-2</v>
      </c>
      <c r="AI48" s="15">
        <v>1.9203562163939549</v>
      </c>
      <c r="AJ48" s="15">
        <v>3.6960402855607997E-2</v>
      </c>
      <c r="AK48" s="15">
        <v>2.9798998608732932</v>
      </c>
      <c r="AL48" s="15">
        <v>4.5015831664699489E-2</v>
      </c>
      <c r="AM48" s="15">
        <v>0</v>
      </c>
    </row>
    <row r="49" spans="1:39" x14ac:dyDescent="0.25">
      <c r="A49" s="13">
        <v>77035</v>
      </c>
      <c r="B49" s="13" t="s">
        <v>98</v>
      </c>
      <c r="C49" s="13" t="s">
        <v>77</v>
      </c>
      <c r="D49" s="13">
        <v>224680</v>
      </c>
      <c r="E49" s="13">
        <v>382400</v>
      </c>
      <c r="F49" s="13">
        <v>42</v>
      </c>
      <c r="G49" s="14">
        <v>0.83697100000000002</v>
      </c>
      <c r="H49" s="15">
        <v>7.0721600000000002</v>
      </c>
      <c r="I49" s="15">
        <v>12.721719999999999</v>
      </c>
      <c r="J49" s="15">
        <v>5.4501999999999997</v>
      </c>
      <c r="K49" s="16">
        <v>8</v>
      </c>
      <c r="L49" s="15">
        <v>1.7431700000000001</v>
      </c>
      <c r="M49" s="15">
        <v>0.90876000000000001</v>
      </c>
      <c r="N49" s="15">
        <v>0.82976000000000005</v>
      </c>
      <c r="O49" s="15">
        <v>7.7780000000000002E-2</v>
      </c>
      <c r="P49" s="15">
        <v>0</v>
      </c>
      <c r="Q49" s="15">
        <v>0.22943831418189001</v>
      </c>
      <c r="R49" s="15">
        <v>0.62585034782327997</v>
      </c>
      <c r="S49" s="15">
        <v>0.14918000000000001</v>
      </c>
      <c r="T49" s="15">
        <v>0</v>
      </c>
      <c r="U49" s="15">
        <v>0</v>
      </c>
      <c r="V49" s="15">
        <v>0</v>
      </c>
      <c r="W49" s="15">
        <v>3.6496987860000003E-5</v>
      </c>
      <c r="X49" s="15">
        <v>8.1151052506710009E-2</v>
      </c>
      <c r="Y49" s="15">
        <v>3.5858290572450005E-2</v>
      </c>
      <c r="Z49" s="15">
        <v>0.40486108633098</v>
      </c>
      <c r="AA49" s="15">
        <v>0.38548118577732005</v>
      </c>
      <c r="AB49" s="15">
        <v>2.2628132473200002E-3</v>
      </c>
      <c r="AC49" s="15">
        <v>3.2847289074E-3</v>
      </c>
      <c r="AD49" s="15">
        <v>1.5952650908666701</v>
      </c>
      <c r="AE49" s="15">
        <v>0.42327916593751236</v>
      </c>
      <c r="AF49" s="15">
        <v>3.7295907051731372</v>
      </c>
      <c r="AG49" s="15">
        <v>0.24031100887039003</v>
      </c>
      <c r="AH49" s="15">
        <v>1.5771634197448904E-2</v>
      </c>
      <c r="AI49" s="15">
        <v>0.42243410106315632</v>
      </c>
      <c r="AJ49" s="15">
        <v>7.2543039246272941E-3</v>
      </c>
      <c r="AK49" s="15">
        <v>0.8019898465236206</v>
      </c>
      <c r="AL49" s="15">
        <v>8.9292343101072241E-3</v>
      </c>
      <c r="AM49" s="15">
        <v>0</v>
      </c>
    </row>
    <row r="50" spans="1:39" x14ac:dyDescent="0.25">
      <c r="A50" s="13">
        <v>77078</v>
      </c>
      <c r="B50" s="13" t="s">
        <v>81</v>
      </c>
      <c r="C50" s="13" t="s">
        <v>77</v>
      </c>
      <c r="D50" s="13">
        <v>283800</v>
      </c>
      <c r="E50" s="13">
        <v>379490</v>
      </c>
      <c r="F50" s="13">
        <v>42</v>
      </c>
      <c r="G50" s="14">
        <v>1.6969130000000001</v>
      </c>
      <c r="H50" s="15">
        <v>12.458460000000001</v>
      </c>
      <c r="I50" s="15">
        <v>31.730060000000002</v>
      </c>
      <c r="J50" s="15">
        <v>9.3465100000000003</v>
      </c>
      <c r="K50" s="16">
        <v>17</v>
      </c>
      <c r="L50" s="15">
        <v>2.04</v>
      </c>
      <c r="M50" s="15">
        <v>1.01736</v>
      </c>
      <c r="N50" s="15">
        <v>1.19333</v>
      </c>
      <c r="O50" s="15">
        <v>8.7349999999999997E-2</v>
      </c>
      <c r="P50" s="15">
        <v>0.17151759444807002</v>
      </c>
      <c r="Q50" s="15">
        <v>0.27201205052058003</v>
      </c>
      <c r="R50" s="15">
        <v>0.55745499257363995</v>
      </c>
      <c r="S50" s="15">
        <v>0.30063000000000001</v>
      </c>
      <c r="T50" s="15">
        <v>0</v>
      </c>
      <c r="U50" s="15">
        <v>0</v>
      </c>
      <c r="V50" s="15">
        <v>0</v>
      </c>
      <c r="W50" s="15">
        <v>0</v>
      </c>
      <c r="X50" s="15">
        <v>0.15688230231621</v>
      </c>
      <c r="Y50" s="15">
        <v>6.1460927556240004E-2</v>
      </c>
      <c r="Z50" s="15">
        <v>1.0344158784220499</v>
      </c>
      <c r="AA50" s="15">
        <v>2.1715707776700004E-2</v>
      </c>
      <c r="AB50" s="15">
        <v>4.7081114339399995E-3</v>
      </c>
      <c r="AC50" s="15">
        <v>5.2555662518400008E-3</v>
      </c>
      <c r="AD50" s="15">
        <v>5.5343667421025398</v>
      </c>
      <c r="AE50" s="15">
        <v>1.1455450219388643</v>
      </c>
      <c r="AF50" s="15">
        <v>10.093608214138447</v>
      </c>
      <c r="AG50" s="15">
        <v>1.6473895697220688</v>
      </c>
      <c r="AH50" s="15">
        <v>3.9676452467496258E-2</v>
      </c>
      <c r="AI50" s="15">
        <v>1.1291302611228426</v>
      </c>
      <c r="AJ50" s="15">
        <v>4.6604545644553214E-2</v>
      </c>
      <c r="AK50" s="15">
        <v>5.1523030737506064</v>
      </c>
      <c r="AL50" s="15">
        <v>1.7342861215119791E-2</v>
      </c>
      <c r="AM50" s="15">
        <v>0</v>
      </c>
    </row>
    <row r="51" spans="1:39" x14ac:dyDescent="0.25">
      <c r="A51" s="13">
        <v>77791</v>
      </c>
      <c r="B51" s="13" t="s">
        <v>90</v>
      </c>
      <c r="C51" s="13" t="s">
        <v>77</v>
      </c>
      <c r="D51" s="13">
        <v>338000</v>
      </c>
      <c r="E51" s="13">
        <v>364950</v>
      </c>
      <c r="F51" s="13">
        <v>42</v>
      </c>
      <c r="G51" s="14">
        <v>2.8180280000000004</v>
      </c>
      <c r="H51" s="15">
        <v>13.568580000000001</v>
      </c>
      <c r="I51" s="15">
        <v>27.133939999999999</v>
      </c>
      <c r="J51" s="15">
        <v>10.01632</v>
      </c>
      <c r="K51" s="16">
        <v>15</v>
      </c>
      <c r="L51" s="15">
        <v>1.9982800000000001</v>
      </c>
      <c r="M51" s="15">
        <v>1.3206</v>
      </c>
      <c r="N51" s="15">
        <v>2.6390600000000002</v>
      </c>
      <c r="O51" s="15">
        <v>1.23794</v>
      </c>
      <c r="P51" s="15">
        <v>6.8614337176799997E-3</v>
      </c>
      <c r="Q51" s="15">
        <v>0.19965677208812999</v>
      </c>
      <c r="R51" s="15">
        <v>0.97543674604028996</v>
      </c>
      <c r="S51" s="15">
        <v>0.84347000000000005</v>
      </c>
      <c r="T51" s="15">
        <v>5.89426353939E-3</v>
      </c>
      <c r="U51" s="15">
        <v>0</v>
      </c>
      <c r="V51" s="15">
        <v>0.25755924332801999</v>
      </c>
      <c r="W51" s="15">
        <v>6.7519427540999998E-4</v>
      </c>
      <c r="X51" s="15">
        <v>0.67242050433264</v>
      </c>
      <c r="Y51" s="15">
        <v>0.10890701177424</v>
      </c>
      <c r="Z51" s="15">
        <v>0.57792980276310002</v>
      </c>
      <c r="AA51" s="15">
        <v>8.9636602184160002E-2</v>
      </c>
      <c r="AB51" s="15">
        <v>7.2811490780699999E-3</v>
      </c>
      <c r="AC51" s="15">
        <v>6.5512093208699995E-3</v>
      </c>
      <c r="AD51" s="15">
        <v>2.6204472313601399</v>
      </c>
      <c r="AE51" s="15">
        <v>0.91752225134405396</v>
      </c>
      <c r="AF51" s="15">
        <v>7.0103529434086527</v>
      </c>
      <c r="AG51" s="15">
        <v>0.79257538337640188</v>
      </c>
      <c r="AH51" s="15">
        <v>5.6369515153139801E-2</v>
      </c>
      <c r="AI51" s="15">
        <v>2.2386006255811259</v>
      </c>
      <c r="AJ51" s="15">
        <v>3.0920695231048241E-2</v>
      </c>
      <c r="AK51" s="15">
        <v>2.492953763980029</v>
      </c>
      <c r="AL51" s="15">
        <v>2.6064821925547529E-2</v>
      </c>
      <c r="AM51" s="15">
        <v>0</v>
      </c>
    </row>
    <row r="52" spans="1:39" x14ac:dyDescent="0.25">
      <c r="A52" s="13">
        <v>78415</v>
      </c>
      <c r="B52" s="13" t="s">
        <v>99</v>
      </c>
      <c r="C52" s="13" t="s">
        <v>77</v>
      </c>
      <c r="D52" s="13">
        <v>257250</v>
      </c>
      <c r="E52" s="13">
        <v>371250</v>
      </c>
      <c r="F52" s="13">
        <v>42</v>
      </c>
      <c r="G52" s="14">
        <v>1.5425820000000001</v>
      </c>
      <c r="H52" s="15">
        <v>10.303839999999999</v>
      </c>
      <c r="I52" s="15">
        <v>39.939979999999998</v>
      </c>
      <c r="J52" s="15">
        <v>7.8035699999999997</v>
      </c>
      <c r="K52" s="16">
        <v>21</v>
      </c>
      <c r="L52" s="15">
        <v>1.7771600000000001</v>
      </c>
      <c r="M52" s="15">
        <v>0.88629000000000002</v>
      </c>
      <c r="N52" s="15">
        <v>1.0395799999999999</v>
      </c>
      <c r="O52" s="15">
        <v>6.6750000000000004E-2</v>
      </c>
      <c r="P52" s="15">
        <v>1.8248493930000001E-5</v>
      </c>
      <c r="Q52" s="15">
        <v>0.47238051387197999</v>
      </c>
      <c r="R52" s="15">
        <v>0.55150598355245994</v>
      </c>
      <c r="S52" s="15">
        <v>0.62143000000000004</v>
      </c>
      <c r="T52" s="15">
        <v>0</v>
      </c>
      <c r="U52" s="15">
        <v>0</v>
      </c>
      <c r="V52" s="15">
        <v>0</v>
      </c>
      <c r="W52" s="15">
        <v>0</v>
      </c>
      <c r="X52" s="15">
        <v>0.17870750105649</v>
      </c>
      <c r="Y52" s="15">
        <v>7.7264123299620013E-2</v>
      </c>
      <c r="Z52" s="15">
        <v>1.0578469446281702</v>
      </c>
      <c r="AA52" s="15">
        <v>3.1934864377500004E-2</v>
      </c>
      <c r="AB52" s="15">
        <v>3.7226927617200005E-3</v>
      </c>
      <c r="AC52" s="15">
        <v>7.6461189566700005E-3</v>
      </c>
      <c r="AD52" s="15">
        <v>3.5315762847911101</v>
      </c>
      <c r="AE52" s="15">
        <v>2.1679030773970203</v>
      </c>
      <c r="AF52" s="15">
        <v>19.101793373808039</v>
      </c>
      <c r="AG52" s="15">
        <v>1.4527938328997017</v>
      </c>
      <c r="AH52" s="15">
        <v>0.14589047107490871</v>
      </c>
      <c r="AI52" s="15">
        <v>1.5480896862163678</v>
      </c>
      <c r="AJ52" s="15">
        <v>4.6634294490835108E-2</v>
      </c>
      <c r="AK52" s="15">
        <v>5.1555919175751495</v>
      </c>
      <c r="AL52" s="15">
        <v>1.7443346537969567E-2</v>
      </c>
      <c r="AM52" s="15">
        <v>0</v>
      </c>
    </row>
    <row r="53" spans="1:39" x14ac:dyDescent="0.25">
      <c r="A53" s="13">
        <v>78416</v>
      </c>
      <c r="B53" s="13" t="s">
        <v>76</v>
      </c>
      <c r="C53" s="13" t="s">
        <v>77</v>
      </c>
      <c r="D53" s="13">
        <v>259130</v>
      </c>
      <c r="E53" s="13">
        <v>372400</v>
      </c>
      <c r="F53" s="13">
        <v>42</v>
      </c>
      <c r="G53" s="14">
        <v>1.1904709999999998</v>
      </c>
      <c r="H53" s="15">
        <v>6.7324700000000002</v>
      </c>
      <c r="I53" s="15">
        <v>21.049949999999999</v>
      </c>
      <c r="J53" s="15">
        <v>5.1990400000000001</v>
      </c>
      <c r="K53" s="16">
        <v>12</v>
      </c>
      <c r="L53" s="15">
        <v>1.7771600000000001</v>
      </c>
      <c r="M53" s="15">
        <v>0.88629000000000002</v>
      </c>
      <c r="N53" s="15">
        <v>1.0395799999999999</v>
      </c>
      <c r="O53" s="15">
        <v>9.3530000000000002E-2</v>
      </c>
      <c r="P53" s="15">
        <v>1.8248493930000001E-5</v>
      </c>
      <c r="Q53" s="15">
        <v>0.28299764386644</v>
      </c>
      <c r="R53" s="15">
        <v>0.28485899024729999</v>
      </c>
      <c r="S53" s="15">
        <v>0.31347999999999998</v>
      </c>
      <c r="T53" s="15">
        <v>0</v>
      </c>
      <c r="U53" s="15">
        <v>0</v>
      </c>
      <c r="V53" s="15">
        <v>0</v>
      </c>
      <c r="W53" s="15">
        <v>0</v>
      </c>
      <c r="X53" s="15">
        <v>0.10668069551478</v>
      </c>
      <c r="Y53" s="15">
        <v>6.8778573622170006E-2</v>
      </c>
      <c r="Z53" s="15">
        <v>0.36188588312582998</v>
      </c>
      <c r="AA53" s="15">
        <v>7.1753078132760009E-2</v>
      </c>
      <c r="AB53" s="15">
        <v>2.0803283080199999E-3</v>
      </c>
      <c r="AC53" s="15">
        <v>6.0767484786899998E-3</v>
      </c>
      <c r="AD53" s="15">
        <v>1.4373061274085901</v>
      </c>
      <c r="AE53" s="15">
        <v>0.92300408328503525</v>
      </c>
      <c r="AF53" s="15">
        <v>7.0522370248316744</v>
      </c>
      <c r="AG53" s="15">
        <v>0.65539121183231441</v>
      </c>
      <c r="AH53" s="15">
        <v>9.4249278780138709E-2</v>
      </c>
      <c r="AI53" s="15">
        <v>2.3962470316560687</v>
      </c>
      <c r="AJ53" s="15">
        <v>3.8874210444085497E-2</v>
      </c>
      <c r="AK53" s="15">
        <v>3.1341989086656543</v>
      </c>
      <c r="AL53" s="15">
        <v>2.3278250505028915E-2</v>
      </c>
      <c r="AM53" s="15">
        <v>0</v>
      </c>
    </row>
    <row r="54" spans="1:39" x14ac:dyDescent="0.25">
      <c r="A54" s="13">
        <v>78417</v>
      </c>
      <c r="B54" s="13" t="s">
        <v>96</v>
      </c>
      <c r="C54" s="13" t="s">
        <v>77</v>
      </c>
      <c r="D54" s="13">
        <v>255960</v>
      </c>
      <c r="E54" s="13">
        <v>372500</v>
      </c>
      <c r="F54" s="13">
        <v>42</v>
      </c>
      <c r="G54" s="14">
        <v>0.53034599999999998</v>
      </c>
      <c r="H54" s="15">
        <v>7.0409800000000002</v>
      </c>
      <c r="I54" s="15">
        <v>14.49511</v>
      </c>
      <c r="J54" s="15">
        <v>5.4291</v>
      </c>
      <c r="K54" s="16">
        <v>9</v>
      </c>
      <c r="L54" s="15">
        <v>1.7771600000000001</v>
      </c>
      <c r="M54" s="15">
        <v>0.88629000000000002</v>
      </c>
      <c r="N54" s="15">
        <v>1.0395799999999999</v>
      </c>
      <c r="O54" s="15">
        <v>8.8389999999999996E-2</v>
      </c>
      <c r="P54" s="15">
        <v>1.8248493930000001E-5</v>
      </c>
      <c r="Q54" s="15">
        <v>0.18803248145472001</v>
      </c>
      <c r="R54" s="15">
        <v>0.55031983144701002</v>
      </c>
      <c r="S54" s="15">
        <v>0.22570999999999999</v>
      </c>
      <c r="T54" s="15">
        <v>0</v>
      </c>
      <c r="U54" s="15">
        <v>0</v>
      </c>
      <c r="V54" s="15">
        <v>0</v>
      </c>
      <c r="W54" s="15">
        <v>0</v>
      </c>
      <c r="X54" s="15">
        <v>8.1132804012780002E-2</v>
      </c>
      <c r="Y54" s="15">
        <v>8.9508862726650013E-2</v>
      </c>
      <c r="Z54" s="15">
        <v>0.39905806526124005</v>
      </c>
      <c r="AA54" s="15">
        <v>3.0474984863100001E-2</v>
      </c>
      <c r="AB54" s="15">
        <v>3.2847289074E-3</v>
      </c>
      <c r="AC54" s="15">
        <v>5.9490090211799995E-3</v>
      </c>
      <c r="AD54" s="15">
        <v>1.67608767048264</v>
      </c>
      <c r="AE54" s="15">
        <v>0.58576994158084195</v>
      </c>
      <c r="AF54" s="15">
        <v>4.4755906770720095</v>
      </c>
      <c r="AG54" s="15">
        <v>0.14167167931686858</v>
      </c>
      <c r="AH54" s="15">
        <v>3.9118462400841332E-3</v>
      </c>
      <c r="AI54" s="15">
        <v>0.16070794739831837</v>
      </c>
      <c r="AJ54" s="15">
        <v>2.541689344882838E-2</v>
      </c>
      <c r="AK54" s="15">
        <v>2.0492146026623472</v>
      </c>
      <c r="AL54" s="15">
        <v>1.1846412280701319E-2</v>
      </c>
      <c r="AM54" s="15">
        <v>0</v>
      </c>
    </row>
    <row r="55" spans="1:39" x14ac:dyDescent="0.25">
      <c r="A55" s="13">
        <v>78432</v>
      </c>
      <c r="B55" s="13" t="s">
        <v>81</v>
      </c>
      <c r="C55" s="13" t="s">
        <v>77</v>
      </c>
      <c r="D55" s="13">
        <v>289310</v>
      </c>
      <c r="E55" s="13">
        <v>378256</v>
      </c>
      <c r="F55" s="13">
        <v>42</v>
      </c>
      <c r="G55" s="14">
        <v>2.36937</v>
      </c>
      <c r="H55" s="15">
        <v>10.513719999999999</v>
      </c>
      <c r="I55" s="15">
        <v>19.733219999999999</v>
      </c>
      <c r="J55" s="15">
        <v>7.9555300000000004</v>
      </c>
      <c r="K55" s="16">
        <v>11</v>
      </c>
      <c r="L55" s="15">
        <v>2.0360200000000002</v>
      </c>
      <c r="M55" s="15">
        <v>1.1637900000000001</v>
      </c>
      <c r="N55" s="15">
        <v>1.21391</v>
      </c>
      <c r="O55" s="15">
        <v>0.20477999999999999</v>
      </c>
      <c r="P55" s="15">
        <v>5.2281935109449999E-2</v>
      </c>
      <c r="Q55" s="15">
        <v>6.2409849240600002E-2</v>
      </c>
      <c r="R55" s="15">
        <v>0.23166463044135002</v>
      </c>
      <c r="S55" s="15">
        <v>0.28469</v>
      </c>
      <c r="T55" s="15">
        <v>0</v>
      </c>
      <c r="U55" s="15">
        <v>0</v>
      </c>
      <c r="V55" s="15">
        <v>0</v>
      </c>
      <c r="W55" s="15">
        <v>0</v>
      </c>
      <c r="X55" s="15">
        <v>8.9600105196300003E-2</v>
      </c>
      <c r="Y55" s="15">
        <v>5.4179778478170001E-2</v>
      </c>
      <c r="Z55" s="15">
        <v>0.98390404722381009</v>
      </c>
      <c r="AA55" s="15">
        <v>0.45051881814383998</v>
      </c>
      <c r="AB55" s="15">
        <v>2.2810617412500002E-3</v>
      </c>
      <c r="AC55" s="15">
        <v>3.3942198709800003E-3</v>
      </c>
      <c r="AD55" s="15">
        <v>3.6802832618266801</v>
      </c>
      <c r="AE55" s="15">
        <v>0.53239579009657612</v>
      </c>
      <c r="AF55" s="15">
        <v>4.0677840659390938</v>
      </c>
      <c r="AG55" s="15">
        <v>0.63844658162229906</v>
      </c>
      <c r="AH55" s="15">
        <v>1.4195841116366405E-2</v>
      </c>
      <c r="AI55" s="15">
        <v>1.4061573867427259</v>
      </c>
      <c r="AJ55" s="15">
        <v>3.057302545147637E-2</v>
      </c>
      <c r="AK55" s="15">
        <v>2.4649231948376027</v>
      </c>
      <c r="AL55" s="15">
        <v>6.5024114193860172E-2</v>
      </c>
      <c r="AM55" s="15">
        <v>0</v>
      </c>
    </row>
    <row r="56" spans="1:39" x14ac:dyDescent="0.25">
      <c r="A56" s="13">
        <v>78441</v>
      </c>
      <c r="B56" s="13" t="s">
        <v>84</v>
      </c>
      <c r="C56" s="13" t="s">
        <v>77</v>
      </c>
      <c r="D56" s="13">
        <v>324170</v>
      </c>
      <c r="E56" s="13">
        <v>372750</v>
      </c>
      <c r="F56" s="13">
        <v>42</v>
      </c>
      <c r="G56" s="14">
        <v>2.7330389999999998</v>
      </c>
      <c r="H56" s="15">
        <v>12.895630000000001</v>
      </c>
      <c r="I56" s="15">
        <v>26.090350000000001</v>
      </c>
      <c r="J56" s="15">
        <v>9.5731199999999994</v>
      </c>
      <c r="K56" s="16">
        <v>15</v>
      </c>
      <c r="L56" s="15">
        <v>1.8087200000000001</v>
      </c>
      <c r="M56" s="15">
        <v>1.19533</v>
      </c>
      <c r="N56" s="15">
        <v>2.3887100000000001</v>
      </c>
      <c r="O56" s="15">
        <v>0.87070999999999998</v>
      </c>
      <c r="P56" s="15">
        <v>9.543962325390001E-3</v>
      </c>
      <c r="Q56" s="15">
        <v>0.12595110510485999</v>
      </c>
      <c r="R56" s="15">
        <v>1.2619016037534299</v>
      </c>
      <c r="S56" s="15">
        <v>0.75665000000000004</v>
      </c>
      <c r="T56" s="15">
        <v>1.8230245436070002E-2</v>
      </c>
      <c r="U56" s="15">
        <v>0</v>
      </c>
      <c r="V56" s="15">
        <v>2.9745045105899998E-2</v>
      </c>
      <c r="W56" s="15">
        <v>1.0949096358000001E-4</v>
      </c>
      <c r="X56" s="15">
        <v>0.73118065478724004</v>
      </c>
      <c r="Y56" s="15">
        <v>9.1625688022530002E-2</v>
      </c>
      <c r="Z56" s="15">
        <v>0.56719968833225998</v>
      </c>
      <c r="AA56" s="15">
        <v>0.15668156888298002</v>
      </c>
      <c r="AB56" s="15">
        <v>6.3322273937100005E-3</v>
      </c>
      <c r="AC56" s="15">
        <v>6.8614337176799997E-3</v>
      </c>
      <c r="AD56" s="15">
        <v>2.87014137380433</v>
      </c>
      <c r="AE56" s="15">
        <v>0.96352671705606296</v>
      </c>
      <c r="AF56" s="15">
        <v>7.3618512761648249</v>
      </c>
      <c r="AG56" s="15">
        <v>1.1431807095631263</v>
      </c>
      <c r="AH56" s="15">
        <v>0.27374599821330037</v>
      </c>
      <c r="AI56" s="15">
        <v>0.6181651286871771</v>
      </c>
      <c r="AJ56" s="15">
        <v>3.4588675119722329E-2</v>
      </c>
      <c r="AK56" s="15">
        <v>2.7886814053330364</v>
      </c>
      <c r="AL56" s="15">
        <v>1.0980089862751197E-2</v>
      </c>
      <c r="AM56" s="15">
        <v>0</v>
      </c>
    </row>
    <row r="57" spans="1:39" x14ac:dyDescent="0.25">
      <c r="A57" s="13">
        <v>78442</v>
      </c>
      <c r="B57" s="13" t="s">
        <v>82</v>
      </c>
      <c r="C57" s="13" t="s">
        <v>77</v>
      </c>
      <c r="D57" s="13">
        <v>325000</v>
      </c>
      <c r="E57" s="13">
        <v>372670</v>
      </c>
      <c r="F57" s="13">
        <v>42</v>
      </c>
      <c r="G57" s="14">
        <v>3.6563479999999999</v>
      </c>
      <c r="H57" s="15">
        <v>12.195880000000001</v>
      </c>
      <c r="I57" s="15">
        <v>29.53538</v>
      </c>
      <c r="J57" s="15">
        <v>9.0815000000000001</v>
      </c>
      <c r="K57" s="16">
        <v>16</v>
      </c>
      <c r="L57" s="15">
        <v>1.87859</v>
      </c>
      <c r="M57" s="15">
        <v>1.2415099999999999</v>
      </c>
      <c r="N57" s="15">
        <v>2.4809899999999998</v>
      </c>
      <c r="O57" s="15">
        <v>0.91674999999999995</v>
      </c>
      <c r="P57" s="15">
        <v>9.1972409407200008E-3</v>
      </c>
      <c r="Q57" s="15">
        <v>9.6023575059659999E-2</v>
      </c>
      <c r="R57" s="15">
        <v>0.76707544234754999</v>
      </c>
      <c r="S57" s="15">
        <v>0.63336000000000003</v>
      </c>
      <c r="T57" s="15">
        <v>2.5055182165889998E-2</v>
      </c>
      <c r="U57" s="15">
        <v>0</v>
      </c>
      <c r="V57" s="15">
        <v>4.6314677594339999E-2</v>
      </c>
      <c r="W57" s="15">
        <v>1.2773945751E-4</v>
      </c>
      <c r="X57" s="15">
        <v>0.59466367169691003</v>
      </c>
      <c r="Y57" s="15">
        <v>8.4162054005159997E-2</v>
      </c>
      <c r="Z57" s="15">
        <v>0.99549184086936005</v>
      </c>
      <c r="AA57" s="15">
        <v>0.17383515317718001</v>
      </c>
      <c r="AB57" s="15">
        <v>5.0913298064699996E-3</v>
      </c>
      <c r="AC57" s="15">
        <v>5.1278267943300005E-3</v>
      </c>
      <c r="AD57" s="15">
        <v>2.2425209220698399</v>
      </c>
      <c r="AE57" s="15">
        <v>1.2271313229325913</v>
      </c>
      <c r="AF57" s="15">
        <v>9.375929214869382</v>
      </c>
      <c r="AG57" s="15">
        <v>1.7219706469434095</v>
      </c>
      <c r="AH57" s="15">
        <v>0.56912807344778649</v>
      </c>
      <c r="AI57" s="15">
        <v>1.4272533242692396</v>
      </c>
      <c r="AJ57" s="15">
        <v>3.6616063825950666E-2</v>
      </c>
      <c r="AK57" s="15">
        <v>2.9521378305031778</v>
      </c>
      <c r="AL57" s="15">
        <v>2.9333523208462074E-2</v>
      </c>
      <c r="AM57" s="15">
        <v>0</v>
      </c>
    </row>
    <row r="58" spans="1:39" x14ac:dyDescent="0.25">
      <c r="A58" s="13">
        <v>78443</v>
      </c>
      <c r="B58" s="13" t="s">
        <v>82</v>
      </c>
      <c r="C58" s="13" t="s">
        <v>77</v>
      </c>
      <c r="D58" s="13">
        <v>324250</v>
      </c>
      <c r="E58" s="13">
        <v>373330</v>
      </c>
      <c r="F58" s="13">
        <v>42</v>
      </c>
      <c r="G58" s="14">
        <v>1.6059030000000003</v>
      </c>
      <c r="H58" s="15">
        <v>14.894909999999999</v>
      </c>
      <c r="I58" s="15">
        <v>28.86026</v>
      </c>
      <c r="J58" s="15">
        <v>10.893230000000001</v>
      </c>
      <c r="K58" s="16">
        <v>16</v>
      </c>
      <c r="L58" s="15">
        <v>1.8087200000000001</v>
      </c>
      <c r="M58" s="15">
        <v>1.19533</v>
      </c>
      <c r="N58" s="15">
        <v>2.3887100000000001</v>
      </c>
      <c r="O58" s="15">
        <v>1.0066200000000001</v>
      </c>
      <c r="P58" s="15">
        <v>1.8066008990700003E-2</v>
      </c>
      <c r="Q58" s="15">
        <v>0.13737466230504</v>
      </c>
      <c r="R58" s="15">
        <v>0.57141509043009009</v>
      </c>
      <c r="S58" s="15">
        <v>1.8113300000000001</v>
      </c>
      <c r="T58" s="15">
        <v>1.7573299654590001E-2</v>
      </c>
      <c r="U58" s="15">
        <v>0</v>
      </c>
      <c r="V58" s="15">
        <v>4.8924212226330005E-2</v>
      </c>
      <c r="W58" s="15">
        <v>1.0949096358000001E-4</v>
      </c>
      <c r="X58" s="15">
        <v>2.24290414044237</v>
      </c>
      <c r="Y58" s="15">
        <v>7.4764079631209998E-2</v>
      </c>
      <c r="Z58" s="15">
        <v>0.87961390441386</v>
      </c>
      <c r="AA58" s="15">
        <v>0.16638976765374</v>
      </c>
      <c r="AB58" s="15">
        <v>4.5986204703600004E-3</v>
      </c>
      <c r="AC58" s="15">
        <v>4.8905963732400002E-3</v>
      </c>
      <c r="AD58" s="15">
        <v>2.5175987195706604</v>
      </c>
      <c r="AE58" s="15">
        <v>0.99663466891258201</v>
      </c>
      <c r="AF58" s="15">
        <v>7.6148134549104469</v>
      </c>
      <c r="AG58" s="15">
        <v>0.99539360047979519</v>
      </c>
      <c r="AH58" s="15">
        <v>0.30900713516061146</v>
      </c>
      <c r="AI58" s="15">
        <v>0.93830746446864122</v>
      </c>
      <c r="AJ58" s="15">
        <v>3.7673035578359618E-2</v>
      </c>
      <c r="AK58" s="15">
        <v>3.037355245211971</v>
      </c>
      <c r="AL58" s="15">
        <v>3.6165395277594985E-2</v>
      </c>
      <c r="AM58" s="15">
        <v>0</v>
      </c>
    </row>
    <row r="59" spans="1:39" x14ac:dyDescent="0.25">
      <c r="A59" s="13">
        <v>78446</v>
      </c>
      <c r="B59" s="13" t="s">
        <v>100</v>
      </c>
      <c r="C59" s="13" t="s">
        <v>79</v>
      </c>
      <c r="D59" s="13">
        <v>224770</v>
      </c>
      <c r="E59" s="13">
        <v>381950</v>
      </c>
      <c r="F59" s="13">
        <v>42</v>
      </c>
      <c r="G59" s="14">
        <v>3.2929850000000003</v>
      </c>
      <c r="H59" s="15">
        <v>6.2039200000000001</v>
      </c>
      <c r="I59" s="15">
        <v>17.139240000000001</v>
      </c>
      <c r="J59" s="15">
        <v>4.8043300000000002</v>
      </c>
      <c r="K59" s="16">
        <v>10</v>
      </c>
      <c r="L59" s="15">
        <v>1.7431700000000001</v>
      </c>
      <c r="M59" s="15">
        <v>0.90876000000000001</v>
      </c>
      <c r="N59" s="15">
        <v>0.82976000000000005</v>
      </c>
      <c r="O59" s="15">
        <v>9.332E-2</v>
      </c>
      <c r="P59" s="15">
        <v>0</v>
      </c>
      <c r="Q59" s="15">
        <v>0.11494726326507002</v>
      </c>
      <c r="R59" s="15">
        <v>0.41037213149784002</v>
      </c>
      <c r="S59" s="15">
        <v>0.10935</v>
      </c>
      <c r="T59" s="15">
        <v>0</v>
      </c>
      <c r="U59" s="15">
        <v>0</v>
      </c>
      <c r="V59" s="15">
        <v>0</v>
      </c>
      <c r="W59" s="15">
        <v>3.6496987860000003E-5</v>
      </c>
      <c r="X59" s="15">
        <v>0.15211944540048</v>
      </c>
      <c r="Y59" s="15">
        <v>4.0219680621720003E-2</v>
      </c>
      <c r="Z59" s="15">
        <v>0.40650345078468003</v>
      </c>
      <c r="AA59" s="15">
        <v>0.26994997070649002</v>
      </c>
      <c r="AB59" s="15">
        <v>2.1898192715999998E-3</v>
      </c>
      <c r="AC59" s="15">
        <v>2.51829216234E-3</v>
      </c>
      <c r="AD59" s="15">
        <v>1.1206947577230899</v>
      </c>
      <c r="AE59" s="15">
        <v>0.76259937478989148</v>
      </c>
      <c r="AF59" s="15">
        <v>6.0793302530176874</v>
      </c>
      <c r="AG59" s="15">
        <v>0.68634186786626294</v>
      </c>
      <c r="AH59" s="15">
        <v>0.46729577799028393</v>
      </c>
      <c r="AI59" s="15">
        <v>0.33166978733070845</v>
      </c>
      <c r="AJ59" s="15">
        <v>2.8785041236481176E-2</v>
      </c>
      <c r="AK59" s="15">
        <v>2.5573322366292426</v>
      </c>
      <c r="AL59" s="15">
        <v>2.1965661139439156E-2</v>
      </c>
      <c r="AM59" s="15">
        <v>0</v>
      </c>
    </row>
    <row r="60" spans="1:39" x14ac:dyDescent="0.25">
      <c r="A60" s="13">
        <v>78447</v>
      </c>
      <c r="B60" s="13" t="s">
        <v>76</v>
      </c>
      <c r="C60" s="13" t="s">
        <v>77</v>
      </c>
      <c r="D60" s="13">
        <v>225300</v>
      </c>
      <c r="E60" s="13">
        <v>381740</v>
      </c>
      <c r="F60" s="13">
        <v>42</v>
      </c>
      <c r="G60" s="14">
        <v>1.9817719999999999</v>
      </c>
      <c r="H60" s="15">
        <v>7.6010900000000001</v>
      </c>
      <c r="I60" s="15">
        <v>11.707229999999999</v>
      </c>
      <c r="J60" s="15">
        <v>5.8353999999999999</v>
      </c>
      <c r="K60" s="16">
        <v>7</v>
      </c>
      <c r="L60" s="15">
        <v>1.75743</v>
      </c>
      <c r="M60" s="15">
        <v>0.91618999999999995</v>
      </c>
      <c r="N60" s="15">
        <v>0.83655000000000002</v>
      </c>
      <c r="O60" s="15">
        <v>0.22464000000000001</v>
      </c>
      <c r="P60" s="15">
        <v>0</v>
      </c>
      <c r="Q60" s="15">
        <v>0.23535082621521</v>
      </c>
      <c r="R60" s="15">
        <v>0.35621060151360001</v>
      </c>
      <c r="S60" s="15">
        <v>0.15486</v>
      </c>
      <c r="T60" s="15">
        <v>0</v>
      </c>
      <c r="U60" s="15">
        <v>0</v>
      </c>
      <c r="V60" s="15">
        <v>0</v>
      </c>
      <c r="W60" s="15">
        <v>3.6496987860000003E-5</v>
      </c>
      <c r="X60" s="15">
        <v>0.39237911648286</v>
      </c>
      <c r="Y60" s="15">
        <v>4.399711886523E-2</v>
      </c>
      <c r="Z60" s="15">
        <v>0.79326203113709992</v>
      </c>
      <c r="AA60" s="15">
        <v>0.30637396459077004</v>
      </c>
      <c r="AB60" s="15">
        <v>3.19348643775E-3</v>
      </c>
      <c r="AC60" s="15">
        <v>2.3540557169699997E-3</v>
      </c>
      <c r="AD60" s="15">
        <v>1.5782392460299799</v>
      </c>
      <c r="AE60" s="15">
        <v>0.30760148634072493</v>
      </c>
      <c r="AF60" s="15">
        <v>2.7103333607569335</v>
      </c>
      <c r="AG60" s="15">
        <v>0.17249901433095741</v>
      </c>
      <c r="AH60" s="15">
        <v>1.3266945227806111E-2</v>
      </c>
      <c r="AI60" s="15">
        <v>0.30796779476788388</v>
      </c>
      <c r="AJ60" s="15">
        <v>5.2696064354240922E-3</v>
      </c>
      <c r="AK60" s="15">
        <v>0.58257427594650701</v>
      </c>
      <c r="AL60" s="15">
        <v>6.6275161937619275E-3</v>
      </c>
      <c r="AM60" s="15">
        <v>0</v>
      </c>
    </row>
    <row r="61" spans="1:39" x14ac:dyDescent="0.25">
      <c r="A61" s="13">
        <v>78451</v>
      </c>
      <c r="B61" s="13" t="s">
        <v>101</v>
      </c>
      <c r="C61" s="13" t="s">
        <v>77</v>
      </c>
      <c r="D61" s="13">
        <v>327500</v>
      </c>
      <c r="E61" s="13">
        <v>364030</v>
      </c>
      <c r="F61" s="13">
        <v>42</v>
      </c>
      <c r="G61" s="14">
        <v>3.947654</v>
      </c>
      <c r="H61" s="15">
        <v>14.19659</v>
      </c>
      <c r="I61" s="15">
        <v>29.875889999999998</v>
      </c>
      <c r="J61" s="15">
        <v>10.455550000000001</v>
      </c>
      <c r="K61" s="16">
        <v>16</v>
      </c>
      <c r="L61" s="15">
        <v>1.85138</v>
      </c>
      <c r="M61" s="15">
        <v>1.22353</v>
      </c>
      <c r="N61" s="15">
        <v>2.4450599999999998</v>
      </c>
      <c r="O61" s="15">
        <v>2.6093799999999998</v>
      </c>
      <c r="P61" s="15">
        <v>1.9215664108289999E-2</v>
      </c>
      <c r="Q61" s="15">
        <v>0.15761224207341001</v>
      </c>
      <c r="R61" s="15">
        <v>1.1150194761108601</v>
      </c>
      <c r="S61" s="15">
        <v>0.66556000000000004</v>
      </c>
      <c r="T61" s="15">
        <v>1.8832445735759998E-2</v>
      </c>
      <c r="U61" s="15">
        <v>0</v>
      </c>
      <c r="V61" s="15">
        <v>4.6898629400099999E-2</v>
      </c>
      <c r="W61" s="15">
        <v>2.1898192716000002E-4</v>
      </c>
      <c r="X61" s="15">
        <v>0.50805631950512997</v>
      </c>
      <c r="Y61" s="15">
        <v>0.11060412170973</v>
      </c>
      <c r="Z61" s="15">
        <v>0.11109683104583999</v>
      </c>
      <c r="AA61" s="15">
        <v>4.0110189658139998E-2</v>
      </c>
      <c r="AB61" s="15">
        <v>6.6789487783799999E-3</v>
      </c>
      <c r="AC61" s="15">
        <v>6.7154457662400007E-3</v>
      </c>
      <c r="AD61" s="15">
        <v>3.2606226469184705</v>
      </c>
      <c r="AE61" s="15">
        <v>1.0097944377917016</v>
      </c>
      <c r="AF61" s="15">
        <v>8.8974848100117594</v>
      </c>
      <c r="AG61" s="15">
        <v>0.43474911529089832</v>
      </c>
      <c r="AH61" s="15">
        <v>1.7022304971909336E-2</v>
      </c>
      <c r="AI61" s="15">
        <v>1.9974189853406861</v>
      </c>
      <c r="AJ61" s="15">
        <v>2.9708428139519245E-2</v>
      </c>
      <c r="AK61" s="15">
        <v>3.2843754509906553</v>
      </c>
      <c r="AL61" s="15">
        <v>8.746467462868791E-3</v>
      </c>
      <c r="AM61" s="15">
        <v>0</v>
      </c>
    </row>
    <row r="62" spans="1:39" x14ac:dyDescent="0.25">
      <c r="A62" s="13">
        <v>78455</v>
      </c>
      <c r="B62" s="13" t="s">
        <v>82</v>
      </c>
      <c r="C62" s="13" t="s">
        <v>77</v>
      </c>
      <c r="D62" s="13">
        <v>333280</v>
      </c>
      <c r="E62" s="13">
        <v>371000</v>
      </c>
      <c r="F62" s="13">
        <v>42</v>
      </c>
      <c r="G62" s="14">
        <v>1.8643419999999999</v>
      </c>
      <c r="H62" s="15">
        <v>24.316680000000002</v>
      </c>
      <c r="I62" s="15">
        <v>39.084060000000001</v>
      </c>
      <c r="J62" s="15">
        <v>16.847899999999999</v>
      </c>
      <c r="K62" s="16">
        <v>20</v>
      </c>
      <c r="L62" s="15">
        <v>1.9518899999999999</v>
      </c>
      <c r="M62" s="15">
        <v>1.2899499999999999</v>
      </c>
      <c r="N62" s="15">
        <v>2.5777999999999999</v>
      </c>
      <c r="O62" s="15">
        <v>2.1667200000000002</v>
      </c>
      <c r="P62" s="15">
        <v>1.100384183979E-2</v>
      </c>
      <c r="Q62" s="15">
        <v>0.25369056261486</v>
      </c>
      <c r="R62" s="15">
        <v>0.44188728051495002</v>
      </c>
      <c r="S62" s="15">
        <v>2.8252700000000002</v>
      </c>
      <c r="T62" s="15">
        <v>5.3139614324159999E-2</v>
      </c>
      <c r="U62" s="15">
        <v>0</v>
      </c>
      <c r="V62" s="15">
        <v>0.13505710357593001</v>
      </c>
      <c r="W62" s="15">
        <v>1.3887103880729999E-2</v>
      </c>
      <c r="X62" s="15">
        <v>5.9238443480505305</v>
      </c>
      <c r="Y62" s="15">
        <v>0.1032864756438</v>
      </c>
      <c r="Z62" s="15">
        <v>0.27520553695833</v>
      </c>
      <c r="AA62" s="15">
        <v>0.32925757597899002</v>
      </c>
      <c r="AB62" s="15">
        <v>5.8760150454600004E-3</v>
      </c>
      <c r="AC62" s="15">
        <v>3.9599231828100004E-3</v>
      </c>
      <c r="AD62" s="15">
        <v>5.9549397817072505</v>
      </c>
      <c r="AE62" s="15">
        <v>0.95542324957512559</v>
      </c>
      <c r="AF62" s="15">
        <v>7.2999365193035173</v>
      </c>
      <c r="AG62" s="15">
        <v>1.4515785680343816</v>
      </c>
      <c r="AH62" s="15">
        <v>1.7240931980856031</v>
      </c>
      <c r="AI62" s="15">
        <v>0.52713403540872295</v>
      </c>
      <c r="AJ62" s="15">
        <v>3.4014030935378893E-2</v>
      </c>
      <c r="AK62" s="15">
        <v>2.7423512251218982</v>
      </c>
      <c r="AL62" s="15">
        <v>3.2849173535368231E-2</v>
      </c>
      <c r="AM62" s="15">
        <v>0</v>
      </c>
    </row>
    <row r="63" spans="1:39" x14ac:dyDescent="0.25">
      <c r="A63" s="13">
        <v>78461</v>
      </c>
      <c r="B63" s="13" t="s">
        <v>102</v>
      </c>
      <c r="C63" s="13" t="s">
        <v>77</v>
      </c>
      <c r="D63" s="13">
        <v>279000</v>
      </c>
      <c r="E63" s="13">
        <v>381500</v>
      </c>
      <c r="F63" s="13">
        <v>42</v>
      </c>
      <c r="G63" s="14">
        <v>3.1578609999999996</v>
      </c>
      <c r="H63" s="15">
        <v>7.9908900000000003</v>
      </c>
      <c r="I63" s="15">
        <v>35.851219999999998</v>
      </c>
      <c r="J63" s="15">
        <v>6.1298399999999997</v>
      </c>
      <c r="K63" s="16">
        <v>19</v>
      </c>
      <c r="L63" s="15">
        <v>1.91923</v>
      </c>
      <c r="M63" s="15">
        <v>1.0970299999999999</v>
      </c>
      <c r="N63" s="15">
        <v>1.1442699999999999</v>
      </c>
      <c r="O63" s="15">
        <v>6.4390000000000003E-2</v>
      </c>
      <c r="P63" s="15">
        <v>1.0328647564380001E-2</v>
      </c>
      <c r="Q63" s="15">
        <v>0.32838164827034999</v>
      </c>
      <c r="R63" s="15">
        <v>0.65209168209461998</v>
      </c>
      <c r="S63" s="15">
        <v>0.19691</v>
      </c>
      <c r="T63" s="15">
        <v>0</v>
      </c>
      <c r="U63" s="15">
        <v>0</v>
      </c>
      <c r="V63" s="15">
        <v>0</v>
      </c>
      <c r="W63" s="15">
        <v>0</v>
      </c>
      <c r="X63" s="15">
        <v>8.1917489251770004E-2</v>
      </c>
      <c r="Y63" s="15">
        <v>4.2281760435810001E-2</v>
      </c>
      <c r="Z63" s="15">
        <v>0.14746607944833001</v>
      </c>
      <c r="AA63" s="15">
        <v>1.237247888454E-2</v>
      </c>
      <c r="AB63" s="15">
        <v>4.0511656524600008E-3</v>
      </c>
      <c r="AC63" s="15">
        <v>4.4161355310599996E-3</v>
      </c>
      <c r="AD63" s="15">
        <v>2.2857516041900099</v>
      </c>
      <c r="AE63" s="15">
        <v>1.9126728682394392</v>
      </c>
      <c r="AF63" s="15">
        <v>16.852912983852729</v>
      </c>
      <c r="AG63" s="15">
        <v>1.355937925822462</v>
      </c>
      <c r="AH63" s="15">
        <v>0.13969412906627729</v>
      </c>
      <c r="AI63" s="15">
        <v>2.1182752976504817</v>
      </c>
      <c r="AJ63" s="15">
        <v>4.8955094518296223E-2</v>
      </c>
      <c r="AK63" s="15">
        <v>5.4121648537485108</v>
      </c>
      <c r="AL63" s="15">
        <v>1.9716847101801938E-2</v>
      </c>
      <c r="AM63" s="15">
        <v>0</v>
      </c>
    </row>
    <row r="64" spans="1:39" x14ac:dyDescent="0.25">
      <c r="A64" s="13">
        <v>78476</v>
      </c>
      <c r="B64" s="13" t="s">
        <v>93</v>
      </c>
      <c r="C64" s="13" t="s">
        <v>79</v>
      </c>
      <c r="D64" s="13">
        <v>310650</v>
      </c>
      <c r="E64" s="13">
        <v>291000</v>
      </c>
      <c r="F64" s="13">
        <v>42</v>
      </c>
      <c r="G64" s="14">
        <v>1.098379</v>
      </c>
      <c r="H64" s="15">
        <v>7.0665199999999997</v>
      </c>
      <c r="I64" s="15">
        <v>11.04124</v>
      </c>
      <c r="J64" s="15">
        <v>5.4415199999999997</v>
      </c>
      <c r="K64" s="16">
        <v>7</v>
      </c>
      <c r="L64" s="15">
        <v>1.96034</v>
      </c>
      <c r="M64" s="15">
        <v>0.99465000000000003</v>
      </c>
      <c r="N64" s="15">
        <v>1.30305</v>
      </c>
      <c r="O64" s="15">
        <v>1.2239999999999999E-2</v>
      </c>
      <c r="P64" s="15">
        <v>8.2118222684999999E-4</v>
      </c>
      <c r="Q64" s="15">
        <v>7.2774993792839998E-2</v>
      </c>
      <c r="R64" s="15">
        <v>0.30860028085023</v>
      </c>
      <c r="S64" s="15">
        <v>0.34976000000000002</v>
      </c>
      <c r="T64" s="15">
        <v>3.6496987860000003E-5</v>
      </c>
      <c r="U64" s="15">
        <v>0</v>
      </c>
      <c r="V64" s="15">
        <v>4.7811054096600003E-3</v>
      </c>
      <c r="W64" s="15">
        <v>0</v>
      </c>
      <c r="X64" s="15">
        <v>0.65554064744739005</v>
      </c>
      <c r="Y64" s="15">
        <v>7.4271370295100003E-2</v>
      </c>
      <c r="Z64" s="15">
        <v>1.5346983395130001E-2</v>
      </c>
      <c r="AA64" s="15">
        <v>0</v>
      </c>
      <c r="AB64" s="15">
        <v>3.1022439681000001E-3</v>
      </c>
      <c r="AC64" s="15">
        <v>4.4343840249900001E-3</v>
      </c>
      <c r="AD64" s="15">
        <v>1.3067564018333699</v>
      </c>
      <c r="AE64" s="15">
        <v>0.24252197352519289</v>
      </c>
      <c r="AF64" s="15">
        <v>1.933349566513181</v>
      </c>
      <c r="AG64" s="15">
        <v>0.40920982951488399</v>
      </c>
      <c r="AH64" s="15">
        <v>0.19130078487381516</v>
      </c>
      <c r="AI64" s="15">
        <v>0.41485534936164509</v>
      </c>
      <c r="AJ64" s="15">
        <v>8.2483589605299966E-3</v>
      </c>
      <c r="AK64" s="15">
        <v>0.73280403164124996</v>
      </c>
      <c r="AL64" s="15">
        <v>4.2430105609501549E-2</v>
      </c>
      <c r="AM64" s="15">
        <v>0</v>
      </c>
    </row>
    <row r="65" spans="1:39" x14ac:dyDescent="0.25">
      <c r="A65" s="13">
        <v>78478</v>
      </c>
      <c r="B65" s="13" t="s">
        <v>86</v>
      </c>
      <c r="C65" s="13" t="s">
        <v>77</v>
      </c>
      <c r="D65" s="13">
        <v>311500</v>
      </c>
      <c r="E65" s="13">
        <v>291380</v>
      </c>
      <c r="F65" s="13">
        <v>42</v>
      </c>
      <c r="G65" s="14">
        <v>5.7023909999999987</v>
      </c>
      <c r="H65" s="15">
        <v>7.7690200000000003</v>
      </c>
      <c r="I65" s="15">
        <v>12.392300000000001</v>
      </c>
      <c r="J65" s="15">
        <v>5.96211</v>
      </c>
      <c r="K65" s="16">
        <v>7</v>
      </c>
      <c r="L65" s="15">
        <v>1.96034</v>
      </c>
      <c r="M65" s="15">
        <v>0.99465000000000003</v>
      </c>
      <c r="N65" s="15">
        <v>1.30305</v>
      </c>
      <c r="O65" s="15">
        <v>1.115E-2</v>
      </c>
      <c r="P65" s="15">
        <v>7.4818825113000004E-4</v>
      </c>
      <c r="Q65" s="15">
        <v>0.20195608232331003</v>
      </c>
      <c r="R65" s="15">
        <v>0.44736182869395003</v>
      </c>
      <c r="S65" s="15">
        <v>0.38741999999999999</v>
      </c>
      <c r="T65" s="15">
        <v>3.6496987860000003E-5</v>
      </c>
      <c r="U65" s="15">
        <v>0</v>
      </c>
      <c r="V65" s="15">
        <v>6.9161791994700001E-3</v>
      </c>
      <c r="W65" s="15">
        <v>0</v>
      </c>
      <c r="X65" s="15">
        <v>0.48455225932328999</v>
      </c>
      <c r="Y65" s="15">
        <v>7.7191129323900001E-2</v>
      </c>
      <c r="Z65" s="15">
        <v>2.1077010489149998E-2</v>
      </c>
      <c r="AA65" s="15">
        <v>0</v>
      </c>
      <c r="AB65" s="15">
        <v>4.0694141463900003E-3</v>
      </c>
      <c r="AC65" s="15">
        <v>4.7263599278699999E-3</v>
      </c>
      <c r="AD65" s="15">
        <v>1.8637734305526901</v>
      </c>
      <c r="AE65" s="15">
        <v>0.25412695187752665</v>
      </c>
      <c r="AF65" s="15">
        <v>2.2391593868249213</v>
      </c>
      <c r="AG65" s="15">
        <v>0.61440497866143684</v>
      </c>
      <c r="AH65" s="15">
        <v>7.4937397498496205E-2</v>
      </c>
      <c r="AI65" s="15">
        <v>0.33452580914126295</v>
      </c>
      <c r="AJ65" s="15">
        <v>9.7790073870430826E-3</v>
      </c>
      <c r="AK65" s="15">
        <v>1.0811050536307611</v>
      </c>
      <c r="AL65" s="15">
        <v>1.5241414978552373E-2</v>
      </c>
      <c r="AM65" s="15">
        <v>0</v>
      </c>
    </row>
    <row r="66" spans="1:39" x14ac:dyDescent="0.25">
      <c r="A66" s="13">
        <v>78493</v>
      </c>
      <c r="B66" s="13" t="s">
        <v>82</v>
      </c>
      <c r="C66" s="13" t="s">
        <v>77</v>
      </c>
      <c r="D66" s="13">
        <v>294395</v>
      </c>
      <c r="E66" s="13">
        <v>376983</v>
      </c>
      <c r="F66" s="13">
        <v>42</v>
      </c>
      <c r="G66" s="14">
        <v>3.6273680000000001</v>
      </c>
      <c r="H66" s="15">
        <v>6.8055399999999997</v>
      </c>
      <c r="I66" s="15">
        <v>12.341609999999999</v>
      </c>
      <c r="J66" s="15">
        <v>5.2496799999999997</v>
      </c>
      <c r="K66" s="16">
        <v>7</v>
      </c>
      <c r="L66" s="15">
        <v>1.4618599999999999</v>
      </c>
      <c r="M66" s="15">
        <v>0.96609999999999996</v>
      </c>
      <c r="N66" s="15">
        <v>1.9306300000000001</v>
      </c>
      <c r="O66" s="15">
        <v>0.12556999999999999</v>
      </c>
      <c r="P66" s="15">
        <v>1.4671789119720001E-2</v>
      </c>
      <c r="Q66" s="15">
        <v>6.3176285985659997E-2</v>
      </c>
      <c r="R66" s="15">
        <v>0.42873011639142</v>
      </c>
      <c r="S66" s="15">
        <v>0.17902999999999999</v>
      </c>
      <c r="T66" s="15">
        <v>0</v>
      </c>
      <c r="U66" s="15">
        <v>0</v>
      </c>
      <c r="V66" s="15">
        <v>0</v>
      </c>
      <c r="W66" s="15">
        <v>0</v>
      </c>
      <c r="X66" s="15">
        <v>8.0877325097759994E-2</v>
      </c>
      <c r="Y66" s="15">
        <v>9.1881166937549996E-2</v>
      </c>
      <c r="Z66" s="15">
        <v>0.19067851307457001</v>
      </c>
      <c r="AA66" s="15">
        <v>2.229965958246E-2</v>
      </c>
      <c r="AB66" s="15">
        <v>3.30297740133E-3</v>
      </c>
      <c r="AC66" s="15">
        <v>5.18257227612E-3</v>
      </c>
      <c r="AD66" s="15">
        <v>1.2415545330214799</v>
      </c>
      <c r="AE66" s="15">
        <v>0.39086690659476309</v>
      </c>
      <c r="AF66" s="15">
        <v>2.9864289014394036</v>
      </c>
      <c r="AG66" s="15">
        <v>0.56798297177237023</v>
      </c>
      <c r="AH66" s="15">
        <v>1.7643574362797024E-2</v>
      </c>
      <c r="AI66" s="15">
        <v>0.23355955489264443</v>
      </c>
      <c r="AJ66" s="15">
        <v>1.6284974198542281E-2</v>
      </c>
      <c r="AK66" s="15">
        <v>1.3129616724726321</v>
      </c>
      <c r="AL66" s="15">
        <v>1.0341444266846809E-2</v>
      </c>
      <c r="AM66" s="15">
        <v>0</v>
      </c>
    </row>
    <row r="67" spans="1:39" x14ac:dyDescent="0.25">
      <c r="A67" s="13">
        <v>78494</v>
      </c>
      <c r="B67" s="13" t="s">
        <v>81</v>
      </c>
      <c r="C67" s="13" t="s">
        <v>77</v>
      </c>
      <c r="D67" s="13">
        <v>294250</v>
      </c>
      <c r="E67" s="13">
        <v>377610</v>
      </c>
      <c r="F67" s="13">
        <v>42</v>
      </c>
      <c r="G67" s="14">
        <v>0.37567600000000001</v>
      </c>
      <c r="H67" s="15">
        <v>8.8056599999999996</v>
      </c>
      <c r="I67" s="15">
        <v>18.429760000000002</v>
      </c>
      <c r="J67" s="15">
        <v>6.7191999999999998</v>
      </c>
      <c r="K67" s="16">
        <v>11</v>
      </c>
      <c r="L67" s="15">
        <v>1.4618599999999999</v>
      </c>
      <c r="M67" s="15">
        <v>0.96609999999999996</v>
      </c>
      <c r="N67" s="15">
        <v>1.9306300000000001</v>
      </c>
      <c r="O67" s="15">
        <v>0.16</v>
      </c>
      <c r="P67" s="15">
        <v>1.6587880982370001E-2</v>
      </c>
      <c r="Q67" s="15">
        <v>0.17834253117789001</v>
      </c>
      <c r="R67" s="15">
        <v>0.84324465601137</v>
      </c>
      <c r="S67" s="15">
        <v>0.17147999999999999</v>
      </c>
      <c r="T67" s="15">
        <v>0</v>
      </c>
      <c r="U67" s="15">
        <v>0</v>
      </c>
      <c r="V67" s="15">
        <v>0</v>
      </c>
      <c r="W67" s="15">
        <v>0</v>
      </c>
      <c r="X67" s="15">
        <v>0.22159146179198999</v>
      </c>
      <c r="Y67" s="15">
        <v>8.2537938045390002E-2</v>
      </c>
      <c r="Z67" s="15">
        <v>0.32927582447291998</v>
      </c>
      <c r="AA67" s="15">
        <v>2.7573474328229999E-2</v>
      </c>
      <c r="AB67" s="15">
        <v>4.7811054096600003E-3</v>
      </c>
      <c r="AC67" s="15">
        <v>5.5657906486500002E-3</v>
      </c>
      <c r="AD67" s="15">
        <v>2.4060821731644304</v>
      </c>
      <c r="AE67" s="15">
        <v>0.71121499536614297</v>
      </c>
      <c r="AF67" s="15">
        <v>5.4340569167208139</v>
      </c>
      <c r="AG67" s="15">
        <v>0.56661808412564374</v>
      </c>
      <c r="AH67" s="15">
        <v>3.8269543538118176E-3</v>
      </c>
      <c r="AI67" s="15">
        <v>1.2577630944409051</v>
      </c>
      <c r="AJ67" s="15">
        <v>1.9590150455554296E-2</v>
      </c>
      <c r="AK67" s="15">
        <v>1.579438591214805</v>
      </c>
      <c r="AL67" s="15">
        <v>5.1591213322325143E-2</v>
      </c>
      <c r="AM67" s="15">
        <v>0</v>
      </c>
    </row>
    <row r="68" spans="1:39" x14ac:dyDescent="0.25">
      <c r="A68" s="13">
        <v>78509</v>
      </c>
      <c r="B68" s="13" t="s">
        <v>88</v>
      </c>
      <c r="C68" s="13" t="s">
        <v>77</v>
      </c>
      <c r="D68" s="13">
        <v>333901</v>
      </c>
      <c r="E68" s="13">
        <v>349712</v>
      </c>
      <c r="F68" s="13">
        <v>42</v>
      </c>
      <c r="G68" s="14">
        <v>1.540295</v>
      </c>
      <c r="H68" s="15">
        <v>12.45055</v>
      </c>
      <c r="I68" s="15">
        <v>31.18892</v>
      </c>
      <c r="J68" s="15">
        <v>9.2855299999999996</v>
      </c>
      <c r="K68" s="16">
        <v>17</v>
      </c>
      <c r="L68" s="15">
        <v>2.3607800000000001</v>
      </c>
      <c r="M68" s="15">
        <v>1.1932100000000001</v>
      </c>
      <c r="N68" s="15">
        <v>2.0665800000000001</v>
      </c>
      <c r="O68" s="15">
        <v>0.58306000000000002</v>
      </c>
      <c r="P68" s="15">
        <v>1.301117617209E-2</v>
      </c>
      <c r="Q68" s="15">
        <v>0.18761276609433</v>
      </c>
      <c r="R68" s="15">
        <v>1.03956195371031</v>
      </c>
      <c r="S68" s="15">
        <v>0.66032000000000002</v>
      </c>
      <c r="T68" s="15">
        <v>1.8248493930000001E-5</v>
      </c>
      <c r="U68" s="15">
        <v>0</v>
      </c>
      <c r="V68" s="15">
        <v>0.15724727219480999</v>
      </c>
      <c r="W68" s="15">
        <v>5.4745481790000004E-5</v>
      </c>
      <c r="X68" s="15">
        <v>0.52343979988811995</v>
      </c>
      <c r="Y68" s="15">
        <v>8.4417532920180005E-2</v>
      </c>
      <c r="Z68" s="15">
        <v>9.8030909391959992E-2</v>
      </c>
      <c r="AA68" s="15">
        <v>0</v>
      </c>
      <c r="AB68" s="15">
        <v>6.0584999847600003E-3</v>
      </c>
      <c r="AC68" s="15">
        <v>6.6424517905199999E-3</v>
      </c>
      <c r="AD68" s="15">
        <v>3.4704985756074</v>
      </c>
      <c r="AE68" s="15">
        <v>1.3470650034907901</v>
      </c>
      <c r="AF68" s="15">
        <v>11.869237894465494</v>
      </c>
      <c r="AG68" s="15">
        <v>0.56671426162630978</v>
      </c>
      <c r="AH68" s="15">
        <v>4.8816482515744691E-2</v>
      </c>
      <c r="AI68" s="15">
        <v>1.5773272259099449</v>
      </c>
      <c r="AJ68" s="15">
        <v>2.9698277897420276E-2</v>
      </c>
      <c r="AK68" s="15">
        <v>3.2832533045810606</v>
      </c>
      <c r="AL68" s="15">
        <v>1.6257549513232081E-2</v>
      </c>
      <c r="AM68" s="15">
        <v>0</v>
      </c>
    </row>
    <row r="69" spans="1:39" x14ac:dyDescent="0.25">
      <c r="A69" s="13">
        <v>78510</v>
      </c>
      <c r="B69" s="13" t="s">
        <v>88</v>
      </c>
      <c r="C69" s="13" t="s">
        <v>77</v>
      </c>
      <c r="D69" s="13">
        <v>332750</v>
      </c>
      <c r="E69" s="13">
        <v>350020</v>
      </c>
      <c r="F69" s="13">
        <v>42</v>
      </c>
      <c r="G69" s="14">
        <v>0.78059599999999996</v>
      </c>
      <c r="H69" s="15">
        <v>13.95956</v>
      </c>
      <c r="I69" s="15">
        <v>31.847760000000001</v>
      </c>
      <c r="J69" s="15">
        <v>10.35163</v>
      </c>
      <c r="K69" s="16">
        <v>17</v>
      </c>
      <c r="L69" s="15">
        <v>1.8800600000000001</v>
      </c>
      <c r="M69" s="15">
        <v>1.24248</v>
      </c>
      <c r="N69" s="15">
        <v>2.4829400000000001</v>
      </c>
      <c r="O69" s="15">
        <v>0.58021999999999996</v>
      </c>
      <c r="P69" s="15">
        <v>9.2337379285799999E-3</v>
      </c>
      <c r="Q69" s="15">
        <v>0.19556910944781</v>
      </c>
      <c r="R69" s="15">
        <v>0.67563223926432003</v>
      </c>
      <c r="S69" s="15">
        <v>0.64188000000000001</v>
      </c>
      <c r="T69" s="15">
        <v>1.8248493930000001E-5</v>
      </c>
      <c r="U69" s="15">
        <v>0</v>
      </c>
      <c r="V69" s="15">
        <v>0.12981978581802001</v>
      </c>
      <c r="W69" s="15">
        <v>7.2993975720000005E-5</v>
      </c>
      <c r="X69" s="15">
        <v>0.58050284040722999</v>
      </c>
      <c r="Y69" s="15">
        <v>8.0585349194880002E-2</v>
      </c>
      <c r="Z69" s="15">
        <v>0.27073465594548002</v>
      </c>
      <c r="AA69" s="15">
        <v>0</v>
      </c>
      <c r="AB69" s="15">
        <v>5.7117786000900001E-3</v>
      </c>
      <c r="AC69" s="15">
        <v>5.1643237821900004E-3</v>
      </c>
      <c r="AD69" s="15">
        <v>5.1789408258279304</v>
      </c>
      <c r="AE69" s="15">
        <v>1.2743782953354896</v>
      </c>
      <c r="AF69" s="15">
        <v>11.228781918974223</v>
      </c>
      <c r="AG69" s="15">
        <v>0.77906742781152005</v>
      </c>
      <c r="AH69" s="15">
        <v>3.5507131132635587E-2</v>
      </c>
      <c r="AI69" s="15">
        <v>0.71856202420288062</v>
      </c>
      <c r="AJ69" s="15">
        <v>3.4434196446966076E-2</v>
      </c>
      <c r="AK69" s="15">
        <v>3.8068264316738483</v>
      </c>
      <c r="AL69" s="15">
        <v>1.0642574422438544E-2</v>
      </c>
      <c r="AM69" s="15">
        <v>0</v>
      </c>
    </row>
    <row r="70" spans="1:39" x14ac:dyDescent="0.25">
      <c r="A70" s="13">
        <v>78511</v>
      </c>
      <c r="B70" s="13" t="s">
        <v>103</v>
      </c>
      <c r="C70" s="13" t="s">
        <v>77</v>
      </c>
      <c r="D70" s="13">
        <v>335750</v>
      </c>
      <c r="E70" s="13">
        <v>352000</v>
      </c>
      <c r="F70" s="13">
        <v>42</v>
      </c>
      <c r="G70" s="14">
        <v>0.74293900000000002</v>
      </c>
      <c r="H70" s="15">
        <v>12.711729999999999</v>
      </c>
      <c r="I70" s="15">
        <v>34.977589999999999</v>
      </c>
      <c r="J70" s="15">
        <v>9.4563699999999997</v>
      </c>
      <c r="K70" s="16">
        <v>19</v>
      </c>
      <c r="L70" s="15">
        <v>1.7217499999999999</v>
      </c>
      <c r="M70" s="15">
        <v>0.88568000000000002</v>
      </c>
      <c r="N70" s="15">
        <v>3.0386700000000002</v>
      </c>
      <c r="O70" s="15">
        <v>0.63985999999999998</v>
      </c>
      <c r="P70" s="15">
        <v>2.2317908076389999E-2</v>
      </c>
      <c r="Q70" s="15">
        <v>0.22531415455371001</v>
      </c>
      <c r="R70" s="15">
        <v>1.25868986882175</v>
      </c>
      <c r="S70" s="15">
        <v>0.74958999999999998</v>
      </c>
      <c r="T70" s="15">
        <v>1.8248493930000001E-5</v>
      </c>
      <c r="U70" s="15">
        <v>0</v>
      </c>
      <c r="V70" s="15">
        <v>0.17193730980846</v>
      </c>
      <c r="W70" s="15">
        <v>7.2993975720000005E-5</v>
      </c>
      <c r="X70" s="15">
        <v>0.62304007975805997</v>
      </c>
      <c r="Y70" s="15">
        <v>0.1105858732158</v>
      </c>
      <c r="Z70" s="15">
        <v>0.10315873618629</v>
      </c>
      <c r="AA70" s="15">
        <v>0</v>
      </c>
      <c r="AB70" s="15">
        <v>7.2081551023500008E-3</v>
      </c>
      <c r="AC70" s="15">
        <v>7.2629005841400003E-3</v>
      </c>
      <c r="AD70" s="15">
        <v>3.1465878083499002</v>
      </c>
      <c r="AE70" s="15">
        <v>1.2243561534557097</v>
      </c>
      <c r="AF70" s="15">
        <v>9.3547254593395124</v>
      </c>
      <c r="AG70" s="15">
        <v>4.7931325293579086</v>
      </c>
      <c r="AH70" s="15">
        <v>1.4135623575274581</v>
      </c>
      <c r="AI70" s="15">
        <v>0.59455182293216635</v>
      </c>
      <c r="AJ70" s="15">
        <v>5.967678901127043E-2</v>
      </c>
      <c r="AK70" s="15">
        <v>4.811388446353674</v>
      </c>
      <c r="AL70" s="15">
        <v>1.4466442022301743E-2</v>
      </c>
      <c r="AM70" s="15">
        <v>0</v>
      </c>
    </row>
    <row r="71" spans="1:39" x14ac:dyDescent="0.25">
      <c r="A71" s="13">
        <v>78512</v>
      </c>
      <c r="B71" s="13" t="s">
        <v>91</v>
      </c>
      <c r="C71" s="13" t="s">
        <v>77</v>
      </c>
      <c r="D71" s="13">
        <v>331970</v>
      </c>
      <c r="E71" s="13">
        <v>353000</v>
      </c>
      <c r="F71" s="13">
        <v>42</v>
      </c>
      <c r="G71" s="14">
        <v>2.8646430000000001</v>
      </c>
      <c r="H71" s="15">
        <v>10.48822</v>
      </c>
      <c r="I71" s="15">
        <v>26.04692</v>
      </c>
      <c r="J71" s="15">
        <v>7.8988300000000002</v>
      </c>
      <c r="K71" s="16">
        <v>15</v>
      </c>
      <c r="L71" s="15">
        <v>1.8800600000000001</v>
      </c>
      <c r="M71" s="15">
        <v>1.24248</v>
      </c>
      <c r="N71" s="15">
        <v>2.4829400000000001</v>
      </c>
      <c r="O71" s="15">
        <v>0.53939999999999999</v>
      </c>
      <c r="P71" s="15">
        <v>8.8322710621199993E-3</v>
      </c>
      <c r="Q71" s="15">
        <v>0.11151654640623</v>
      </c>
      <c r="R71" s="15">
        <v>0.90682240886348997</v>
      </c>
      <c r="S71" s="15">
        <v>0.58082</v>
      </c>
      <c r="T71" s="15">
        <v>1.8248493930000001E-5</v>
      </c>
      <c r="U71" s="15">
        <v>0</v>
      </c>
      <c r="V71" s="15">
        <v>0.10387042744956</v>
      </c>
      <c r="W71" s="15">
        <v>1.0949096358000001E-4</v>
      </c>
      <c r="X71" s="15">
        <v>0.38075482584945003</v>
      </c>
      <c r="Y71" s="15">
        <v>0.10591425876972001</v>
      </c>
      <c r="Z71" s="15">
        <v>0.12741098461925998</v>
      </c>
      <c r="AA71" s="15">
        <v>0</v>
      </c>
      <c r="AB71" s="15">
        <v>6.3687243815700005E-3</v>
      </c>
      <c r="AC71" s="15">
        <v>7.4088885355800002E-3</v>
      </c>
      <c r="AD71" s="15">
        <v>2.0035021485747002</v>
      </c>
      <c r="AE71" s="15">
        <v>1.2361998454346046</v>
      </c>
      <c r="AF71" s="15">
        <v>9.445217500053996</v>
      </c>
      <c r="AG71" s="15">
        <v>1.1556052460312967</v>
      </c>
      <c r="AH71" s="15">
        <v>8.5465896233076349E-2</v>
      </c>
      <c r="AI71" s="15">
        <v>0.52308854488837153</v>
      </c>
      <c r="AJ71" s="15">
        <v>3.8001970823377806E-2</v>
      </c>
      <c r="AK71" s="15">
        <v>3.0638753590401486</v>
      </c>
      <c r="AL71" s="15">
        <v>1.1245637495128084E-2</v>
      </c>
      <c r="AM71" s="15">
        <v>0</v>
      </c>
    </row>
    <row r="72" spans="1:39" x14ac:dyDescent="0.25">
      <c r="A72" s="13">
        <v>80679</v>
      </c>
      <c r="B72" s="13" t="s">
        <v>85</v>
      </c>
      <c r="C72" s="13" t="s">
        <v>77</v>
      </c>
      <c r="D72" s="13">
        <v>318760</v>
      </c>
      <c r="E72" s="13">
        <v>375450</v>
      </c>
      <c r="F72" s="13">
        <v>42</v>
      </c>
      <c r="G72" s="14">
        <v>4.0892379999999999</v>
      </c>
      <c r="H72" s="15">
        <v>10.14893</v>
      </c>
      <c r="I72" s="15">
        <v>17.71856</v>
      </c>
      <c r="J72" s="15">
        <v>7.6777699999999998</v>
      </c>
      <c r="K72" s="16">
        <v>10</v>
      </c>
      <c r="L72" s="15">
        <v>1.7499499999999999</v>
      </c>
      <c r="M72" s="15">
        <v>1.15649</v>
      </c>
      <c r="N72" s="15">
        <v>2.3111000000000002</v>
      </c>
      <c r="O72" s="15">
        <v>0.39406000000000002</v>
      </c>
      <c r="P72" s="15">
        <v>4.0329171585300003E-3</v>
      </c>
      <c r="Q72" s="15">
        <v>0.13522134002130001</v>
      </c>
      <c r="R72" s="15">
        <v>0.61356911140838999</v>
      </c>
      <c r="S72" s="15">
        <v>0.46239999999999998</v>
      </c>
      <c r="T72" s="15">
        <v>5.6935301061599997E-3</v>
      </c>
      <c r="U72" s="15">
        <v>0</v>
      </c>
      <c r="V72" s="15">
        <v>5.9855060090400003E-3</v>
      </c>
      <c r="W72" s="15">
        <v>5.4745481790000004E-5</v>
      </c>
      <c r="X72" s="15">
        <v>0.29414747365767002</v>
      </c>
      <c r="Y72" s="15">
        <v>8.5749672977069993E-2</v>
      </c>
      <c r="Z72" s="15">
        <v>0.16509412458470998</v>
      </c>
      <c r="AA72" s="15">
        <v>3.5803545090659999E-2</v>
      </c>
      <c r="AB72" s="15">
        <v>4.6898629400099999E-3</v>
      </c>
      <c r="AC72" s="15">
        <v>5.0183358307499997E-3</v>
      </c>
      <c r="AD72" s="15">
        <v>2.71984677779685</v>
      </c>
      <c r="AE72" s="15">
        <v>0.56626984730203755</v>
      </c>
      <c r="AF72" s="15">
        <v>4.3265996927946153</v>
      </c>
      <c r="AG72" s="15">
        <v>0.56491331432229286</v>
      </c>
      <c r="AH72" s="15">
        <v>2.6708082036873415E-2</v>
      </c>
      <c r="AI72" s="15">
        <v>0.16458472980520994</v>
      </c>
      <c r="AJ72" s="15">
        <v>2.3469888239070133E-2</v>
      </c>
      <c r="AK72" s="15">
        <v>1.8922390259527477</v>
      </c>
      <c r="AL72" s="15">
        <v>4.8454195471516869E-3</v>
      </c>
      <c r="AM72" s="15">
        <v>0</v>
      </c>
    </row>
    <row r="73" spans="1:39" x14ac:dyDescent="0.25">
      <c r="A73" s="13">
        <v>99270</v>
      </c>
      <c r="B73" s="13" t="s">
        <v>103</v>
      </c>
      <c r="C73" s="13" t="s">
        <v>77</v>
      </c>
      <c r="D73" s="13">
        <v>335280</v>
      </c>
      <c r="E73" s="13">
        <v>352230</v>
      </c>
      <c r="F73" s="13">
        <v>42</v>
      </c>
      <c r="G73" s="14">
        <v>1.850875</v>
      </c>
      <c r="H73" s="15">
        <v>11.631209999999999</v>
      </c>
      <c r="I73" s="15">
        <v>33.164209999999997</v>
      </c>
      <c r="J73" s="15">
        <v>8.7103900000000003</v>
      </c>
      <c r="K73" s="16">
        <v>18</v>
      </c>
      <c r="L73" s="15">
        <v>1.7217499999999999</v>
      </c>
      <c r="M73" s="15">
        <v>0.88568000000000002</v>
      </c>
      <c r="N73" s="15">
        <v>3.0386700000000002</v>
      </c>
      <c r="O73" s="15">
        <v>0.63380000000000003</v>
      </c>
      <c r="P73" s="15">
        <v>1.8412730375370001E-2</v>
      </c>
      <c r="Q73" s="15">
        <v>0.15649908394368001</v>
      </c>
      <c r="R73" s="15">
        <v>0.66422693055807003</v>
      </c>
      <c r="S73" s="15">
        <v>0.71835000000000004</v>
      </c>
      <c r="T73" s="15">
        <v>1.8248493930000001E-5</v>
      </c>
      <c r="U73" s="15">
        <v>0</v>
      </c>
      <c r="V73" s="15">
        <v>0.14385287765019</v>
      </c>
      <c r="W73" s="15">
        <v>9.1242469650000007E-5</v>
      </c>
      <c r="X73" s="15">
        <v>0.56955374404922998</v>
      </c>
      <c r="Y73" s="15">
        <v>0.11646188826126</v>
      </c>
      <c r="Z73" s="15">
        <v>0.12085977529839</v>
      </c>
      <c r="AA73" s="15">
        <v>0</v>
      </c>
      <c r="AB73" s="15">
        <v>6.6971972723100003E-3</v>
      </c>
      <c r="AC73" s="15">
        <v>5.9672575151099999E-3</v>
      </c>
      <c r="AD73" s="15">
        <v>2.8303414085430001</v>
      </c>
      <c r="AE73" s="15">
        <v>1.4266203330039791</v>
      </c>
      <c r="AF73" s="15">
        <v>10.900130254008241</v>
      </c>
      <c r="AG73" s="15">
        <v>3.2106758169376302</v>
      </c>
      <c r="AH73" s="15">
        <v>1.0695053663460714</v>
      </c>
      <c r="AI73" s="15">
        <v>0.4164722667236227</v>
      </c>
      <c r="AJ73" s="15">
        <v>5.4807508053204182E-2</v>
      </c>
      <c r="AK73" s="15">
        <v>4.4188069664877698</v>
      </c>
      <c r="AL73" s="15">
        <v>3.5981488439480062E-2</v>
      </c>
      <c r="AM73" s="15">
        <v>0</v>
      </c>
    </row>
    <row r="74" spans="1:39" x14ac:dyDescent="0.25">
      <c r="A74" s="13">
        <v>99573</v>
      </c>
      <c r="B74" s="13" t="s">
        <v>83</v>
      </c>
      <c r="C74" s="13" t="s">
        <v>77</v>
      </c>
      <c r="D74" s="13">
        <v>333825</v>
      </c>
      <c r="E74" s="13">
        <v>350556</v>
      </c>
      <c r="F74" s="13">
        <v>42</v>
      </c>
      <c r="G74" s="14">
        <v>0.46570500000000004</v>
      </c>
      <c r="H74" s="15">
        <v>15.69393</v>
      </c>
      <c r="I74" s="15">
        <v>38.765300000000003</v>
      </c>
      <c r="J74" s="15">
        <v>11.517480000000001</v>
      </c>
      <c r="K74" s="16">
        <v>21</v>
      </c>
      <c r="L74" s="15">
        <v>1.8800600000000001</v>
      </c>
      <c r="M74" s="15">
        <v>1.24248</v>
      </c>
      <c r="N74" s="15">
        <v>2.4829400000000001</v>
      </c>
      <c r="O74" s="15">
        <v>0.60294000000000003</v>
      </c>
      <c r="P74" s="15">
        <v>1.158779364555E-2</v>
      </c>
      <c r="Q74" s="15">
        <v>0.95675028825597008</v>
      </c>
      <c r="R74" s="15">
        <v>0.88746075680376002</v>
      </c>
      <c r="S74" s="15">
        <v>0.80149999999999999</v>
      </c>
      <c r="T74" s="15">
        <v>1.8248493930000001E-5</v>
      </c>
      <c r="U74" s="15">
        <v>0</v>
      </c>
      <c r="V74" s="15">
        <v>0.13618851019959</v>
      </c>
      <c r="W74" s="15">
        <v>5.4745481790000004E-5</v>
      </c>
      <c r="X74" s="15">
        <v>0.68796822116099998</v>
      </c>
      <c r="Y74" s="15">
        <v>7.8450275405070005E-2</v>
      </c>
      <c r="Z74" s="15">
        <v>0.14556823607961</v>
      </c>
      <c r="AA74" s="15">
        <v>0</v>
      </c>
      <c r="AB74" s="15">
        <v>5.9307605272499999E-3</v>
      </c>
      <c r="AC74" s="15">
        <v>5.7665240818800005E-3</v>
      </c>
      <c r="AD74" s="15">
        <v>5.7682576888033505</v>
      </c>
      <c r="AE74" s="15">
        <v>1.8119676289026829</v>
      </c>
      <c r="AF74" s="15">
        <v>15.965580568706057</v>
      </c>
      <c r="AG74" s="15">
        <v>0.69823039905976658</v>
      </c>
      <c r="AH74" s="15">
        <v>9.8838077849666223E-2</v>
      </c>
      <c r="AI74" s="15">
        <v>1.5944090916928202</v>
      </c>
      <c r="AJ74" s="15">
        <v>2.5878653867523648E-2</v>
      </c>
      <c r="AK74" s="15">
        <v>2.8609798898823349</v>
      </c>
      <c r="AL74" s="15">
        <v>1.5485690039149222E-2</v>
      </c>
      <c r="AM74" s="15">
        <v>0</v>
      </c>
    </row>
    <row r="75" spans="1:39" x14ac:dyDescent="0.25">
      <c r="A75" s="13">
        <v>99574</v>
      </c>
      <c r="B75" s="13" t="s">
        <v>83</v>
      </c>
      <c r="C75" s="13" t="s">
        <v>77</v>
      </c>
      <c r="D75" s="13">
        <v>333832</v>
      </c>
      <c r="E75" s="13">
        <v>350400</v>
      </c>
      <c r="F75" s="13">
        <v>42</v>
      </c>
      <c r="G75" s="14">
        <v>0.17802100000000001</v>
      </c>
      <c r="H75" s="15">
        <v>15.69393</v>
      </c>
      <c r="I75" s="15">
        <v>35.620620000000002</v>
      </c>
      <c r="J75" s="15">
        <v>11.517480000000001</v>
      </c>
      <c r="K75" s="16">
        <v>19</v>
      </c>
      <c r="L75" s="15">
        <v>1.8800600000000001</v>
      </c>
      <c r="M75" s="15">
        <v>1.24248</v>
      </c>
      <c r="N75" s="15">
        <v>2.4829400000000001</v>
      </c>
      <c r="O75" s="15">
        <v>0.60294000000000003</v>
      </c>
      <c r="P75" s="15">
        <v>1.158779364555E-2</v>
      </c>
      <c r="Q75" s="15">
        <v>0.95675028825597008</v>
      </c>
      <c r="R75" s="15">
        <v>0.88746075680376002</v>
      </c>
      <c r="S75" s="15">
        <v>0.80149999999999999</v>
      </c>
      <c r="T75" s="15">
        <v>1.8248493930000001E-5</v>
      </c>
      <c r="U75" s="15">
        <v>0</v>
      </c>
      <c r="V75" s="15">
        <v>0.13618851019959</v>
      </c>
      <c r="W75" s="15">
        <v>5.4745481790000004E-5</v>
      </c>
      <c r="X75" s="15">
        <v>0.68796822116099998</v>
      </c>
      <c r="Y75" s="15">
        <v>7.8450275405070005E-2</v>
      </c>
      <c r="Z75" s="15">
        <v>0.14556823607961</v>
      </c>
      <c r="AA75" s="15">
        <v>0</v>
      </c>
      <c r="AB75" s="15">
        <v>5.9307605272499999E-3</v>
      </c>
      <c r="AC75" s="15">
        <v>5.7665240818800005E-3</v>
      </c>
      <c r="AD75" s="15">
        <v>5.7682576888033505</v>
      </c>
      <c r="AE75" s="15">
        <v>1.5728553229718893</v>
      </c>
      <c r="AF75" s="15">
        <v>13.858717993231089</v>
      </c>
      <c r="AG75" s="15">
        <v>0.46964971586736931</v>
      </c>
      <c r="AH75" s="15">
        <v>4.8336311543507114E-2</v>
      </c>
      <c r="AI75" s="15">
        <v>0.47846136024599956</v>
      </c>
      <c r="AJ75" s="15">
        <v>3.1257701773763968E-2</v>
      </c>
      <c r="AK75" s="15">
        <v>3.4556533209366482</v>
      </c>
      <c r="AL75" s="15">
        <v>1.1758273429734666E-2</v>
      </c>
      <c r="AM75" s="15">
        <v>0</v>
      </c>
    </row>
    <row r="76" spans="1:39" x14ac:dyDescent="0.25">
      <c r="A76" s="13">
        <v>99761</v>
      </c>
      <c r="B76" s="13" t="s">
        <v>81</v>
      </c>
      <c r="C76" s="13" t="s">
        <v>77</v>
      </c>
      <c r="D76" s="13">
        <v>283000</v>
      </c>
      <c r="E76" s="13">
        <v>379230</v>
      </c>
      <c r="F76" s="13">
        <v>42</v>
      </c>
      <c r="G76" s="14">
        <v>1.354743</v>
      </c>
      <c r="H76" s="15">
        <v>12.458460000000001</v>
      </c>
      <c r="I76" s="15">
        <v>24.608799999999999</v>
      </c>
      <c r="J76" s="15">
        <v>9.3465100000000003</v>
      </c>
      <c r="K76" s="16">
        <v>14</v>
      </c>
      <c r="L76" s="15">
        <v>2.04</v>
      </c>
      <c r="M76" s="15">
        <v>1.01736</v>
      </c>
      <c r="N76" s="15">
        <v>1.19333</v>
      </c>
      <c r="O76" s="15">
        <v>8.7349999999999997E-2</v>
      </c>
      <c r="P76" s="15">
        <v>0.17151759444807002</v>
      </c>
      <c r="Q76" s="15">
        <v>0.27201205052058003</v>
      </c>
      <c r="R76" s="15">
        <v>0.55745499257363995</v>
      </c>
      <c r="S76" s="15">
        <v>0.30063000000000001</v>
      </c>
      <c r="T76" s="15">
        <v>0</v>
      </c>
      <c r="U76" s="15">
        <v>0</v>
      </c>
      <c r="V76" s="15">
        <v>0</v>
      </c>
      <c r="W76" s="15">
        <v>0</v>
      </c>
      <c r="X76" s="15">
        <v>0.15688230231621</v>
      </c>
      <c r="Y76" s="15">
        <v>6.1460927556240004E-2</v>
      </c>
      <c r="Z76" s="15">
        <v>1.0344158784220499</v>
      </c>
      <c r="AA76" s="15">
        <v>2.1715707776700004E-2</v>
      </c>
      <c r="AB76" s="15">
        <v>4.7081114339399995E-3</v>
      </c>
      <c r="AC76" s="15">
        <v>5.2555662518400008E-3</v>
      </c>
      <c r="AD76" s="15">
        <v>5.5343667421025398</v>
      </c>
      <c r="AE76" s="15">
        <v>0.68721157258638543</v>
      </c>
      <c r="AF76" s="15">
        <v>5.250658132343152</v>
      </c>
      <c r="AG76" s="15">
        <v>0.96956702673571327</v>
      </c>
      <c r="AH76" s="15">
        <v>5.0140289592121128E-2</v>
      </c>
      <c r="AI76" s="15">
        <v>0.62588732914686118</v>
      </c>
      <c r="AJ76" s="15">
        <v>5.5811596099707247E-2</v>
      </c>
      <c r="AK76" s="15">
        <v>4.4997606790803539</v>
      </c>
      <c r="AL76" s="15">
        <v>1.1303374415705121E-2</v>
      </c>
      <c r="AM76" s="15">
        <v>0</v>
      </c>
    </row>
    <row r="77" spans="1:39" x14ac:dyDescent="0.25">
      <c r="A77" s="13">
        <v>99763</v>
      </c>
      <c r="B77" s="13" t="s">
        <v>82</v>
      </c>
      <c r="C77" s="13" t="s">
        <v>77</v>
      </c>
      <c r="D77" s="13">
        <v>338700</v>
      </c>
      <c r="E77" s="13">
        <v>366900</v>
      </c>
      <c r="F77" s="13">
        <v>42</v>
      </c>
      <c r="G77" s="14">
        <v>1.145219</v>
      </c>
      <c r="H77" s="15">
        <v>16.386040000000001</v>
      </c>
      <c r="I77" s="15">
        <v>36.291310000000003</v>
      </c>
      <c r="J77" s="15">
        <v>11.87729</v>
      </c>
      <c r="K77" s="16">
        <v>19</v>
      </c>
      <c r="L77" s="15">
        <v>2.0154700000000001</v>
      </c>
      <c r="M77" s="15">
        <v>1.3319700000000001</v>
      </c>
      <c r="N77" s="15">
        <v>2.6617700000000002</v>
      </c>
      <c r="O77" s="15">
        <v>1.58057</v>
      </c>
      <c r="P77" s="15">
        <v>6.8796822116100002E-3</v>
      </c>
      <c r="Q77" s="15">
        <v>0.39975150803058002</v>
      </c>
      <c r="R77" s="15">
        <v>0.50411464481625001</v>
      </c>
      <c r="S77" s="15">
        <v>2.0830600000000001</v>
      </c>
      <c r="T77" s="15">
        <v>7.8651008838299986E-3</v>
      </c>
      <c r="U77" s="15">
        <v>0</v>
      </c>
      <c r="V77" s="15">
        <v>0.41944163298105003</v>
      </c>
      <c r="W77" s="15">
        <v>1.1259320754810001E-2</v>
      </c>
      <c r="X77" s="15">
        <v>1.5649908394368002</v>
      </c>
      <c r="Y77" s="15">
        <v>0.10881576930459001</v>
      </c>
      <c r="Z77" s="15">
        <v>0.47363965995314999</v>
      </c>
      <c r="AA77" s="15">
        <v>0.14086012464566999</v>
      </c>
      <c r="AB77" s="15">
        <v>4.9635903489600001E-3</v>
      </c>
      <c r="AC77" s="15">
        <v>3.9964201706700004E-3</v>
      </c>
      <c r="AD77" s="15">
        <v>3.06662290794864</v>
      </c>
      <c r="AE77" s="15">
        <v>1.694267908097898</v>
      </c>
      <c r="AF77" s="15">
        <v>10.660786829161408</v>
      </c>
      <c r="AG77" s="15">
        <v>1.5666020998053785</v>
      </c>
      <c r="AH77" s="15">
        <v>8.5943034891286296E-2</v>
      </c>
      <c r="AI77" s="15">
        <v>2.6146357026475529</v>
      </c>
      <c r="AJ77" s="15">
        <v>2.9735263319806839E-2</v>
      </c>
      <c r="AK77" s="15">
        <v>3.2285195314052415</v>
      </c>
      <c r="AL77" s="15">
        <v>2.4779630671431518E-2</v>
      </c>
      <c r="AM77" s="15">
        <v>0</v>
      </c>
    </row>
    <row r="78" spans="1:39" x14ac:dyDescent="0.25">
      <c r="A78" s="13">
        <v>99764</v>
      </c>
      <c r="B78" s="13" t="s">
        <v>82</v>
      </c>
      <c r="C78" s="13" t="s">
        <v>77</v>
      </c>
      <c r="D78" s="13">
        <v>301068</v>
      </c>
      <c r="E78" s="13">
        <v>381438</v>
      </c>
      <c r="F78" s="13">
        <v>42</v>
      </c>
      <c r="G78" s="14">
        <v>3.3751240000000005</v>
      </c>
      <c r="H78" s="15">
        <v>10.48841</v>
      </c>
      <c r="I78" s="15">
        <v>24.348890000000001</v>
      </c>
      <c r="J78" s="15">
        <v>7.9157900000000003</v>
      </c>
      <c r="K78" s="16">
        <v>14</v>
      </c>
      <c r="L78" s="15">
        <v>1.57315</v>
      </c>
      <c r="M78" s="15">
        <v>1.03965</v>
      </c>
      <c r="N78" s="15">
        <v>2.07761</v>
      </c>
      <c r="O78" s="15">
        <v>0.19553999999999999</v>
      </c>
      <c r="P78" s="15">
        <v>2.4635466805500001E-3</v>
      </c>
      <c r="Q78" s="15">
        <v>0.37750659392990998</v>
      </c>
      <c r="R78" s="15">
        <v>0.86877429901944003</v>
      </c>
      <c r="S78" s="15">
        <v>0.34332000000000001</v>
      </c>
      <c r="T78" s="15">
        <v>0</v>
      </c>
      <c r="U78" s="15">
        <v>0</v>
      </c>
      <c r="V78" s="15">
        <v>1.4598795144000001E-4</v>
      </c>
      <c r="W78" s="15">
        <v>0</v>
      </c>
      <c r="X78" s="15">
        <v>0.14520326620101001</v>
      </c>
      <c r="Y78" s="15">
        <v>4.7008120363680003E-2</v>
      </c>
      <c r="Z78" s="15">
        <v>0.98740775805837</v>
      </c>
      <c r="AA78" s="15">
        <v>2.4106260481530001E-2</v>
      </c>
      <c r="AB78" s="15">
        <v>4.0511656524600008E-3</v>
      </c>
      <c r="AC78" s="15">
        <v>5.0730813125400001E-3</v>
      </c>
      <c r="AD78" s="15">
        <v>2.79740287699935</v>
      </c>
      <c r="AE78" s="15">
        <v>0.94232307953240946</v>
      </c>
      <c r="AF78" s="15">
        <v>8.3029822431965261</v>
      </c>
      <c r="AG78" s="15">
        <v>0.80403934823083378</v>
      </c>
      <c r="AH78" s="15">
        <v>1.7534062418268746E-2</v>
      </c>
      <c r="AI78" s="15">
        <v>1.2300087949954144</v>
      </c>
      <c r="AJ78" s="15">
        <v>2.2913498587495373E-2</v>
      </c>
      <c r="AK78" s="15">
        <v>2.533171122472476</v>
      </c>
      <c r="AL78" s="15">
        <v>7.507850566574205E-3</v>
      </c>
      <c r="AM78" s="15">
        <v>0</v>
      </c>
    </row>
    <row r="79" spans="1:39" x14ac:dyDescent="0.25">
      <c r="A79" s="13">
        <v>99765</v>
      </c>
      <c r="B79" s="13" t="s">
        <v>82</v>
      </c>
      <c r="C79" s="13" t="s">
        <v>77</v>
      </c>
      <c r="D79" s="13">
        <v>300840</v>
      </c>
      <c r="E79" s="13">
        <v>381238</v>
      </c>
      <c r="F79" s="13">
        <v>42</v>
      </c>
      <c r="G79" s="14">
        <v>0.62623600000000001</v>
      </c>
      <c r="H79" s="15">
        <v>9.6206200000000006</v>
      </c>
      <c r="I79" s="15">
        <v>19.79027</v>
      </c>
      <c r="J79" s="15">
        <v>7.2955899999999998</v>
      </c>
      <c r="K79" s="16">
        <v>12</v>
      </c>
      <c r="L79" s="15">
        <v>1.57315</v>
      </c>
      <c r="M79" s="15">
        <v>1.03965</v>
      </c>
      <c r="N79" s="15">
        <v>2.07761</v>
      </c>
      <c r="O79" s="15">
        <v>0.18437999999999999</v>
      </c>
      <c r="P79" s="15">
        <v>2.8102680652199999E-3</v>
      </c>
      <c r="Q79" s="15">
        <v>0.71316939127833001</v>
      </c>
      <c r="R79" s="15">
        <v>0.56313027418586992</v>
      </c>
      <c r="S79" s="15">
        <v>0.31868999999999997</v>
      </c>
      <c r="T79" s="15">
        <v>0</v>
      </c>
      <c r="U79" s="15">
        <v>0</v>
      </c>
      <c r="V79" s="15">
        <v>7.2993975720000005E-5</v>
      </c>
      <c r="W79" s="15">
        <v>0</v>
      </c>
      <c r="X79" s="15">
        <v>0.15671806587084</v>
      </c>
      <c r="Y79" s="15">
        <v>3.6296254426770001E-2</v>
      </c>
      <c r="Z79" s="15">
        <v>0.60838653913227003</v>
      </c>
      <c r="AA79" s="15">
        <v>2.315733879717E-2</v>
      </c>
      <c r="AB79" s="15">
        <v>1.93434035658E-3</v>
      </c>
      <c r="AC79" s="15">
        <v>3.6132017981400002E-3</v>
      </c>
      <c r="AD79" s="15">
        <v>2.3178324565189499</v>
      </c>
      <c r="AE79" s="15">
        <v>0.66330692915450784</v>
      </c>
      <c r="AF79" s="15">
        <v>5.8445195434371993</v>
      </c>
      <c r="AG79" s="15">
        <v>0.33869447166225425</v>
      </c>
      <c r="AH79" s="15">
        <v>1.0259330837468095E-2</v>
      </c>
      <c r="AI79" s="15">
        <v>1.3167032495954096</v>
      </c>
      <c r="AJ79" s="15">
        <v>1.7839095658049624E-2</v>
      </c>
      <c r="AK79" s="15">
        <v>1.9721773084733896</v>
      </c>
      <c r="AL79" s="15">
        <v>6.1500711817191753E-3</v>
      </c>
      <c r="AM79" s="15">
        <v>0</v>
      </c>
    </row>
    <row r="80" spans="1:39" x14ac:dyDescent="0.25">
      <c r="A80" s="13">
        <v>99766</v>
      </c>
      <c r="B80" s="13" t="s">
        <v>82</v>
      </c>
      <c r="C80" s="13" t="s">
        <v>77</v>
      </c>
      <c r="D80" s="13">
        <v>300916</v>
      </c>
      <c r="E80" s="13">
        <v>381472</v>
      </c>
      <c r="F80" s="13">
        <v>42</v>
      </c>
      <c r="G80" s="14">
        <v>0.31000099999999997</v>
      </c>
      <c r="H80" s="15">
        <v>9.6206200000000006</v>
      </c>
      <c r="I80" s="15">
        <v>23.052070000000001</v>
      </c>
      <c r="J80" s="15">
        <v>7.2955899999999998</v>
      </c>
      <c r="K80" s="16">
        <v>13</v>
      </c>
      <c r="L80" s="15">
        <v>1.57315</v>
      </c>
      <c r="M80" s="15">
        <v>1.03965</v>
      </c>
      <c r="N80" s="15">
        <v>2.07761</v>
      </c>
      <c r="O80" s="15">
        <v>0.18437999999999999</v>
      </c>
      <c r="P80" s="15">
        <v>2.8102680652199999E-3</v>
      </c>
      <c r="Q80" s="15">
        <v>0.71316939127833001</v>
      </c>
      <c r="R80" s="15">
        <v>0.56313027418586992</v>
      </c>
      <c r="S80" s="15">
        <v>0.31868999999999997</v>
      </c>
      <c r="T80" s="15">
        <v>0</v>
      </c>
      <c r="U80" s="15">
        <v>0</v>
      </c>
      <c r="V80" s="15">
        <v>7.2993975720000005E-5</v>
      </c>
      <c r="W80" s="15">
        <v>0</v>
      </c>
      <c r="X80" s="15">
        <v>0.15671806587084</v>
      </c>
      <c r="Y80" s="15">
        <v>3.6296254426770001E-2</v>
      </c>
      <c r="Z80" s="15">
        <v>0.60838653913227003</v>
      </c>
      <c r="AA80" s="15">
        <v>2.315733879717E-2</v>
      </c>
      <c r="AB80" s="15">
        <v>1.93434035658E-3</v>
      </c>
      <c r="AC80" s="15">
        <v>3.6132017981400002E-3</v>
      </c>
      <c r="AD80" s="15">
        <v>2.3178324565189499</v>
      </c>
      <c r="AE80" s="15">
        <v>1.0446350032916538</v>
      </c>
      <c r="AF80" s="15">
        <v>9.2044714507640712</v>
      </c>
      <c r="AG80" s="15">
        <v>0.36084559355292689</v>
      </c>
      <c r="AH80" s="15">
        <v>1.5009927698403038E-2</v>
      </c>
      <c r="AI80" s="15">
        <v>0.74822665584203141</v>
      </c>
      <c r="AJ80" s="15">
        <v>1.841053392400047E-2</v>
      </c>
      <c r="AK80" s="15">
        <v>2.0353518999944065</v>
      </c>
      <c r="AL80" s="15">
        <v>4.4989349325057311E-3</v>
      </c>
      <c r="AM80" s="15">
        <v>0</v>
      </c>
    </row>
    <row r="81" spans="1:39" x14ac:dyDescent="0.25">
      <c r="A81" s="13">
        <v>99782</v>
      </c>
      <c r="B81" s="13" t="s">
        <v>91</v>
      </c>
      <c r="C81" s="13" t="s">
        <v>77</v>
      </c>
      <c r="D81" s="13">
        <v>324050</v>
      </c>
      <c r="E81" s="13">
        <v>364200</v>
      </c>
      <c r="F81" s="13">
        <v>42</v>
      </c>
      <c r="G81" s="14">
        <v>0.21557699999999999</v>
      </c>
      <c r="H81" s="15">
        <v>11.328150000000001</v>
      </c>
      <c r="I81" s="15">
        <v>39.156059999999997</v>
      </c>
      <c r="J81" s="15">
        <v>8.5117700000000003</v>
      </c>
      <c r="K81" s="16">
        <v>21</v>
      </c>
      <c r="L81" s="15">
        <v>1.78331</v>
      </c>
      <c r="M81" s="15">
        <v>1.1785399999999999</v>
      </c>
      <c r="N81" s="15">
        <v>2.3551600000000001</v>
      </c>
      <c r="O81" s="15">
        <v>0.90351000000000004</v>
      </c>
      <c r="P81" s="15">
        <v>3.2299834256100004E-3</v>
      </c>
      <c r="Q81" s="15">
        <v>5.2719898963770002E-2</v>
      </c>
      <c r="R81" s="15">
        <v>0.5358670242544501</v>
      </c>
      <c r="S81" s="15">
        <v>0.53781000000000001</v>
      </c>
      <c r="T81" s="15">
        <v>9.8906837100600012E-3</v>
      </c>
      <c r="U81" s="15">
        <v>0</v>
      </c>
      <c r="V81" s="15">
        <v>1.390535237466E-2</v>
      </c>
      <c r="W81" s="15">
        <v>9.1242469650000007E-5</v>
      </c>
      <c r="X81" s="15">
        <v>0.45904086480915002</v>
      </c>
      <c r="Y81" s="15">
        <v>8.8669432005870005E-2</v>
      </c>
      <c r="Z81" s="15">
        <v>5.5767397450080004E-2</v>
      </c>
      <c r="AA81" s="15">
        <v>1.9562385492960001E-2</v>
      </c>
      <c r="AB81" s="15">
        <v>4.1059111342499994E-3</v>
      </c>
      <c r="AC81" s="15">
        <v>4.8723478793100006E-3</v>
      </c>
      <c r="AD81" s="15">
        <v>3.3220835744747101</v>
      </c>
      <c r="AE81" s="15">
        <v>2.0116008425250094</v>
      </c>
      <c r="AF81" s="15">
        <v>17.724585589235669</v>
      </c>
      <c r="AG81" s="15">
        <v>1.5875292549792182</v>
      </c>
      <c r="AH81" s="15">
        <v>0.11289676568401905</v>
      </c>
      <c r="AI81" s="15">
        <v>2.223437190707549</v>
      </c>
      <c r="AJ81" s="15">
        <v>3.71497937152434E-2</v>
      </c>
      <c r="AK81" s="15">
        <v>4.1070456476088335</v>
      </c>
      <c r="AL81" s="15">
        <v>2.3664915544454195E-2</v>
      </c>
      <c r="AM81" s="15">
        <v>0</v>
      </c>
    </row>
    <row r="82" spans="1:39" x14ac:dyDescent="0.25">
      <c r="A82" s="13">
        <v>99783</v>
      </c>
      <c r="B82" s="13" t="s">
        <v>84</v>
      </c>
      <c r="C82" s="13" t="s">
        <v>77</v>
      </c>
      <c r="D82" s="13">
        <v>323530</v>
      </c>
      <c r="E82" s="13">
        <v>363700</v>
      </c>
      <c r="F82" s="13">
        <v>42</v>
      </c>
      <c r="G82" s="14">
        <v>1.2671560000000002</v>
      </c>
      <c r="H82" s="15">
        <v>11.294359999999999</v>
      </c>
      <c r="I82" s="15">
        <v>20.699290000000001</v>
      </c>
      <c r="J82" s="15">
        <v>8.4816099999999999</v>
      </c>
      <c r="K82" s="16">
        <v>12</v>
      </c>
      <c r="L82" s="15">
        <v>1.78331</v>
      </c>
      <c r="M82" s="15">
        <v>1.1785399999999999</v>
      </c>
      <c r="N82" s="15">
        <v>2.3551600000000001</v>
      </c>
      <c r="O82" s="15">
        <v>0.75619999999999998</v>
      </c>
      <c r="P82" s="15">
        <v>2.8285165591499998E-3</v>
      </c>
      <c r="Q82" s="15">
        <v>3.9818213755259999E-2</v>
      </c>
      <c r="R82" s="15">
        <v>0.80981341513160998</v>
      </c>
      <c r="S82" s="15">
        <v>0.47525000000000001</v>
      </c>
      <c r="T82" s="15">
        <v>7.6461189566700005E-3</v>
      </c>
      <c r="U82" s="15">
        <v>0</v>
      </c>
      <c r="V82" s="15">
        <v>8.1023313049200015E-3</v>
      </c>
      <c r="W82" s="15">
        <v>7.2993975720000005E-5</v>
      </c>
      <c r="X82" s="15">
        <v>0.69309604795532997</v>
      </c>
      <c r="Y82" s="15">
        <v>8.0220379316279997E-2</v>
      </c>
      <c r="Z82" s="15">
        <v>4.6497162533640002E-2</v>
      </c>
      <c r="AA82" s="15">
        <v>5.6387846243700001E-3</v>
      </c>
      <c r="AB82" s="15">
        <v>5.4562996850700003E-3</v>
      </c>
      <c r="AC82" s="15">
        <v>5.5657906486500002E-3</v>
      </c>
      <c r="AD82" s="15">
        <v>3.0411297619284299</v>
      </c>
      <c r="AE82" s="15">
        <v>0.67146866746270095</v>
      </c>
      <c r="AF82" s="15">
        <v>5.916434123180033</v>
      </c>
      <c r="AG82" s="15">
        <v>0.38140329187345529</v>
      </c>
      <c r="AH82" s="15">
        <v>1.8002130652403109E-2</v>
      </c>
      <c r="AI82" s="15">
        <v>0.58550022840640192</v>
      </c>
      <c r="AJ82" s="15">
        <v>1.636149025865636E-2</v>
      </c>
      <c r="AK82" s="15">
        <v>1.8088226241653749</v>
      </c>
      <c r="AL82" s="15">
        <v>6.9374440009766563E-3</v>
      </c>
      <c r="AM82" s="15">
        <v>0</v>
      </c>
    </row>
    <row r="83" spans="1:39" x14ac:dyDescent="0.25">
      <c r="A83" s="13">
        <v>99890</v>
      </c>
      <c r="B83" s="13" t="s">
        <v>85</v>
      </c>
      <c r="C83" s="13" t="s">
        <v>77</v>
      </c>
      <c r="D83" s="13">
        <v>315100</v>
      </c>
      <c r="E83" s="13">
        <v>376900</v>
      </c>
      <c r="F83" s="13">
        <v>42</v>
      </c>
      <c r="G83" s="14">
        <v>3.144129</v>
      </c>
      <c r="H83" s="15">
        <v>8.9126300000000001</v>
      </c>
      <c r="I83" s="15">
        <v>14.168010000000001</v>
      </c>
      <c r="J83" s="15">
        <v>6.7922000000000002</v>
      </c>
      <c r="K83" s="16">
        <v>8</v>
      </c>
      <c r="L83" s="15">
        <v>1.7499499999999999</v>
      </c>
      <c r="M83" s="15">
        <v>1.15649</v>
      </c>
      <c r="N83" s="15">
        <v>2.3111000000000002</v>
      </c>
      <c r="O83" s="15">
        <v>0.34011000000000002</v>
      </c>
      <c r="P83" s="15">
        <v>1.8066008990700001E-3</v>
      </c>
      <c r="Q83" s="15">
        <v>4.9015454695979996E-2</v>
      </c>
      <c r="R83" s="15">
        <v>0.34454981389233003</v>
      </c>
      <c r="S83" s="15">
        <v>0.34100000000000003</v>
      </c>
      <c r="T83" s="15">
        <v>4.0694141463900003E-3</v>
      </c>
      <c r="U83" s="15">
        <v>0</v>
      </c>
      <c r="V83" s="15">
        <v>3.90517770102E-3</v>
      </c>
      <c r="W83" s="15">
        <v>0</v>
      </c>
      <c r="X83" s="15">
        <v>0.12496568643264</v>
      </c>
      <c r="Y83" s="15">
        <v>8.7191303997540007E-2</v>
      </c>
      <c r="Z83" s="15">
        <v>0.12896210660331001</v>
      </c>
      <c r="AA83" s="15">
        <v>2.8595389988310002E-2</v>
      </c>
      <c r="AB83" s="15">
        <v>3.24823191954E-3</v>
      </c>
      <c r="AC83" s="15">
        <v>4.1424081221100003E-3</v>
      </c>
      <c r="AD83" s="15">
        <v>2.2334879175744899</v>
      </c>
      <c r="AE83" s="15">
        <v>0.39548519512494984</v>
      </c>
      <c r="AF83" s="15">
        <v>3.0217150566728908</v>
      </c>
      <c r="AG83" s="15">
        <v>0.48673785326107039</v>
      </c>
      <c r="AH83" s="15">
        <v>2.5589441095771451E-2</v>
      </c>
      <c r="AI83" s="15">
        <v>0.15018215737448082</v>
      </c>
      <c r="AJ83" s="15">
        <v>1.4184712351670424E-2</v>
      </c>
      <c r="AK83" s="15">
        <v>1.1436299146522131</v>
      </c>
      <c r="AL83" s="15">
        <v>1.7855669466953258E-2</v>
      </c>
      <c r="AM83" s="15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3"/>
  <sheetViews>
    <sheetView workbookViewId="0">
      <selection sqref="A1:AM83"/>
    </sheetView>
  </sheetViews>
  <sheetFormatPr defaultRowHeight="14.3" x14ac:dyDescent="0.25"/>
  <sheetData>
    <row r="1" spans="1:39" x14ac:dyDescent="0.25">
      <c r="H1" s="9" t="s">
        <v>18</v>
      </c>
      <c r="I1" s="9" t="s">
        <v>73</v>
      </c>
      <c r="J1" s="9" t="s">
        <v>74</v>
      </c>
      <c r="K1" s="9" t="s">
        <v>24</v>
      </c>
      <c r="L1" s="10" t="s">
        <v>75</v>
      </c>
      <c r="M1" s="11"/>
      <c r="N1" s="11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</row>
    <row r="2" spans="1:39" x14ac:dyDescent="0.25">
      <c r="A2" t="s">
        <v>2</v>
      </c>
      <c r="B2" t="s">
        <v>4</v>
      </c>
      <c r="C2" t="s">
        <v>6</v>
      </c>
      <c r="D2" t="s">
        <v>8</v>
      </c>
      <c r="E2" t="s">
        <v>10</v>
      </c>
      <c r="F2" t="s">
        <v>12</v>
      </c>
      <c r="G2" t="s">
        <v>14</v>
      </c>
      <c r="H2" s="9" t="s">
        <v>17</v>
      </c>
      <c r="I2" s="9" t="s">
        <v>19</v>
      </c>
      <c r="J2" s="9" t="s">
        <v>21</v>
      </c>
      <c r="K2" s="9" t="s">
        <v>23</v>
      </c>
      <c r="L2" s="11" t="s">
        <v>26</v>
      </c>
      <c r="M2" s="11" t="s">
        <v>28</v>
      </c>
      <c r="N2" s="11" t="s">
        <v>30</v>
      </c>
      <c r="O2" s="12" t="s">
        <v>32</v>
      </c>
      <c r="P2" s="12" t="s">
        <v>34</v>
      </c>
      <c r="Q2" s="12" t="s">
        <v>36</v>
      </c>
      <c r="R2" s="12" t="s">
        <v>38</v>
      </c>
      <c r="S2" s="12" t="s">
        <v>40</v>
      </c>
      <c r="T2" s="12" t="s">
        <v>42</v>
      </c>
      <c r="U2" s="12" t="s">
        <v>44</v>
      </c>
      <c r="V2" s="12" t="s">
        <v>46</v>
      </c>
      <c r="W2" s="12" t="s">
        <v>48</v>
      </c>
      <c r="X2" s="12" t="s">
        <v>50</v>
      </c>
      <c r="Y2" s="12" t="s">
        <v>52</v>
      </c>
      <c r="Z2" s="12" t="s">
        <v>54</v>
      </c>
      <c r="AA2" s="12" t="s">
        <v>56</v>
      </c>
      <c r="AB2" s="12" t="s">
        <v>58</v>
      </c>
      <c r="AC2" s="12" t="s">
        <v>60</v>
      </c>
      <c r="AD2" s="12" t="s">
        <v>62</v>
      </c>
      <c r="AE2" t="s">
        <v>64</v>
      </c>
      <c r="AF2" t="s">
        <v>65</v>
      </c>
      <c r="AG2" t="s">
        <v>66</v>
      </c>
      <c r="AH2" t="s">
        <v>67</v>
      </c>
      <c r="AI2" t="s">
        <v>68</v>
      </c>
      <c r="AJ2" t="s">
        <v>69</v>
      </c>
      <c r="AK2" t="s">
        <v>70</v>
      </c>
      <c r="AL2" t="s">
        <v>71</v>
      </c>
      <c r="AM2" t="s">
        <v>72</v>
      </c>
    </row>
    <row r="3" spans="1:39" x14ac:dyDescent="0.25">
      <c r="A3" s="13">
        <v>505</v>
      </c>
      <c r="B3" s="13" t="s">
        <v>76</v>
      </c>
      <c r="C3" s="13" t="s">
        <v>77</v>
      </c>
      <c r="D3" s="13">
        <v>256000</v>
      </c>
      <c r="E3" s="13">
        <v>371400</v>
      </c>
      <c r="F3" s="13">
        <v>42</v>
      </c>
      <c r="G3" s="14">
        <v>1.8289940000000002</v>
      </c>
      <c r="H3" s="15">
        <v>7.5400700000000001</v>
      </c>
      <c r="I3" s="15">
        <v>22.054310000000001</v>
      </c>
      <c r="J3" s="15">
        <v>5.7920699999999998</v>
      </c>
      <c r="K3" s="16">
        <v>13</v>
      </c>
      <c r="L3" s="15">
        <v>1.4621200000000001</v>
      </c>
      <c r="M3" s="15">
        <v>0.94006999999999996</v>
      </c>
      <c r="N3" s="15">
        <v>0.89090000000000003</v>
      </c>
      <c r="O3" s="15">
        <v>6.5290000000000001E-2</v>
      </c>
      <c r="P3" s="15">
        <v>1.8248493930000001E-5</v>
      </c>
      <c r="Q3" s="15">
        <v>0.18657260194031999</v>
      </c>
      <c r="R3" s="15">
        <v>0.47672365542732004</v>
      </c>
      <c r="S3" s="15">
        <v>0.35659000000000002</v>
      </c>
      <c r="T3" s="15">
        <v>0</v>
      </c>
      <c r="U3" s="15">
        <v>0</v>
      </c>
      <c r="V3" s="15">
        <v>0</v>
      </c>
      <c r="W3" s="15">
        <v>0</v>
      </c>
      <c r="X3" s="15">
        <v>0.10348720907703</v>
      </c>
      <c r="Y3" s="15">
        <v>4.914319415349E-2</v>
      </c>
      <c r="Z3" s="15">
        <v>1.1486149534359902</v>
      </c>
      <c r="AA3" s="15">
        <v>4.3102942662660002E-2</v>
      </c>
      <c r="AB3" s="15">
        <v>3.7409412556500005E-3</v>
      </c>
      <c r="AC3" s="15">
        <v>6.4599668512200009E-3</v>
      </c>
      <c r="AD3" s="15">
        <v>1.80723959635755</v>
      </c>
      <c r="AE3" s="15">
        <v>1.4927947180947534</v>
      </c>
      <c r="AF3" s="15">
        <v>9.6574350542185901</v>
      </c>
      <c r="AG3" s="15">
        <v>0.12964326585624658</v>
      </c>
      <c r="AH3" s="15">
        <v>1.3575829052700623E-2</v>
      </c>
      <c r="AI3" s="15">
        <v>0.70574249030898151</v>
      </c>
      <c r="AJ3" s="15">
        <v>1.962702512846505E-2</v>
      </c>
      <c r="AK3" s="15">
        <v>2.4832784487725563</v>
      </c>
      <c r="AL3" s="15">
        <v>1.2143168567704013E-2</v>
      </c>
      <c r="AM3" s="15">
        <v>0</v>
      </c>
    </row>
    <row r="4" spans="1:39" x14ac:dyDescent="0.25">
      <c r="A4" s="13">
        <v>559</v>
      </c>
      <c r="B4" s="13" t="s">
        <v>78</v>
      </c>
      <c r="C4" s="13" t="s">
        <v>79</v>
      </c>
      <c r="D4" s="13">
        <v>330000</v>
      </c>
      <c r="E4" s="13">
        <v>366730</v>
      </c>
      <c r="F4" s="13">
        <v>42</v>
      </c>
      <c r="G4" s="14">
        <v>2.1456309999999998</v>
      </c>
      <c r="H4" s="15">
        <v>13.53608</v>
      </c>
      <c r="I4" s="15">
        <v>56.826070000000001</v>
      </c>
      <c r="J4" s="15">
        <v>10.019729999999999</v>
      </c>
      <c r="K4" s="16">
        <v>28</v>
      </c>
      <c r="L4" s="15">
        <v>1.59551</v>
      </c>
      <c r="M4" s="15">
        <v>1.35941</v>
      </c>
      <c r="N4" s="15">
        <v>2.1948599999999998</v>
      </c>
      <c r="O4" s="15">
        <v>1.2861199999999999</v>
      </c>
      <c r="P4" s="15">
        <v>1.4288570747190001E-2</v>
      </c>
      <c r="Q4" s="15">
        <v>0.19489391517240001</v>
      </c>
      <c r="R4" s="15">
        <v>0.92952353531241005</v>
      </c>
      <c r="S4" s="15">
        <v>0.78505999999999998</v>
      </c>
      <c r="T4" s="15">
        <v>2.4963939696240001E-2</v>
      </c>
      <c r="U4" s="15">
        <v>0</v>
      </c>
      <c r="V4" s="15">
        <v>7.952693654694E-2</v>
      </c>
      <c r="W4" s="15">
        <v>9.5987078071799996E-3</v>
      </c>
      <c r="X4" s="15">
        <v>0.73130839424475003</v>
      </c>
      <c r="Y4" s="15">
        <v>7.1880817590269999E-2</v>
      </c>
      <c r="Z4" s="15">
        <v>0.28662909415850996</v>
      </c>
      <c r="AA4" s="15">
        <v>0.11828673765426001</v>
      </c>
      <c r="AB4" s="15">
        <v>7.4818825113000011E-3</v>
      </c>
      <c r="AC4" s="15">
        <v>6.42346986336E-3</v>
      </c>
      <c r="AD4" s="15">
        <v>3.8402860566049197</v>
      </c>
      <c r="AE4" s="15">
        <v>4.5826174727451079</v>
      </c>
      <c r="AF4" s="15">
        <v>26.822566072104316</v>
      </c>
      <c r="AG4" s="15">
        <v>2.9267509139638515</v>
      </c>
      <c r="AH4" s="15">
        <v>0.76287212425026563</v>
      </c>
      <c r="AI4" s="15">
        <v>0.92841147337617036</v>
      </c>
      <c r="AJ4" s="15">
        <v>7.0308079250415337E-2</v>
      </c>
      <c r="AK4" s="15">
        <v>7.1486387110472265</v>
      </c>
      <c r="AL4" s="15">
        <v>4.7825153262645109E-2</v>
      </c>
      <c r="AM4" s="15">
        <v>0</v>
      </c>
    </row>
    <row r="5" spans="1:39" x14ac:dyDescent="0.25">
      <c r="A5" s="13">
        <v>599</v>
      </c>
      <c r="B5" s="13" t="s">
        <v>80</v>
      </c>
      <c r="C5" s="13" t="s">
        <v>77</v>
      </c>
      <c r="D5" s="13">
        <v>327913</v>
      </c>
      <c r="E5" s="13">
        <v>343138</v>
      </c>
      <c r="F5" s="13">
        <v>42</v>
      </c>
      <c r="G5" s="14">
        <v>1.7775120000000002</v>
      </c>
      <c r="H5" s="15">
        <v>8.2520699999999998</v>
      </c>
      <c r="I5" s="15">
        <v>17.174189999999999</v>
      </c>
      <c r="J5" s="15">
        <v>6.2889699999999999</v>
      </c>
      <c r="K5" s="16">
        <v>10</v>
      </c>
      <c r="L5" s="15">
        <v>2.0712100000000002</v>
      </c>
      <c r="M5" s="15">
        <v>1.35161</v>
      </c>
      <c r="N5" s="15">
        <v>1.40984</v>
      </c>
      <c r="O5" s="15">
        <v>0.38603999999999999</v>
      </c>
      <c r="P5" s="15">
        <v>1.8102505978560002E-2</v>
      </c>
      <c r="Q5" s="15">
        <v>0.29542486823277003</v>
      </c>
      <c r="R5" s="15">
        <v>0.37885698248072996</v>
      </c>
      <c r="S5" s="15">
        <v>0.47835</v>
      </c>
      <c r="T5" s="15">
        <v>0</v>
      </c>
      <c r="U5" s="15">
        <v>0</v>
      </c>
      <c r="V5" s="15">
        <v>0.84775203401207999</v>
      </c>
      <c r="W5" s="15">
        <v>0</v>
      </c>
      <c r="X5" s="15">
        <v>0.18206522393961</v>
      </c>
      <c r="Y5" s="15">
        <v>5.056657668003E-2</v>
      </c>
      <c r="Z5" s="15">
        <v>4.9927879392480001E-2</v>
      </c>
      <c r="AA5" s="15">
        <v>0</v>
      </c>
      <c r="AB5" s="15">
        <v>3.17523794382E-3</v>
      </c>
      <c r="AC5" s="15">
        <v>5.5657906486500002E-3</v>
      </c>
      <c r="AD5" s="15">
        <v>0.72358928131236</v>
      </c>
      <c r="AE5" s="15">
        <v>0.90326723901048833</v>
      </c>
      <c r="AF5" s="15">
        <v>5.0671873570260999</v>
      </c>
      <c r="AG5" s="15">
        <v>0.26196678527900685</v>
      </c>
      <c r="AH5" s="15">
        <v>4.2488379330657973E-2</v>
      </c>
      <c r="AI5" s="15">
        <v>0.55310468195282081</v>
      </c>
      <c r="AJ5" s="15">
        <v>2.2196810596692231E-2</v>
      </c>
      <c r="AK5" s="15">
        <v>2.0481104227440396</v>
      </c>
      <c r="AL5" s="15">
        <v>2.3798324060192701E-2</v>
      </c>
      <c r="AM5" s="15">
        <v>0</v>
      </c>
    </row>
    <row r="6" spans="1:39" x14ac:dyDescent="0.25">
      <c r="A6" s="13">
        <v>604</v>
      </c>
      <c r="B6" s="13" t="s">
        <v>81</v>
      </c>
      <c r="C6" s="13" t="s">
        <v>77</v>
      </c>
      <c r="D6" s="13">
        <v>306550</v>
      </c>
      <c r="E6" s="13">
        <v>382000</v>
      </c>
      <c r="F6" s="13">
        <v>42</v>
      </c>
      <c r="G6" s="14">
        <v>3.8891440000000004</v>
      </c>
      <c r="H6" s="15">
        <v>7.6124299999999998</v>
      </c>
      <c r="I6" s="15">
        <v>23.878250000000001</v>
      </c>
      <c r="J6" s="15">
        <v>5.8399599999999996</v>
      </c>
      <c r="K6" s="16">
        <v>14</v>
      </c>
      <c r="L6" s="15">
        <v>1.3415600000000001</v>
      </c>
      <c r="M6" s="15">
        <v>1.14303</v>
      </c>
      <c r="N6" s="15">
        <v>1.84551</v>
      </c>
      <c r="O6" s="15">
        <v>0.18726999999999999</v>
      </c>
      <c r="P6" s="15">
        <v>1.7336069233500001E-3</v>
      </c>
      <c r="Q6" s="15">
        <v>0.22949305966368003</v>
      </c>
      <c r="R6" s="15">
        <v>0.61725530718224997</v>
      </c>
      <c r="S6" s="15">
        <v>0.28791</v>
      </c>
      <c r="T6" s="15">
        <v>0</v>
      </c>
      <c r="U6" s="15">
        <v>0</v>
      </c>
      <c r="V6" s="15">
        <v>9.3067319043000014E-4</v>
      </c>
      <c r="W6" s="15">
        <v>0</v>
      </c>
      <c r="X6" s="15">
        <v>7.1643587169180012E-2</v>
      </c>
      <c r="Y6" s="15">
        <v>4.8796472768820001E-2</v>
      </c>
      <c r="Z6" s="15">
        <v>0.29651977786856998</v>
      </c>
      <c r="AA6" s="15">
        <v>3.2044355341080001E-2</v>
      </c>
      <c r="AB6" s="15">
        <v>3.9234261949500004E-3</v>
      </c>
      <c r="AC6" s="15">
        <v>4.4891295067799996E-3</v>
      </c>
      <c r="AD6" s="15">
        <v>1.50031817694888</v>
      </c>
      <c r="AE6" s="15">
        <v>1.4942648417581017</v>
      </c>
      <c r="AF6" s="15">
        <v>9.6669458219272109</v>
      </c>
      <c r="AG6" s="15">
        <v>0.39694720591557831</v>
      </c>
      <c r="AH6" s="15">
        <v>4.2226838931467357E-2</v>
      </c>
      <c r="AI6" s="15">
        <v>0.4836818793039071</v>
      </c>
      <c r="AJ6" s="15">
        <v>3.2722306263073042E-2</v>
      </c>
      <c r="AK6" s="15">
        <v>4.1401382739035322</v>
      </c>
      <c r="AL6" s="15">
        <v>8.892831997129003E-3</v>
      </c>
      <c r="AM6" s="15">
        <v>0</v>
      </c>
    </row>
    <row r="7" spans="1:39" x14ac:dyDescent="0.25">
      <c r="A7" s="13">
        <v>605</v>
      </c>
      <c r="B7" s="13" t="s">
        <v>82</v>
      </c>
      <c r="C7" s="13" t="s">
        <v>77</v>
      </c>
      <c r="D7" s="13">
        <v>322730</v>
      </c>
      <c r="E7" s="13">
        <v>374600</v>
      </c>
      <c r="F7" s="13">
        <v>42</v>
      </c>
      <c r="G7" s="14">
        <v>2.6905829999999997</v>
      </c>
      <c r="H7" s="15">
        <v>10.44347</v>
      </c>
      <c r="I7" s="15">
        <v>20.052769999999999</v>
      </c>
      <c r="J7" s="15">
        <v>7.8545999999999996</v>
      </c>
      <c r="K7" s="16">
        <v>12</v>
      </c>
      <c r="L7" s="15">
        <v>1.4880800000000001</v>
      </c>
      <c r="M7" s="15">
        <v>1.2678700000000001</v>
      </c>
      <c r="N7" s="15">
        <v>2.0470799999999998</v>
      </c>
      <c r="O7" s="15">
        <v>0.5948</v>
      </c>
      <c r="P7" s="15">
        <v>2.3777787590790002E-2</v>
      </c>
      <c r="Q7" s="15">
        <v>7.312171517751001E-2</v>
      </c>
      <c r="R7" s="15">
        <v>0.6268357664955001</v>
      </c>
      <c r="S7" s="15">
        <v>0.77224000000000004</v>
      </c>
      <c r="T7" s="15">
        <v>1.034689605831E-2</v>
      </c>
      <c r="U7" s="15">
        <v>0</v>
      </c>
      <c r="V7" s="15">
        <v>1.078485991263E-2</v>
      </c>
      <c r="W7" s="15">
        <v>9.1242469650000007E-5</v>
      </c>
      <c r="X7" s="15">
        <v>1.0061124643366202</v>
      </c>
      <c r="Y7" s="15">
        <v>5.4672487814280003E-2</v>
      </c>
      <c r="Z7" s="15">
        <v>0.71442853735950007</v>
      </c>
      <c r="AA7" s="15">
        <v>0.13082345298417</v>
      </c>
      <c r="AB7" s="15">
        <v>4.7628569157299998E-3</v>
      </c>
      <c r="AC7" s="15">
        <v>4.6168689642899999E-3</v>
      </c>
      <c r="AD7" s="15">
        <v>1.6130573724484198</v>
      </c>
      <c r="AE7" s="15">
        <v>0.9773352593952106</v>
      </c>
      <c r="AF7" s="15">
        <v>5.4826973193541555</v>
      </c>
      <c r="AG7" s="15">
        <v>0.37266356145516122</v>
      </c>
      <c r="AH7" s="15">
        <v>0.17642612546156156</v>
      </c>
      <c r="AI7" s="15">
        <v>0.31531383022547088</v>
      </c>
      <c r="AJ7" s="15">
        <v>2.427217568398022E-2</v>
      </c>
      <c r="AK7" s="15">
        <v>2.2396053606207018</v>
      </c>
      <c r="AL7" s="15">
        <v>2.0986367803756543E-2</v>
      </c>
      <c r="AM7" s="15">
        <v>0</v>
      </c>
    </row>
    <row r="8" spans="1:39" x14ac:dyDescent="0.25">
      <c r="A8" s="13">
        <v>606</v>
      </c>
      <c r="B8" s="13" t="s">
        <v>82</v>
      </c>
      <c r="C8" s="13" t="s">
        <v>77</v>
      </c>
      <c r="D8" s="13">
        <v>305446</v>
      </c>
      <c r="E8" s="13">
        <v>383020</v>
      </c>
      <c r="F8" s="13">
        <v>42</v>
      </c>
      <c r="G8" s="14">
        <v>3.1902159999999995</v>
      </c>
      <c r="H8" s="15">
        <v>7.1119899999999996</v>
      </c>
      <c r="I8" s="15">
        <v>22.358250000000002</v>
      </c>
      <c r="J8" s="15">
        <v>5.4699600000000004</v>
      </c>
      <c r="K8" s="16">
        <v>13</v>
      </c>
      <c r="L8" s="15">
        <v>1.3415600000000001</v>
      </c>
      <c r="M8" s="15">
        <v>1.14303</v>
      </c>
      <c r="N8" s="15">
        <v>1.84551</v>
      </c>
      <c r="O8" s="15">
        <v>0.19447999999999999</v>
      </c>
      <c r="P8" s="15">
        <v>1.3868855386800002E-3</v>
      </c>
      <c r="Q8" s="15">
        <v>0.15611586557115001</v>
      </c>
      <c r="R8" s="15">
        <v>0.47141334369369003</v>
      </c>
      <c r="S8" s="15">
        <v>0.28169</v>
      </c>
      <c r="T8" s="15">
        <v>0</v>
      </c>
      <c r="U8" s="15">
        <v>0</v>
      </c>
      <c r="V8" s="15">
        <v>5.1095783003999998E-4</v>
      </c>
      <c r="W8" s="15">
        <v>0</v>
      </c>
      <c r="X8" s="15">
        <v>5.2938880890930004E-2</v>
      </c>
      <c r="Y8" s="15">
        <v>2.5730376441299999E-2</v>
      </c>
      <c r="Z8" s="15">
        <v>0.4193503905114</v>
      </c>
      <c r="AA8" s="15">
        <v>5.4125032996379996E-2</v>
      </c>
      <c r="AB8" s="15">
        <v>2.5547891502E-3</v>
      </c>
      <c r="AC8" s="15">
        <v>3.0292499923800001E-3</v>
      </c>
      <c r="AD8" s="15">
        <v>1.1185596839332799</v>
      </c>
      <c r="AE8" s="15">
        <v>1.5476262501442353</v>
      </c>
      <c r="AF8" s="15">
        <v>10.012160290898835</v>
      </c>
      <c r="AG8" s="15">
        <v>0.27310433383562305</v>
      </c>
      <c r="AH8" s="15">
        <v>1.5643686424696934E-2</v>
      </c>
      <c r="AI8" s="15">
        <v>0.59019458046976425</v>
      </c>
      <c r="AJ8" s="15">
        <v>2.19533020355029E-2</v>
      </c>
      <c r="AK8" s="15">
        <v>2.7776069713740945</v>
      </c>
      <c r="AL8" s="15">
        <v>7.9705848172490421E-3</v>
      </c>
      <c r="AM8" s="15">
        <v>0</v>
      </c>
    </row>
    <row r="9" spans="1:39" x14ac:dyDescent="0.25">
      <c r="A9" s="13">
        <v>653</v>
      </c>
      <c r="B9" s="13" t="s">
        <v>83</v>
      </c>
      <c r="C9" s="13" t="s">
        <v>77</v>
      </c>
      <c r="D9" s="13">
        <v>333300</v>
      </c>
      <c r="E9" s="13">
        <v>350700</v>
      </c>
      <c r="F9" s="13">
        <v>42</v>
      </c>
      <c r="G9" s="14">
        <v>0.60432399999999997</v>
      </c>
      <c r="H9" s="15">
        <v>13.77435</v>
      </c>
      <c r="I9" s="15">
        <v>31.094989999999999</v>
      </c>
      <c r="J9" s="15">
        <v>10.19636</v>
      </c>
      <c r="K9" s="16">
        <v>17</v>
      </c>
      <c r="L9" s="15">
        <v>1.54678</v>
      </c>
      <c r="M9" s="15">
        <v>1.31789</v>
      </c>
      <c r="N9" s="15">
        <v>2.1278199999999998</v>
      </c>
      <c r="O9" s="15">
        <v>0.56242000000000003</v>
      </c>
      <c r="P9" s="15">
        <v>1.078485991263E-2</v>
      </c>
      <c r="Q9" s="15">
        <v>0.93072793591179004</v>
      </c>
      <c r="R9" s="15">
        <v>0.89946826580970007</v>
      </c>
      <c r="S9" s="15">
        <v>0.78256000000000003</v>
      </c>
      <c r="T9" s="15">
        <v>1.8248493930000001E-5</v>
      </c>
      <c r="U9" s="15">
        <v>0</v>
      </c>
      <c r="V9" s="15">
        <v>0.13618851019959</v>
      </c>
      <c r="W9" s="15">
        <v>5.4745481790000004E-5</v>
      </c>
      <c r="X9" s="15">
        <v>0.72105274065608993</v>
      </c>
      <c r="Y9" s="15">
        <v>5.1661486315830001E-2</v>
      </c>
      <c r="Z9" s="15">
        <v>0.14852449209627</v>
      </c>
      <c r="AA9" s="15">
        <v>0</v>
      </c>
      <c r="AB9" s="15">
        <v>5.9307605272499999E-3</v>
      </c>
      <c r="AC9" s="15">
        <v>5.7665240818800005E-3</v>
      </c>
      <c r="AD9" s="15">
        <v>4.5266849072879394</v>
      </c>
      <c r="AE9" s="15">
        <v>1.9385670880375214</v>
      </c>
      <c r="AF9" s="15">
        <v>12.541299566535368</v>
      </c>
      <c r="AG9" s="15">
        <v>0.16746899864865539</v>
      </c>
      <c r="AH9" s="15">
        <v>1.1336933541778709E-2</v>
      </c>
      <c r="AI9" s="15">
        <v>0.2060238275140906</v>
      </c>
      <c r="AJ9" s="15">
        <v>1.9170437691319053E-2</v>
      </c>
      <c r="AK9" s="15">
        <v>2.4255094422510051</v>
      </c>
      <c r="AL9" s="15">
        <v>1.1263705780258643E-2</v>
      </c>
      <c r="AM9" s="15">
        <v>0</v>
      </c>
    </row>
    <row r="10" spans="1:39" x14ac:dyDescent="0.25">
      <c r="A10" s="13">
        <v>10571</v>
      </c>
      <c r="B10" s="13" t="s">
        <v>84</v>
      </c>
      <c r="C10" s="13" t="s">
        <v>77</v>
      </c>
      <c r="D10" s="13">
        <v>324200</v>
      </c>
      <c r="E10" s="13">
        <v>364800</v>
      </c>
      <c r="F10" s="13">
        <v>42</v>
      </c>
      <c r="G10" s="14">
        <v>0.85751500000000003</v>
      </c>
      <c r="H10" s="15">
        <v>9.8510600000000004</v>
      </c>
      <c r="I10" s="15">
        <v>28.367540000000002</v>
      </c>
      <c r="J10" s="15">
        <v>7.45709</v>
      </c>
      <c r="K10" s="16">
        <v>16</v>
      </c>
      <c r="L10" s="15">
        <v>1.4671799999999999</v>
      </c>
      <c r="M10" s="15">
        <v>1.2500599999999999</v>
      </c>
      <c r="N10" s="15">
        <v>2.0183200000000001</v>
      </c>
      <c r="O10" s="15">
        <v>0.85129999999999995</v>
      </c>
      <c r="P10" s="15">
        <v>2.9197590288000002E-3</v>
      </c>
      <c r="Q10" s="15">
        <v>5.0858552582909999E-2</v>
      </c>
      <c r="R10" s="15">
        <v>0.52729023210734993</v>
      </c>
      <c r="S10" s="15">
        <v>0.53488000000000002</v>
      </c>
      <c r="T10" s="15">
        <v>9.5257138314599997E-3</v>
      </c>
      <c r="U10" s="15">
        <v>0</v>
      </c>
      <c r="V10" s="15">
        <v>1.390535237466E-2</v>
      </c>
      <c r="W10" s="15">
        <v>9.1242469650000007E-5</v>
      </c>
      <c r="X10" s="15">
        <v>0.48112154246444999</v>
      </c>
      <c r="Y10" s="15">
        <v>5.281114143342E-2</v>
      </c>
      <c r="Z10" s="15">
        <v>5.8066707685260004E-2</v>
      </c>
      <c r="AA10" s="15">
        <v>1.9562385492960001E-2</v>
      </c>
      <c r="AB10" s="15">
        <v>4.1059111342499994E-3</v>
      </c>
      <c r="AC10" s="15">
        <v>4.8723478793100006E-3</v>
      </c>
      <c r="AD10" s="15">
        <v>2.5042225735199701</v>
      </c>
      <c r="AE10" s="15">
        <v>1.6893774846011065</v>
      </c>
      <c r="AF10" s="15">
        <v>10.929200875266478</v>
      </c>
      <c r="AG10" s="15">
        <v>1.1179833183566616</v>
      </c>
      <c r="AH10" s="15">
        <v>0.18717494940949228</v>
      </c>
      <c r="AI10" s="15">
        <v>0.67199100841313475</v>
      </c>
      <c r="AJ10" s="15">
        <v>3.0690657347981948E-2</v>
      </c>
      <c r="AK10" s="15">
        <v>3.8830870940484203</v>
      </c>
      <c r="AL10" s="15">
        <v>6.9746125567272154E-3</v>
      </c>
      <c r="AM10" s="15">
        <v>0</v>
      </c>
    </row>
    <row r="11" spans="1:39" x14ac:dyDescent="0.25">
      <c r="A11" s="13">
        <v>10617</v>
      </c>
      <c r="B11" s="13" t="s">
        <v>81</v>
      </c>
      <c r="C11" s="13" t="s">
        <v>77</v>
      </c>
      <c r="D11" s="13">
        <v>295053</v>
      </c>
      <c r="E11" s="13">
        <v>377503</v>
      </c>
      <c r="F11" s="13">
        <v>42</v>
      </c>
      <c r="G11" s="14">
        <v>0.64952500000000013</v>
      </c>
      <c r="H11" s="15">
        <v>8.4526500000000002</v>
      </c>
      <c r="I11" s="15">
        <v>14.858890000000001</v>
      </c>
      <c r="J11" s="15">
        <v>6.4728700000000003</v>
      </c>
      <c r="K11" s="16">
        <v>9</v>
      </c>
      <c r="L11" s="15">
        <v>1.24526</v>
      </c>
      <c r="M11" s="15">
        <v>1.0609900000000001</v>
      </c>
      <c r="N11" s="15">
        <v>1.7130399999999999</v>
      </c>
      <c r="O11" s="15">
        <v>0.15967999999999999</v>
      </c>
      <c r="P11" s="15">
        <v>1.065712045512E-2</v>
      </c>
      <c r="Q11" s="15">
        <v>0.12082327831053001</v>
      </c>
      <c r="R11" s="15">
        <v>0.35250615724581003</v>
      </c>
      <c r="S11" s="15">
        <v>0.21396999999999999</v>
      </c>
      <c r="T11" s="15">
        <v>0</v>
      </c>
      <c r="U11" s="15">
        <v>0</v>
      </c>
      <c r="V11" s="15">
        <v>0</v>
      </c>
      <c r="W11" s="15">
        <v>0</v>
      </c>
      <c r="X11" s="15">
        <v>9.9071073545970001E-2</v>
      </c>
      <c r="Y11" s="15">
        <v>5.651558570121E-2</v>
      </c>
      <c r="Z11" s="15">
        <v>0.29091749023206004</v>
      </c>
      <c r="AA11" s="15">
        <v>2.3485811687909999E-2</v>
      </c>
      <c r="AB11" s="15">
        <v>3.1204924620300001E-3</v>
      </c>
      <c r="AC11" s="15">
        <v>4.0694141463900003E-3</v>
      </c>
      <c r="AD11" s="15">
        <v>3.0985577723261399</v>
      </c>
      <c r="AE11" s="15">
        <v>0.73407416884762844</v>
      </c>
      <c r="AF11" s="15">
        <v>4.1180408043792163</v>
      </c>
      <c r="AG11" s="15">
        <v>0.28710572787987032</v>
      </c>
      <c r="AH11" s="15">
        <v>1.6310567409342433E-2</v>
      </c>
      <c r="AI11" s="15">
        <v>0.11336388684168182</v>
      </c>
      <c r="AJ11" s="15">
        <v>1.2037236161212224E-2</v>
      </c>
      <c r="AK11" s="15">
        <v>1.1106815880333762</v>
      </c>
      <c r="AL11" s="15">
        <v>1.4626020447674243E-2</v>
      </c>
      <c r="AM11" s="15">
        <v>0</v>
      </c>
    </row>
    <row r="12" spans="1:39" x14ac:dyDescent="0.25">
      <c r="A12" s="13">
        <v>10620</v>
      </c>
      <c r="B12" s="13" t="s">
        <v>82</v>
      </c>
      <c r="C12" s="13" t="s">
        <v>77</v>
      </c>
      <c r="D12" s="13">
        <v>298320</v>
      </c>
      <c r="E12" s="13">
        <v>380074</v>
      </c>
      <c r="F12" s="13">
        <v>42</v>
      </c>
      <c r="G12" s="14">
        <v>2.7474259999999999</v>
      </c>
      <c r="H12" s="15">
        <v>7.3963700000000001</v>
      </c>
      <c r="I12" s="15">
        <v>18.678830000000001</v>
      </c>
      <c r="J12" s="15">
        <v>5.6778500000000003</v>
      </c>
      <c r="K12" s="16">
        <v>11</v>
      </c>
      <c r="L12" s="15">
        <v>1.2494700000000001</v>
      </c>
      <c r="M12" s="15">
        <v>1.0645800000000001</v>
      </c>
      <c r="N12" s="15">
        <v>1.7188399999999999</v>
      </c>
      <c r="O12" s="15">
        <v>0.18862000000000001</v>
      </c>
      <c r="P12" s="15">
        <v>6.1862394422699998E-3</v>
      </c>
      <c r="Q12" s="15">
        <v>0.11056762472187</v>
      </c>
      <c r="R12" s="15">
        <v>0.46457015846993999</v>
      </c>
      <c r="S12" s="15">
        <v>0.26075999999999999</v>
      </c>
      <c r="T12" s="15">
        <v>0</v>
      </c>
      <c r="U12" s="15">
        <v>0</v>
      </c>
      <c r="V12" s="15">
        <v>0</v>
      </c>
      <c r="W12" s="15">
        <v>0</v>
      </c>
      <c r="X12" s="15">
        <v>9.1698681998250001E-2</v>
      </c>
      <c r="Y12" s="15">
        <v>3.4124683649100006E-2</v>
      </c>
      <c r="Z12" s="15">
        <v>1.0192696284601499</v>
      </c>
      <c r="AA12" s="15">
        <v>2.386903006044E-2</v>
      </c>
      <c r="AB12" s="15">
        <v>3.0839954741700001E-3</v>
      </c>
      <c r="AC12" s="15">
        <v>3.2847289074E-3</v>
      </c>
      <c r="AD12" s="15">
        <v>1.15742897600418</v>
      </c>
      <c r="AE12" s="15">
        <v>1.1343573022904434</v>
      </c>
      <c r="AF12" s="15">
        <v>6.3635663204315831</v>
      </c>
      <c r="AG12" s="15">
        <v>0.34050140497995218</v>
      </c>
      <c r="AH12" s="15">
        <v>1.4353419278768266E-2</v>
      </c>
      <c r="AI12" s="15">
        <v>0.50763028719372982</v>
      </c>
      <c r="AJ12" s="15">
        <v>3.1078743965357494E-2</v>
      </c>
      <c r="AK12" s="15">
        <v>2.8676506998139475</v>
      </c>
      <c r="AL12" s="15">
        <v>2.3321822046219194E-2</v>
      </c>
      <c r="AM12" s="15">
        <v>0</v>
      </c>
    </row>
    <row r="13" spans="1:39" x14ac:dyDescent="0.25">
      <c r="A13" s="13">
        <v>10666</v>
      </c>
      <c r="B13" s="13" t="s">
        <v>85</v>
      </c>
      <c r="C13" s="13" t="s">
        <v>77</v>
      </c>
      <c r="D13" s="13">
        <v>320000</v>
      </c>
      <c r="E13" s="13">
        <v>375960</v>
      </c>
      <c r="F13" s="13">
        <v>42</v>
      </c>
      <c r="G13" s="14">
        <v>2.3694089999999997</v>
      </c>
      <c r="H13" s="15">
        <v>8.2608800000000002</v>
      </c>
      <c r="I13" s="15">
        <v>13.072760000000001</v>
      </c>
      <c r="J13" s="15">
        <v>6.3032500000000002</v>
      </c>
      <c r="K13" s="16">
        <v>8</v>
      </c>
      <c r="L13" s="15">
        <v>1.4947600000000001</v>
      </c>
      <c r="M13" s="15">
        <v>1.2735700000000001</v>
      </c>
      <c r="N13" s="15">
        <v>2.05627</v>
      </c>
      <c r="O13" s="15">
        <v>0.46360000000000001</v>
      </c>
      <c r="P13" s="15">
        <v>5.5840391425799997E-3</v>
      </c>
      <c r="Q13" s="15">
        <v>5.8814895936390006E-2</v>
      </c>
      <c r="R13" s="15">
        <v>0.36108294939290997</v>
      </c>
      <c r="S13" s="15">
        <v>0.53576000000000001</v>
      </c>
      <c r="T13" s="15">
        <v>7.1899066084200004E-3</v>
      </c>
      <c r="U13" s="15">
        <v>0</v>
      </c>
      <c r="V13" s="15">
        <v>8.6315376288900007E-3</v>
      </c>
      <c r="W13" s="15">
        <v>7.2993975720000005E-5</v>
      </c>
      <c r="X13" s="15">
        <v>0.34608268738245002</v>
      </c>
      <c r="Y13" s="15">
        <v>4.9927879392480001E-2</v>
      </c>
      <c r="Z13" s="15">
        <v>0.31575369047078999</v>
      </c>
      <c r="AA13" s="15">
        <v>7.230053295066001E-2</v>
      </c>
      <c r="AB13" s="15">
        <v>3.3759713770500003E-3</v>
      </c>
      <c r="AC13" s="15">
        <v>4.4161355310599996E-3</v>
      </c>
      <c r="AD13" s="15">
        <v>1.2036889081167301</v>
      </c>
      <c r="AE13" s="15">
        <v>0.49807866267170314</v>
      </c>
      <c r="AF13" s="15">
        <v>2.7941430767038109</v>
      </c>
      <c r="AG13" s="15">
        <v>0.16028118336855418</v>
      </c>
      <c r="AH13" s="15">
        <v>9.6868349298442399E-3</v>
      </c>
      <c r="AI13" s="15">
        <v>0.22975248510656779</v>
      </c>
      <c r="AJ13" s="15">
        <v>1.1960853380690747E-2</v>
      </c>
      <c r="AK13" s="15">
        <v>1.1036337120233193</v>
      </c>
      <c r="AL13" s="15">
        <v>4.3431918155095893E-3</v>
      </c>
      <c r="AM13" s="15">
        <v>0</v>
      </c>
    </row>
    <row r="14" spans="1:39" x14ac:dyDescent="0.25">
      <c r="A14" s="13">
        <v>10671</v>
      </c>
      <c r="B14" s="13" t="s">
        <v>83</v>
      </c>
      <c r="C14" s="13" t="s">
        <v>77</v>
      </c>
      <c r="D14" s="13">
        <v>332900</v>
      </c>
      <c r="E14" s="13">
        <v>349800</v>
      </c>
      <c r="F14" s="13">
        <v>42</v>
      </c>
      <c r="G14" s="14">
        <v>0.52813599999999994</v>
      </c>
      <c r="H14" s="15">
        <v>10.251049999999999</v>
      </c>
      <c r="I14" s="15">
        <v>20.894410000000001</v>
      </c>
      <c r="J14" s="15">
        <v>7.73569</v>
      </c>
      <c r="K14" s="16">
        <v>12</v>
      </c>
      <c r="L14" s="15">
        <v>1.9422699999999999</v>
      </c>
      <c r="M14" s="15">
        <v>1.26563</v>
      </c>
      <c r="N14" s="15">
        <v>1.77101</v>
      </c>
      <c r="O14" s="15">
        <v>0.52415</v>
      </c>
      <c r="P14" s="15">
        <v>9.3797258800199998E-3</v>
      </c>
      <c r="Q14" s="15">
        <v>0.12989277979374</v>
      </c>
      <c r="R14" s="15">
        <v>0.73545080236686</v>
      </c>
      <c r="S14" s="15">
        <v>0.64010999999999996</v>
      </c>
      <c r="T14" s="15">
        <v>1.8248493930000001E-5</v>
      </c>
      <c r="U14" s="15">
        <v>0</v>
      </c>
      <c r="V14" s="15">
        <v>0.15191871196725001</v>
      </c>
      <c r="W14" s="15">
        <v>5.4745481790000004E-5</v>
      </c>
      <c r="X14" s="15">
        <v>0.41004365860710001</v>
      </c>
      <c r="Y14" s="15">
        <v>5.2646904988050004E-2</v>
      </c>
      <c r="Z14" s="15">
        <v>0.21578844072225001</v>
      </c>
      <c r="AA14" s="15">
        <v>0</v>
      </c>
      <c r="AB14" s="15">
        <v>5.2920632396999999E-3</v>
      </c>
      <c r="AC14" s="15">
        <v>5.5475421547200006E-3</v>
      </c>
      <c r="AD14" s="15">
        <v>2.3918848448868899</v>
      </c>
      <c r="AE14" s="15">
        <v>1.0061091260105346</v>
      </c>
      <c r="AF14" s="15">
        <v>6.5088879429479789</v>
      </c>
      <c r="AG14" s="15">
        <v>7.8887179306976307E-2</v>
      </c>
      <c r="AH14" s="15">
        <v>8.3919376801506809E-3</v>
      </c>
      <c r="AI14" s="15">
        <v>1.5971433386248259</v>
      </c>
      <c r="AJ14" s="15">
        <v>1.1238002317805964E-2</v>
      </c>
      <c r="AK14" s="15">
        <v>1.4218705473908002</v>
      </c>
      <c r="AL14" s="15">
        <v>1.0831925720927341E-2</v>
      </c>
      <c r="AM14" s="15">
        <v>0</v>
      </c>
    </row>
    <row r="15" spans="1:39" x14ac:dyDescent="0.25">
      <c r="A15" s="13">
        <v>20507</v>
      </c>
      <c r="B15" s="13" t="s">
        <v>76</v>
      </c>
      <c r="C15" s="13" t="s">
        <v>77</v>
      </c>
      <c r="D15" s="13">
        <v>255740</v>
      </c>
      <c r="E15" s="13">
        <v>371300</v>
      </c>
      <c r="F15" s="13">
        <v>42</v>
      </c>
      <c r="G15" s="14">
        <v>0.19027499999999997</v>
      </c>
      <c r="H15" s="15">
        <v>7.10426</v>
      </c>
      <c r="I15" s="15">
        <v>22.29954</v>
      </c>
      <c r="J15" s="15">
        <v>5.4732900000000004</v>
      </c>
      <c r="K15" s="16">
        <v>13</v>
      </c>
      <c r="L15" s="15">
        <v>1.4621200000000001</v>
      </c>
      <c r="M15" s="15">
        <v>0.94006999999999996</v>
      </c>
      <c r="N15" s="15">
        <v>0.89090000000000003</v>
      </c>
      <c r="O15" s="15">
        <v>6.8360000000000004E-2</v>
      </c>
      <c r="P15" s="15">
        <v>1.8248493930000001E-5</v>
      </c>
      <c r="Q15" s="15">
        <v>0.19757644378011002</v>
      </c>
      <c r="R15" s="15">
        <v>0.32230489979165999</v>
      </c>
      <c r="S15" s="15">
        <v>0.25973000000000002</v>
      </c>
      <c r="T15" s="15">
        <v>0</v>
      </c>
      <c r="U15" s="15">
        <v>0</v>
      </c>
      <c r="V15" s="15">
        <v>0</v>
      </c>
      <c r="W15" s="15">
        <v>0</v>
      </c>
      <c r="X15" s="15">
        <v>7.4453855234400013E-2</v>
      </c>
      <c r="Y15" s="15">
        <v>4.6351174582199998E-2</v>
      </c>
      <c r="Z15" s="15">
        <v>1.0564783075834201</v>
      </c>
      <c r="AA15" s="15">
        <v>4.6424168557920004E-2</v>
      </c>
      <c r="AB15" s="15">
        <v>2.53654065627E-3</v>
      </c>
      <c r="AC15" s="15">
        <v>5.8030210697400005E-3</v>
      </c>
      <c r="AD15" s="15">
        <v>1.7311616251633799</v>
      </c>
      <c r="AE15" s="15">
        <v>1.5889915629609062</v>
      </c>
      <c r="AF15" s="15">
        <v>10.279767629792888</v>
      </c>
      <c r="AG15" s="15">
        <v>0.15223464055881791</v>
      </c>
      <c r="AH15" s="15">
        <v>1.4170245077956107E-3</v>
      </c>
      <c r="AI15" s="15">
        <v>0.85026121048576142</v>
      </c>
      <c r="AJ15" s="15">
        <v>1.8120336431077039E-2</v>
      </c>
      <c r="AK15" s="15">
        <v>2.2926470338360914</v>
      </c>
      <c r="AL15" s="15">
        <v>1.1840561426663765E-2</v>
      </c>
      <c r="AM15" s="15">
        <v>0</v>
      </c>
    </row>
    <row r="16" spans="1:39" x14ac:dyDescent="0.25">
      <c r="A16" s="13">
        <v>20567</v>
      </c>
      <c r="B16" s="13" t="s">
        <v>86</v>
      </c>
      <c r="C16" s="13" t="s">
        <v>79</v>
      </c>
      <c r="D16" s="13">
        <v>310040</v>
      </c>
      <c r="E16" s="13">
        <v>290898</v>
      </c>
      <c r="F16" s="13">
        <v>42</v>
      </c>
      <c r="G16" s="14">
        <v>2.1215799999999998</v>
      </c>
      <c r="H16" s="15">
        <v>6.2483199999999997</v>
      </c>
      <c r="I16" s="15">
        <v>25.201090000000001</v>
      </c>
      <c r="J16" s="15">
        <v>4.8337899999999996</v>
      </c>
      <c r="K16" s="16">
        <v>14</v>
      </c>
      <c r="L16" s="15">
        <v>1.6128199999999999</v>
      </c>
      <c r="M16" s="15">
        <v>1.05501</v>
      </c>
      <c r="N16" s="15">
        <v>1.11669</v>
      </c>
      <c r="O16" s="15">
        <v>1.09E-2</v>
      </c>
      <c r="P16" s="15">
        <v>6.9344276934000008E-4</v>
      </c>
      <c r="Q16" s="15">
        <v>7.0420938075870007E-2</v>
      </c>
      <c r="R16" s="15">
        <v>0.29878259111589001</v>
      </c>
      <c r="S16" s="15">
        <v>0.35121000000000002</v>
      </c>
      <c r="T16" s="15">
        <v>3.6496987860000003E-5</v>
      </c>
      <c r="U16" s="15">
        <v>0</v>
      </c>
      <c r="V16" s="15">
        <v>4.7811054096600003E-3</v>
      </c>
      <c r="W16" s="15">
        <v>0</v>
      </c>
      <c r="X16" s="15">
        <v>0.68707404495843005</v>
      </c>
      <c r="Y16" s="15">
        <v>4.4781804104220002E-2</v>
      </c>
      <c r="Z16" s="15">
        <v>1.5346983395130001E-2</v>
      </c>
      <c r="AA16" s="15">
        <v>0</v>
      </c>
      <c r="AB16" s="15">
        <v>3.1022439681000001E-3</v>
      </c>
      <c r="AC16" s="15">
        <v>4.4343840249900001E-3</v>
      </c>
      <c r="AD16" s="15">
        <v>0.97222501110860993</v>
      </c>
      <c r="AE16" s="15">
        <v>1.7456998544063613</v>
      </c>
      <c r="AF16" s="15">
        <v>10.217774004782601</v>
      </c>
      <c r="AG16" s="15">
        <v>1.2553245600533385</v>
      </c>
      <c r="AH16" s="15">
        <v>0.34991333625997562</v>
      </c>
      <c r="AI16" s="15">
        <v>0.69052748228125527</v>
      </c>
      <c r="AJ16" s="15">
        <v>4.5523149107863148E-2</v>
      </c>
      <c r="AK16" s="15">
        <v>4.6286081120516904</v>
      </c>
      <c r="AL16" s="15">
        <v>1.9399501056911381E-2</v>
      </c>
      <c r="AM16" s="15">
        <v>0</v>
      </c>
    </row>
    <row r="17" spans="1:39" x14ac:dyDescent="0.25">
      <c r="A17" s="13">
        <v>20600</v>
      </c>
      <c r="B17" s="13" t="s">
        <v>87</v>
      </c>
      <c r="C17" s="13" t="s">
        <v>77</v>
      </c>
      <c r="D17" s="13">
        <v>261400</v>
      </c>
      <c r="E17" s="13">
        <v>315700</v>
      </c>
      <c r="F17" s="13">
        <v>42</v>
      </c>
      <c r="G17" s="14">
        <v>6.3804300000000014</v>
      </c>
      <c r="H17" s="15">
        <v>4.2534999999999998</v>
      </c>
      <c r="I17" s="15">
        <v>6.4735500000000004</v>
      </c>
      <c r="J17" s="15">
        <v>3.3318300000000001</v>
      </c>
      <c r="K17" s="16">
        <v>4</v>
      </c>
      <c r="L17" s="15">
        <v>1.6466400000000001</v>
      </c>
      <c r="M17" s="15">
        <v>1.0674699999999999</v>
      </c>
      <c r="N17" s="15">
        <v>0.95299999999999996</v>
      </c>
      <c r="O17" s="15">
        <v>1.1299999999999999E-3</v>
      </c>
      <c r="P17" s="15">
        <v>0</v>
      </c>
      <c r="Q17" s="15">
        <v>7.2629005841400002E-2</v>
      </c>
      <c r="R17" s="15">
        <v>0.18686457784320001</v>
      </c>
      <c r="S17" s="15">
        <v>3.4709999999999998E-2</v>
      </c>
      <c r="T17" s="15">
        <v>0</v>
      </c>
      <c r="U17" s="15">
        <v>0</v>
      </c>
      <c r="V17" s="15">
        <v>0</v>
      </c>
      <c r="W17" s="15">
        <v>0</v>
      </c>
      <c r="X17" s="15">
        <v>8.0840828109900002E-3</v>
      </c>
      <c r="Y17" s="15">
        <v>1.271920026921E-2</v>
      </c>
      <c r="Z17" s="15">
        <v>2.1058761995219999E-2</v>
      </c>
      <c r="AA17" s="15">
        <v>0</v>
      </c>
      <c r="AB17" s="15">
        <v>9.6717017829E-4</v>
      </c>
      <c r="AC17" s="15">
        <v>3.21173493168E-3</v>
      </c>
      <c r="AD17" s="15">
        <v>0.24502252799811</v>
      </c>
      <c r="AE17" s="15">
        <v>0.2234052590050466</v>
      </c>
      <c r="AF17" s="15">
        <v>1.2532684182851985</v>
      </c>
      <c r="AG17" s="15">
        <v>0.14560284042729704</v>
      </c>
      <c r="AH17" s="15">
        <v>6.0821643520088406E-3</v>
      </c>
      <c r="AI17" s="15">
        <v>7.9896106184016519E-2</v>
      </c>
      <c r="AJ17" s="15">
        <v>5.4222428863848109E-3</v>
      </c>
      <c r="AK17" s="15">
        <v>0.50031296712102302</v>
      </c>
      <c r="AL17" s="15">
        <v>6.0600017390254786E-3</v>
      </c>
      <c r="AM17" s="15">
        <v>0</v>
      </c>
    </row>
    <row r="18" spans="1:39" x14ac:dyDescent="0.25">
      <c r="A18" s="13">
        <v>20604</v>
      </c>
      <c r="B18" s="13" t="s">
        <v>88</v>
      </c>
      <c r="C18" s="13" t="s">
        <v>77</v>
      </c>
      <c r="D18" s="13">
        <v>302170</v>
      </c>
      <c r="E18" s="13">
        <v>380000</v>
      </c>
      <c r="F18" s="13">
        <v>42</v>
      </c>
      <c r="G18" s="14">
        <v>2.8146450000000001</v>
      </c>
      <c r="H18" s="15">
        <v>7.3651799999999996</v>
      </c>
      <c r="I18" s="15">
        <v>25.0718</v>
      </c>
      <c r="J18" s="15">
        <v>5.6640199999999998</v>
      </c>
      <c r="K18" s="16">
        <v>14</v>
      </c>
      <c r="L18" s="15">
        <v>1.2901899999999999</v>
      </c>
      <c r="M18" s="15">
        <v>1.09927</v>
      </c>
      <c r="N18" s="15">
        <v>1.77485</v>
      </c>
      <c r="O18" s="15">
        <v>0.19066</v>
      </c>
      <c r="P18" s="15">
        <v>2.3175587291100002E-3</v>
      </c>
      <c r="Q18" s="15">
        <v>0.10943621809821001</v>
      </c>
      <c r="R18" s="15">
        <v>0.42221540405841002</v>
      </c>
      <c r="S18" s="15">
        <v>0.32052999999999998</v>
      </c>
      <c r="T18" s="15">
        <v>0</v>
      </c>
      <c r="U18" s="15">
        <v>0</v>
      </c>
      <c r="V18" s="15">
        <v>3.1022439681000001E-4</v>
      </c>
      <c r="W18" s="15">
        <v>0</v>
      </c>
      <c r="X18" s="15">
        <v>9.0476032904939996E-2</v>
      </c>
      <c r="Y18" s="15">
        <v>5.1296516437230003E-2</v>
      </c>
      <c r="Z18" s="15">
        <v>0.22912808978508001</v>
      </c>
      <c r="AA18" s="15">
        <v>2.5584388489859999E-2</v>
      </c>
      <c r="AB18" s="15">
        <v>3.30297740133E-3</v>
      </c>
      <c r="AC18" s="15">
        <v>3.9599231828100004E-3</v>
      </c>
      <c r="AD18" s="15">
        <v>1.75161818685891</v>
      </c>
      <c r="AE18" s="15">
        <v>1.6884688703772999</v>
      </c>
      <c r="AF18" s="15">
        <v>10.923322717506817</v>
      </c>
      <c r="AG18" s="15">
        <v>0.41046238841199356</v>
      </c>
      <c r="AH18" s="15">
        <v>4.4257301984741114E-2</v>
      </c>
      <c r="AI18" s="15">
        <v>0.73481863586715268</v>
      </c>
      <c r="AJ18" s="15">
        <v>3.0522424717511227E-2</v>
      </c>
      <c r="AK18" s="15">
        <v>3.861801725384864</v>
      </c>
      <c r="AL18" s="15">
        <v>1.2965935749624312E-2</v>
      </c>
      <c r="AM18" s="15">
        <v>0</v>
      </c>
    </row>
    <row r="19" spans="1:39" x14ac:dyDescent="0.25">
      <c r="A19" s="13">
        <v>20609</v>
      </c>
      <c r="B19" s="13" t="s">
        <v>89</v>
      </c>
      <c r="C19" s="13" t="s">
        <v>77</v>
      </c>
      <c r="D19" s="13">
        <v>334806</v>
      </c>
      <c r="E19" s="13">
        <v>351031</v>
      </c>
      <c r="F19" s="13">
        <v>42</v>
      </c>
      <c r="G19" s="14">
        <v>4.2579669999999998</v>
      </c>
      <c r="H19" s="15">
        <v>10.97814</v>
      </c>
      <c r="I19" s="15">
        <v>19.090330000000002</v>
      </c>
      <c r="J19" s="15">
        <v>8.2445400000000006</v>
      </c>
      <c r="K19" s="16">
        <v>11</v>
      </c>
      <c r="L19" s="15">
        <v>1.54678</v>
      </c>
      <c r="M19" s="15">
        <v>1.31789</v>
      </c>
      <c r="N19" s="15">
        <v>2.1278199999999998</v>
      </c>
      <c r="O19" s="15">
        <v>0.56289</v>
      </c>
      <c r="P19" s="15">
        <v>1.2463721354190001E-2</v>
      </c>
      <c r="Q19" s="15">
        <v>0.27431136075576001</v>
      </c>
      <c r="R19" s="15">
        <v>1.12138820049243</v>
      </c>
      <c r="S19" s="15">
        <v>0.72233999999999998</v>
      </c>
      <c r="T19" s="15">
        <v>1.8248493930000001E-5</v>
      </c>
      <c r="U19" s="15">
        <v>0</v>
      </c>
      <c r="V19" s="15">
        <v>0.12268462469138999</v>
      </c>
      <c r="W19" s="15">
        <v>5.4745481790000004E-5</v>
      </c>
      <c r="X19" s="15">
        <v>0.44960639344733999</v>
      </c>
      <c r="Y19" s="15">
        <v>5.9964551053979999E-2</v>
      </c>
      <c r="Z19" s="15">
        <v>0.13168113219888</v>
      </c>
      <c r="AA19" s="15">
        <v>0</v>
      </c>
      <c r="AB19" s="15">
        <v>7.6096219688100005E-3</v>
      </c>
      <c r="AC19" s="15">
        <v>6.7154457662400007E-3</v>
      </c>
      <c r="AD19" s="15">
        <v>2.5139307722907303</v>
      </c>
      <c r="AE19" s="15">
        <v>0.68319588972563017</v>
      </c>
      <c r="AF19" s="15">
        <v>4.4198441047240937</v>
      </c>
      <c r="AG19" s="15">
        <v>0.58384232627105581</v>
      </c>
      <c r="AH19" s="15">
        <v>0.19389986724368646</v>
      </c>
      <c r="AI19" s="15">
        <v>0.14014729971133014</v>
      </c>
      <c r="AJ19" s="15">
        <v>1.6361505298974198E-2</v>
      </c>
      <c r="AK19" s="15">
        <v>2.0701136943822789</v>
      </c>
      <c r="AL19" s="15">
        <v>4.7853126429506692E-3</v>
      </c>
      <c r="AM19" s="15">
        <v>0</v>
      </c>
    </row>
    <row r="20" spans="1:39" x14ac:dyDescent="0.25">
      <c r="A20" s="13">
        <v>20618</v>
      </c>
      <c r="B20" s="13" t="s">
        <v>90</v>
      </c>
      <c r="C20" s="13" t="s">
        <v>77</v>
      </c>
      <c r="D20" s="13">
        <v>335000</v>
      </c>
      <c r="E20" s="13">
        <v>364220</v>
      </c>
      <c r="F20" s="13">
        <v>42</v>
      </c>
      <c r="G20" s="14">
        <v>1.6718929999999999</v>
      </c>
      <c r="H20" s="15">
        <v>16.30517</v>
      </c>
      <c r="I20" s="15">
        <v>29.451149999999998</v>
      </c>
      <c r="J20" s="15">
        <v>11.7911</v>
      </c>
      <c r="K20" s="16">
        <v>16</v>
      </c>
      <c r="L20" s="15">
        <v>1.6440300000000001</v>
      </c>
      <c r="M20" s="15">
        <v>1.4007499999999999</v>
      </c>
      <c r="N20" s="15">
        <v>2.2616100000000001</v>
      </c>
      <c r="O20" s="15">
        <v>2.13734</v>
      </c>
      <c r="P20" s="15">
        <v>7.7191129323900005E-3</v>
      </c>
      <c r="Q20" s="15">
        <v>0.12168095752524001</v>
      </c>
      <c r="R20" s="15">
        <v>0.38856518125149003</v>
      </c>
      <c r="S20" s="15">
        <v>0.75058999999999998</v>
      </c>
      <c r="T20" s="15">
        <v>1.063887196119E-2</v>
      </c>
      <c r="U20" s="15">
        <v>0</v>
      </c>
      <c r="V20" s="15">
        <v>0.17151759444807002</v>
      </c>
      <c r="W20" s="15">
        <v>3.6496987860000002E-3</v>
      </c>
      <c r="X20" s="15">
        <v>4.5764303017411194</v>
      </c>
      <c r="Y20" s="15">
        <v>0.10496533708536</v>
      </c>
      <c r="Z20" s="15">
        <v>0.36646625510226</v>
      </c>
      <c r="AA20" s="15">
        <v>0.11204575273020001</v>
      </c>
      <c r="AB20" s="15">
        <v>5.14607528826E-3</v>
      </c>
      <c r="AC20" s="15">
        <v>4.3066445674800006E-3</v>
      </c>
      <c r="AD20" s="15">
        <v>2.2376850711783898</v>
      </c>
      <c r="AE20" s="15">
        <v>1.3766488814538416</v>
      </c>
      <c r="AF20" s="15">
        <v>7.7227840287984018</v>
      </c>
      <c r="AG20" s="15">
        <v>0.65461961405090685</v>
      </c>
      <c r="AH20" s="15">
        <v>4.8761994466080281E-2</v>
      </c>
      <c r="AI20" s="15">
        <v>0.57200836997555116</v>
      </c>
      <c r="AJ20" s="15">
        <v>2.9502617697944541E-2</v>
      </c>
      <c r="AK20" s="15">
        <v>2.72222076870798</v>
      </c>
      <c r="AL20" s="15">
        <v>1.9433724849293101E-2</v>
      </c>
      <c r="AM20" s="15">
        <v>0</v>
      </c>
    </row>
    <row r="21" spans="1:39" x14ac:dyDescent="0.25">
      <c r="A21" s="13">
        <v>20619</v>
      </c>
      <c r="B21" s="13" t="s">
        <v>91</v>
      </c>
      <c r="C21" s="13" t="s">
        <v>77</v>
      </c>
      <c r="D21" s="13">
        <v>324650</v>
      </c>
      <c r="E21" s="13">
        <v>363810</v>
      </c>
      <c r="F21" s="13">
        <v>42</v>
      </c>
      <c r="G21" s="14">
        <v>0.8589739999999999</v>
      </c>
      <c r="H21" s="15">
        <v>10.392849999999999</v>
      </c>
      <c r="I21" s="15">
        <v>24.71932</v>
      </c>
      <c r="J21" s="15">
        <v>7.8372099999999998</v>
      </c>
      <c r="K21" s="16">
        <v>14</v>
      </c>
      <c r="L21" s="15">
        <v>1.4671799999999999</v>
      </c>
      <c r="M21" s="15">
        <v>1.2500599999999999</v>
      </c>
      <c r="N21" s="15">
        <v>2.0183200000000001</v>
      </c>
      <c r="O21" s="15">
        <v>0.71713000000000005</v>
      </c>
      <c r="P21" s="15">
        <v>3.1569894498900001E-3</v>
      </c>
      <c r="Q21" s="15">
        <v>4.9088448671700001E-2</v>
      </c>
      <c r="R21" s="15">
        <v>0.67273072872944994</v>
      </c>
      <c r="S21" s="15">
        <v>0.57118000000000002</v>
      </c>
      <c r="T21" s="15">
        <v>8.3030647381500001E-3</v>
      </c>
      <c r="U21" s="15">
        <v>0</v>
      </c>
      <c r="V21" s="15">
        <v>1.397834635038E-2</v>
      </c>
      <c r="W21" s="15">
        <v>9.1242469650000007E-5</v>
      </c>
      <c r="X21" s="15">
        <v>0.98010836048636996</v>
      </c>
      <c r="Y21" s="15">
        <v>5.4289269441749999E-2</v>
      </c>
      <c r="Z21" s="15">
        <v>5.3212608299879997E-2</v>
      </c>
      <c r="AA21" s="15">
        <v>1.4963765022600002E-2</v>
      </c>
      <c r="AB21" s="15">
        <v>4.9270933611000002E-3</v>
      </c>
      <c r="AC21" s="15">
        <v>5.1643237821900004E-3</v>
      </c>
      <c r="AD21" s="15">
        <v>2.5089671819417698</v>
      </c>
      <c r="AE21" s="15">
        <v>1.4301339324688285</v>
      </c>
      <c r="AF21" s="15">
        <v>9.2520595124287457</v>
      </c>
      <c r="AG21" s="15">
        <v>0.51388474791791883</v>
      </c>
      <c r="AH21" s="15">
        <v>4.3136866106795395E-2</v>
      </c>
      <c r="AI21" s="15">
        <v>0.39724624440149542</v>
      </c>
      <c r="AJ21" s="15">
        <v>2.1033075589246303E-2</v>
      </c>
      <c r="AK21" s="15">
        <v>2.6611767692918953</v>
      </c>
      <c r="AL21" s="15">
        <v>7.7988517950746492E-3</v>
      </c>
      <c r="AM21" s="15">
        <v>0</v>
      </c>
    </row>
    <row r="22" spans="1:39" x14ac:dyDescent="0.25">
      <c r="A22" s="13">
        <v>20663</v>
      </c>
      <c r="B22" s="13" t="s">
        <v>83</v>
      </c>
      <c r="C22" s="13" t="s">
        <v>77</v>
      </c>
      <c r="D22" s="13">
        <v>332665</v>
      </c>
      <c r="E22" s="13">
        <v>349484</v>
      </c>
      <c r="F22" s="13">
        <v>42</v>
      </c>
      <c r="G22" s="14">
        <v>1.3614710000000003</v>
      </c>
      <c r="H22" s="15">
        <v>10.251049999999999</v>
      </c>
      <c r="I22" s="15">
        <v>24.176159999999999</v>
      </c>
      <c r="J22" s="15">
        <v>7.73569</v>
      </c>
      <c r="K22" s="16">
        <v>14</v>
      </c>
      <c r="L22" s="15">
        <v>1.9422699999999999</v>
      </c>
      <c r="M22" s="15">
        <v>1.26563</v>
      </c>
      <c r="N22" s="15">
        <v>1.77101</v>
      </c>
      <c r="O22" s="15">
        <v>0.52415</v>
      </c>
      <c r="P22" s="15">
        <v>9.3797258800199998E-3</v>
      </c>
      <c r="Q22" s="15">
        <v>0.12989277979374</v>
      </c>
      <c r="R22" s="15">
        <v>0.73545080236686</v>
      </c>
      <c r="S22" s="15">
        <v>0.64010999999999996</v>
      </c>
      <c r="T22" s="15">
        <v>1.8248493930000001E-5</v>
      </c>
      <c r="U22" s="15">
        <v>0</v>
      </c>
      <c r="V22" s="15">
        <v>0.15191871196725001</v>
      </c>
      <c r="W22" s="15">
        <v>5.4745481790000004E-5</v>
      </c>
      <c r="X22" s="15">
        <v>0.41004365860710001</v>
      </c>
      <c r="Y22" s="15">
        <v>5.2646904988050004E-2</v>
      </c>
      <c r="Z22" s="15">
        <v>0.21578844072225001</v>
      </c>
      <c r="AA22" s="15">
        <v>0</v>
      </c>
      <c r="AB22" s="15">
        <v>5.2920632396999999E-3</v>
      </c>
      <c r="AC22" s="15">
        <v>5.5475421547200006E-3</v>
      </c>
      <c r="AD22" s="15">
        <v>2.3918848448868899</v>
      </c>
      <c r="AE22" s="15">
        <v>1.3020801063651015</v>
      </c>
      <c r="AF22" s="15">
        <v>8.4236324728292864</v>
      </c>
      <c r="AG22" s="15">
        <v>0.30548155755427353</v>
      </c>
      <c r="AH22" s="15">
        <v>5.8703926655970205E-3</v>
      </c>
      <c r="AI22" s="15">
        <v>1.0241421377827888</v>
      </c>
      <c r="AJ22" s="15">
        <v>2.2354660483703107E-2</v>
      </c>
      <c r="AK22" s="15">
        <v>2.8283882170353576</v>
      </c>
      <c r="AL22" s="15">
        <v>1.3160455283893138E-2</v>
      </c>
      <c r="AM22" s="15">
        <v>0</v>
      </c>
    </row>
    <row r="23" spans="1:39" x14ac:dyDescent="0.25">
      <c r="A23" s="13">
        <v>20665</v>
      </c>
      <c r="B23" s="13" t="s">
        <v>92</v>
      </c>
      <c r="C23" s="13" t="s">
        <v>79</v>
      </c>
      <c r="D23" s="13">
        <v>255770</v>
      </c>
      <c r="E23" s="13">
        <v>371000</v>
      </c>
      <c r="F23" s="13">
        <v>42</v>
      </c>
      <c r="G23" s="14">
        <v>0.48768900000000004</v>
      </c>
      <c r="H23" s="15">
        <v>7.0047899999999998</v>
      </c>
      <c r="I23" s="15">
        <v>15.49386</v>
      </c>
      <c r="J23" s="15">
        <v>5.4048499999999997</v>
      </c>
      <c r="K23" s="16">
        <v>9</v>
      </c>
      <c r="L23" s="15">
        <v>1.4621200000000001</v>
      </c>
      <c r="M23" s="15">
        <v>0.94006999999999996</v>
      </c>
      <c r="N23" s="15">
        <v>0.89090000000000003</v>
      </c>
      <c r="O23" s="15">
        <v>5.6270000000000001E-2</v>
      </c>
      <c r="P23" s="15">
        <v>1.8248493930000001E-5</v>
      </c>
      <c r="Q23" s="15">
        <v>0.23770488193217998</v>
      </c>
      <c r="R23" s="15">
        <v>0.39467842671803999</v>
      </c>
      <c r="S23" s="15">
        <v>0.28115000000000001</v>
      </c>
      <c r="T23" s="15">
        <v>0</v>
      </c>
      <c r="U23" s="15">
        <v>0</v>
      </c>
      <c r="V23" s="15">
        <v>0</v>
      </c>
      <c r="W23" s="15">
        <v>0</v>
      </c>
      <c r="X23" s="15">
        <v>9.0713263326029997E-2</v>
      </c>
      <c r="Y23" s="15">
        <v>5.053007969217E-2</v>
      </c>
      <c r="Z23" s="15">
        <v>0.53876853478931996</v>
      </c>
      <c r="AA23" s="15">
        <v>1.554771682836E-2</v>
      </c>
      <c r="AB23" s="15">
        <v>2.7920195712899999E-3</v>
      </c>
      <c r="AC23" s="15">
        <v>6.0767484786899998E-3</v>
      </c>
      <c r="AD23" s="15">
        <v>2.03748084427236</v>
      </c>
      <c r="AE23" s="15">
        <v>0.89105370744530643</v>
      </c>
      <c r="AF23" s="15">
        <v>5.2154357381761365</v>
      </c>
      <c r="AG23" s="15">
        <v>0.12348624847130586</v>
      </c>
      <c r="AH23" s="15">
        <v>5.5422926974167518E-3</v>
      </c>
      <c r="AI23" s="15">
        <v>0.56934762321604337</v>
      </c>
      <c r="AJ23" s="15">
        <v>1.6288290269342458E-2</v>
      </c>
      <c r="AK23" s="15">
        <v>1.6561269145395909</v>
      </c>
      <c r="AL23" s="15">
        <v>1.1789185184858293E-2</v>
      </c>
      <c r="AM23" s="15">
        <v>0</v>
      </c>
    </row>
    <row r="24" spans="1:39" x14ac:dyDescent="0.25">
      <c r="A24" s="13">
        <v>30560</v>
      </c>
      <c r="B24" s="13" t="s">
        <v>93</v>
      </c>
      <c r="C24" s="13" t="s">
        <v>79</v>
      </c>
      <c r="D24" s="13">
        <v>333200</v>
      </c>
      <c r="E24" s="13">
        <v>352540</v>
      </c>
      <c r="F24" s="13">
        <v>42</v>
      </c>
      <c r="G24" s="14">
        <v>1.914784</v>
      </c>
      <c r="H24" s="15">
        <v>11.850820000000001</v>
      </c>
      <c r="I24" s="15">
        <v>41.576059999999998</v>
      </c>
      <c r="J24" s="15">
        <v>8.8684499999999993</v>
      </c>
      <c r="K24" s="16">
        <v>22</v>
      </c>
      <c r="L24" s="15">
        <v>1.54678</v>
      </c>
      <c r="M24" s="15">
        <v>1.31789</v>
      </c>
      <c r="N24" s="15">
        <v>2.1278199999999998</v>
      </c>
      <c r="O24" s="15">
        <v>0.54432999999999998</v>
      </c>
      <c r="P24" s="15">
        <v>8.6862831106800011E-3</v>
      </c>
      <c r="Q24" s="15">
        <v>0.14899895293845</v>
      </c>
      <c r="R24" s="15">
        <v>0.95594735452305013</v>
      </c>
      <c r="S24" s="15">
        <v>0.72491000000000005</v>
      </c>
      <c r="T24" s="15">
        <v>1.8248493930000001E-5</v>
      </c>
      <c r="U24" s="15">
        <v>0</v>
      </c>
      <c r="V24" s="15">
        <v>9.5841090120360004E-2</v>
      </c>
      <c r="W24" s="15">
        <v>7.2993975720000005E-5</v>
      </c>
      <c r="X24" s="15">
        <v>0.51937038574173</v>
      </c>
      <c r="Y24" s="15">
        <v>6.1077709183709999E-2</v>
      </c>
      <c r="Z24" s="15">
        <v>0.26465790746678997</v>
      </c>
      <c r="AA24" s="15">
        <v>0</v>
      </c>
      <c r="AB24" s="15">
        <v>7.518379499160001E-3</v>
      </c>
      <c r="AC24" s="15">
        <v>6.2409849240600002E-3</v>
      </c>
      <c r="AD24" s="15">
        <v>3.5207001824088304</v>
      </c>
      <c r="AE24" s="15">
        <v>3.0380849697246535</v>
      </c>
      <c r="AF24" s="15">
        <v>17.822134664472671</v>
      </c>
      <c r="AG24" s="15">
        <v>1.4942938473339908</v>
      </c>
      <c r="AH24" s="15">
        <v>0.77160395828922046</v>
      </c>
      <c r="AI24" s="15">
        <v>0.33865047472919874</v>
      </c>
      <c r="AJ24" s="15">
        <v>6.62449487066369E-2</v>
      </c>
      <c r="AK24" s="15">
        <v>6.1445426429200038</v>
      </c>
      <c r="AL24" s="15">
        <v>4.9684493823619266E-2</v>
      </c>
      <c r="AM24" s="15">
        <v>0</v>
      </c>
    </row>
    <row r="25" spans="1:39" x14ac:dyDescent="0.25">
      <c r="A25" s="13">
        <v>30571</v>
      </c>
      <c r="B25" s="13" t="s">
        <v>78</v>
      </c>
      <c r="C25" s="13" t="s">
        <v>79</v>
      </c>
      <c r="D25" s="13">
        <v>332760</v>
      </c>
      <c r="E25" s="13">
        <v>368830</v>
      </c>
      <c r="F25" s="13">
        <v>42</v>
      </c>
      <c r="G25" s="14">
        <v>2.343607</v>
      </c>
      <c r="H25" s="15">
        <v>16.012899999999998</v>
      </c>
      <c r="I25" s="15">
        <v>55.487960000000001</v>
      </c>
      <c r="J25" s="15">
        <v>11.66461</v>
      </c>
      <c r="K25" s="16">
        <v>27</v>
      </c>
      <c r="L25" s="15">
        <v>1.59551</v>
      </c>
      <c r="M25" s="15">
        <v>1.35941</v>
      </c>
      <c r="N25" s="15">
        <v>2.1948599999999998</v>
      </c>
      <c r="O25" s="15">
        <v>1.9358599999999999</v>
      </c>
      <c r="P25" s="15">
        <v>9.8724352161299999E-3</v>
      </c>
      <c r="Q25" s="15">
        <v>0.18876242121192002</v>
      </c>
      <c r="R25" s="15">
        <v>0.76110818483244003</v>
      </c>
      <c r="S25" s="15">
        <v>0.94218000000000002</v>
      </c>
      <c r="T25" s="15">
        <v>4.1807299593629998E-2</v>
      </c>
      <c r="U25" s="15">
        <v>0</v>
      </c>
      <c r="V25" s="15">
        <v>0.15845167279419001</v>
      </c>
      <c r="W25" s="15">
        <v>1.2171745451309999E-2</v>
      </c>
      <c r="X25" s="15">
        <v>1.44104706866424</v>
      </c>
      <c r="Y25" s="15">
        <v>6.7628918504580013E-2</v>
      </c>
      <c r="Z25" s="15">
        <v>0.78384580826922001</v>
      </c>
      <c r="AA25" s="15">
        <v>0.22717550093457001</v>
      </c>
      <c r="AB25" s="15">
        <v>6.5147123330099995E-3</v>
      </c>
      <c r="AC25" s="15">
        <v>4.8723478793100006E-3</v>
      </c>
      <c r="AD25" s="15">
        <v>4.2818083672412701</v>
      </c>
      <c r="AE25" s="15">
        <v>3.9859377966663807</v>
      </c>
      <c r="AF25" s="15">
        <v>23.382466548602817</v>
      </c>
      <c r="AG25" s="15">
        <v>1.7262658602000323</v>
      </c>
      <c r="AH25" s="15">
        <v>0.91468106169295782</v>
      </c>
      <c r="AI25" s="15">
        <v>0.12969477625943418</v>
      </c>
      <c r="AJ25" s="15">
        <v>9.8727892799824926E-2</v>
      </c>
      <c r="AK25" s="15">
        <v>9.1574944082246947</v>
      </c>
      <c r="AL25" s="15">
        <v>7.9791655553847388E-2</v>
      </c>
      <c r="AM25" s="15">
        <v>0</v>
      </c>
    </row>
    <row r="26" spans="1:39" x14ac:dyDescent="0.25">
      <c r="A26" s="13">
        <v>30600</v>
      </c>
      <c r="B26" s="13" t="s">
        <v>94</v>
      </c>
      <c r="C26" s="13" t="s">
        <v>77</v>
      </c>
      <c r="D26" s="13">
        <v>314000</v>
      </c>
      <c r="E26" s="13">
        <v>319697</v>
      </c>
      <c r="F26" s="13">
        <v>42</v>
      </c>
      <c r="G26" s="14">
        <v>1.3119810000000003</v>
      </c>
      <c r="H26" s="15">
        <v>5.8926400000000001</v>
      </c>
      <c r="I26" s="15">
        <v>8.2857199999999995</v>
      </c>
      <c r="J26" s="15">
        <v>4.5628799999999998</v>
      </c>
      <c r="K26" s="16">
        <v>5</v>
      </c>
      <c r="L26" s="15">
        <v>1.7406299999999999</v>
      </c>
      <c r="M26" s="15">
        <v>1.1358900000000001</v>
      </c>
      <c r="N26" s="15">
        <v>1.18482</v>
      </c>
      <c r="O26" s="15">
        <v>7.0899999999999999E-3</v>
      </c>
      <c r="P26" s="15">
        <v>0</v>
      </c>
      <c r="Q26" s="15">
        <v>1.60586746584E-2</v>
      </c>
      <c r="R26" s="15">
        <v>0.24487654004667</v>
      </c>
      <c r="S26" s="15">
        <v>0.76424000000000003</v>
      </c>
      <c r="T26" s="15">
        <v>0</v>
      </c>
      <c r="U26" s="15">
        <v>0</v>
      </c>
      <c r="V26" s="15">
        <v>6.5512093208699995E-3</v>
      </c>
      <c r="W26" s="15">
        <v>0</v>
      </c>
      <c r="X26" s="15">
        <v>0.38101030476447001</v>
      </c>
      <c r="Y26" s="15">
        <v>4.7610320663369995E-2</v>
      </c>
      <c r="Z26" s="15">
        <v>1.4963765022600001E-3</v>
      </c>
      <c r="AA26" s="15">
        <v>0</v>
      </c>
      <c r="AB26" s="15">
        <v>1.7336069233500001E-3</v>
      </c>
      <c r="AC26" s="15">
        <v>4.6533659521500008E-3</v>
      </c>
      <c r="AD26" s="15">
        <v>0.35597337109250998</v>
      </c>
      <c r="AE26" s="15">
        <v>0.21267997248783416</v>
      </c>
      <c r="AF26" s="15">
        <v>1.1931012452788607</v>
      </c>
      <c r="AG26" s="15">
        <v>8.6366931852529E-2</v>
      </c>
      <c r="AH26" s="15">
        <v>2.8212563459973982E-2</v>
      </c>
      <c r="AI26" s="15">
        <v>2.685535670024454E-2</v>
      </c>
      <c r="AJ26" s="15">
        <v>9.0453486858783228E-3</v>
      </c>
      <c r="AK26" s="15">
        <v>0.83461868722987698</v>
      </c>
      <c r="AL26" s="15">
        <v>2.1998943048021019E-3</v>
      </c>
      <c r="AM26" s="15">
        <v>0</v>
      </c>
    </row>
    <row r="27" spans="1:39" x14ac:dyDescent="0.25">
      <c r="A27" s="13">
        <v>30604</v>
      </c>
      <c r="B27" s="13" t="s">
        <v>95</v>
      </c>
      <c r="C27" s="13" t="s">
        <v>77</v>
      </c>
      <c r="D27" s="13">
        <v>277800</v>
      </c>
      <c r="E27" s="13">
        <v>380000</v>
      </c>
      <c r="F27" s="13">
        <v>42</v>
      </c>
      <c r="G27" s="14">
        <v>2.0750470000000005</v>
      </c>
      <c r="H27" s="15">
        <v>6.38713</v>
      </c>
      <c r="I27" s="15">
        <v>18.63936</v>
      </c>
      <c r="J27" s="15">
        <v>4.9418899999999999</v>
      </c>
      <c r="K27" s="16">
        <v>11</v>
      </c>
      <c r="L27" s="15">
        <v>1.62639</v>
      </c>
      <c r="M27" s="15">
        <v>1.04569</v>
      </c>
      <c r="N27" s="15">
        <v>0.99099000000000004</v>
      </c>
      <c r="O27" s="15">
        <v>4.9700000000000001E-2</v>
      </c>
      <c r="P27" s="15">
        <v>7.09866413877E-3</v>
      </c>
      <c r="Q27" s="15">
        <v>0.13533083098488</v>
      </c>
      <c r="R27" s="15">
        <v>0.38792648396393997</v>
      </c>
      <c r="S27" s="15">
        <v>0.14382</v>
      </c>
      <c r="T27" s="15">
        <v>0</v>
      </c>
      <c r="U27" s="15">
        <v>0</v>
      </c>
      <c r="V27" s="15">
        <v>0</v>
      </c>
      <c r="W27" s="15">
        <v>0</v>
      </c>
      <c r="X27" s="15">
        <v>0.14049515476707</v>
      </c>
      <c r="Y27" s="15">
        <v>2.6478564692430002E-2</v>
      </c>
      <c r="Z27" s="15">
        <v>0.41431380618671998</v>
      </c>
      <c r="AA27" s="15">
        <v>1.0054920155430001E-2</v>
      </c>
      <c r="AB27" s="15">
        <v>3.0839954741700001E-3</v>
      </c>
      <c r="AC27" s="15">
        <v>2.9380075227300002E-3</v>
      </c>
      <c r="AD27" s="15">
        <v>1.4028347223748201</v>
      </c>
      <c r="AE27" s="15">
        <v>1.1188505609090198</v>
      </c>
      <c r="AF27" s="15">
        <v>7.2382535229931415</v>
      </c>
      <c r="AG27" s="15">
        <v>0.52096792444504192</v>
      </c>
      <c r="AH27" s="15">
        <v>7.2921100636638009E-3</v>
      </c>
      <c r="AI27" s="15">
        <v>1.0370140457768924</v>
      </c>
      <c r="AJ27" s="15">
        <v>1.8209390314479233E-2</v>
      </c>
      <c r="AK27" s="15">
        <v>2.3039144362052593</v>
      </c>
      <c r="AL27" s="15">
        <v>7.728009292500837E-3</v>
      </c>
      <c r="AM27" s="15">
        <v>0</v>
      </c>
    </row>
    <row r="28" spans="1:39" x14ac:dyDescent="0.25">
      <c r="A28" s="13">
        <v>30616</v>
      </c>
      <c r="B28" s="13" t="s">
        <v>91</v>
      </c>
      <c r="C28" s="13" t="s">
        <v>77</v>
      </c>
      <c r="D28" s="13">
        <v>332979</v>
      </c>
      <c r="E28" s="13">
        <v>350702</v>
      </c>
      <c r="F28" s="13">
        <v>42</v>
      </c>
      <c r="G28" s="14">
        <v>1.1772370000000001</v>
      </c>
      <c r="H28" s="15">
        <v>12.16216</v>
      </c>
      <c r="I28" s="15">
        <v>30.243649999999999</v>
      </c>
      <c r="J28" s="15">
        <v>9.0936699999999995</v>
      </c>
      <c r="K28" s="16">
        <v>17</v>
      </c>
      <c r="L28" s="15">
        <v>1.54678</v>
      </c>
      <c r="M28" s="15">
        <v>1.31789</v>
      </c>
      <c r="N28" s="15">
        <v>2.1278199999999998</v>
      </c>
      <c r="O28" s="15">
        <v>0.53991999999999996</v>
      </c>
      <c r="P28" s="15">
        <v>8.5220466653099999E-3</v>
      </c>
      <c r="Q28" s="15">
        <v>0.1903317916899</v>
      </c>
      <c r="R28" s="15">
        <v>0.68216520009126003</v>
      </c>
      <c r="S28" s="15">
        <v>0.63470000000000004</v>
      </c>
      <c r="T28" s="15">
        <v>1.8248493930000001E-5</v>
      </c>
      <c r="U28" s="15">
        <v>0</v>
      </c>
      <c r="V28" s="15">
        <v>0.12981978581802001</v>
      </c>
      <c r="W28" s="15">
        <v>7.2993975720000005E-5</v>
      </c>
      <c r="X28" s="15">
        <v>0.60844128461406</v>
      </c>
      <c r="Y28" s="15">
        <v>5.2008207700500006E-2</v>
      </c>
      <c r="Z28" s="15">
        <v>0.27474932461008</v>
      </c>
      <c r="AA28" s="15">
        <v>0</v>
      </c>
      <c r="AB28" s="15">
        <v>5.7117786000900001E-3</v>
      </c>
      <c r="AC28" s="15">
        <v>5.1643237821900004E-3</v>
      </c>
      <c r="AD28" s="15">
        <v>4.0380997308061195</v>
      </c>
      <c r="AE28" s="15">
        <v>1.8201642343466971</v>
      </c>
      <c r="AF28" s="15">
        <v>11.775308197532748</v>
      </c>
      <c r="AG28" s="15">
        <v>0.37376636560434756</v>
      </c>
      <c r="AH28" s="15">
        <v>3.1738951886236877E-2</v>
      </c>
      <c r="AI28" s="15">
        <v>1.0551546899524968</v>
      </c>
      <c r="AJ28" s="15">
        <v>2.3694671976590181E-2</v>
      </c>
      <c r="AK28" s="15">
        <v>2.9979310611298486</v>
      </c>
      <c r="AL28" s="15">
        <v>3.7318275710324584E-3</v>
      </c>
      <c r="AM28" s="15">
        <v>0</v>
      </c>
    </row>
    <row r="29" spans="1:39" x14ac:dyDescent="0.25">
      <c r="A29" s="13">
        <v>30619</v>
      </c>
      <c r="B29" s="13" t="s">
        <v>95</v>
      </c>
      <c r="C29" s="13" t="s">
        <v>77</v>
      </c>
      <c r="D29" s="13">
        <v>278400</v>
      </c>
      <c r="E29" s="13">
        <v>382400</v>
      </c>
      <c r="F29" s="13">
        <v>42</v>
      </c>
      <c r="G29" s="14">
        <v>2.4788779999999999</v>
      </c>
      <c r="H29" s="15">
        <v>8.1589399999999994</v>
      </c>
      <c r="I29" s="15">
        <v>14.91319</v>
      </c>
      <c r="J29" s="15">
        <v>6.2457000000000003</v>
      </c>
      <c r="K29" s="16">
        <v>9</v>
      </c>
      <c r="L29" s="15">
        <v>1.579</v>
      </c>
      <c r="M29" s="15">
        <v>1.16361</v>
      </c>
      <c r="N29" s="15">
        <v>0.98062000000000005</v>
      </c>
      <c r="O29" s="15">
        <v>5.5910000000000001E-2</v>
      </c>
      <c r="P29" s="15">
        <v>8.558543653169999E-3</v>
      </c>
      <c r="Q29" s="15">
        <v>1.2181417153092899</v>
      </c>
      <c r="R29" s="15">
        <v>0.52909683300641996</v>
      </c>
      <c r="S29" s="15">
        <v>0.17987</v>
      </c>
      <c r="T29" s="15">
        <v>0</v>
      </c>
      <c r="U29" s="15">
        <v>0</v>
      </c>
      <c r="V29" s="15">
        <v>0</v>
      </c>
      <c r="W29" s="15">
        <v>0</v>
      </c>
      <c r="X29" s="15">
        <v>7.5640007339850004E-2</v>
      </c>
      <c r="Y29" s="15">
        <v>1.8668209290389998E-2</v>
      </c>
      <c r="Z29" s="15">
        <v>0.15697354478586001</v>
      </c>
      <c r="AA29" s="15">
        <v>2.5292412586980003E-2</v>
      </c>
      <c r="AB29" s="15">
        <v>2.1350737898100003E-3</v>
      </c>
      <c r="AC29" s="15">
        <v>3.26648041347E-3</v>
      </c>
      <c r="AD29" s="15">
        <v>2.1621910517899803</v>
      </c>
      <c r="AE29" s="15">
        <v>0.68815380666675219</v>
      </c>
      <c r="AF29" s="15">
        <v>4.4519186828845836</v>
      </c>
      <c r="AG29" s="15">
        <v>0.14747615891057839</v>
      </c>
      <c r="AH29" s="15">
        <v>1.4642472486751941E-3</v>
      </c>
      <c r="AI29" s="15">
        <v>0.12772546854395736</v>
      </c>
      <c r="AJ29" s="15">
        <v>1.0467299377172961E-2</v>
      </c>
      <c r="AK29" s="15">
        <v>1.3243585714111141</v>
      </c>
      <c r="AL29" s="15">
        <v>2.6857649571670594E-3</v>
      </c>
      <c r="AM29" s="15">
        <v>0</v>
      </c>
    </row>
    <row r="30" spans="1:39" x14ac:dyDescent="0.25">
      <c r="A30" s="13">
        <v>30621</v>
      </c>
      <c r="B30" s="13" t="s">
        <v>82</v>
      </c>
      <c r="C30" s="13" t="s">
        <v>77</v>
      </c>
      <c r="D30" s="13">
        <v>320000</v>
      </c>
      <c r="E30" s="13">
        <v>377200</v>
      </c>
      <c r="F30" s="13">
        <v>42</v>
      </c>
      <c r="G30" s="14">
        <v>7.5972100000000014</v>
      </c>
      <c r="H30" s="15">
        <v>12.3088</v>
      </c>
      <c r="I30" s="15">
        <v>20.422129999999999</v>
      </c>
      <c r="J30" s="15">
        <v>9.1273300000000006</v>
      </c>
      <c r="K30" s="16">
        <v>12</v>
      </c>
      <c r="L30" s="15">
        <v>1.4947600000000001</v>
      </c>
      <c r="M30" s="15">
        <v>1.2735700000000001</v>
      </c>
      <c r="N30" s="15">
        <v>2.05627</v>
      </c>
      <c r="O30" s="15">
        <v>0.44516</v>
      </c>
      <c r="P30" s="15">
        <v>5.0730813125400001E-3</v>
      </c>
      <c r="Q30" s="15">
        <v>6.4490177548620006E-2</v>
      </c>
      <c r="R30" s="15">
        <v>0.37126560900584998</v>
      </c>
      <c r="S30" s="15">
        <v>1.9376100000000001</v>
      </c>
      <c r="T30" s="15">
        <v>6.9161791994700001E-3</v>
      </c>
      <c r="U30" s="15">
        <v>0</v>
      </c>
      <c r="V30" s="15">
        <v>1.8066008990700003E-2</v>
      </c>
      <c r="W30" s="15">
        <v>7.2993975720000005E-5</v>
      </c>
      <c r="X30" s="15">
        <v>2.3998776852282302</v>
      </c>
      <c r="Y30" s="15">
        <v>3.8431328216579998E-2</v>
      </c>
      <c r="Z30" s="15">
        <v>0.86696769812037</v>
      </c>
      <c r="AA30" s="15">
        <v>0.10797633858381001</v>
      </c>
      <c r="AB30" s="15">
        <v>3.4672138467000003E-3</v>
      </c>
      <c r="AC30" s="15">
        <v>3.7409412556500005E-3</v>
      </c>
      <c r="AD30" s="15">
        <v>1.21505771983512</v>
      </c>
      <c r="AE30" s="15">
        <v>0.84349493942749332</v>
      </c>
      <c r="AF30" s="15">
        <v>4.7318741433207894</v>
      </c>
      <c r="AG30" s="15">
        <v>0.34023575113750187</v>
      </c>
      <c r="AH30" s="15">
        <v>0.1486838528621563</v>
      </c>
      <c r="AI30" s="15">
        <v>0.34041490752589204</v>
      </c>
      <c r="AJ30" s="15">
        <v>1.8139195279124842E-2</v>
      </c>
      <c r="AK30" s="15">
        <v>1.6737122997707299</v>
      </c>
      <c r="AL30" s="15">
        <v>1.6774910676311712E-2</v>
      </c>
      <c r="AM30" s="15">
        <v>0</v>
      </c>
    </row>
    <row r="31" spans="1:39" x14ac:dyDescent="0.25">
      <c r="A31" s="13">
        <v>30622</v>
      </c>
      <c r="B31" s="13" t="s">
        <v>82</v>
      </c>
      <c r="C31" s="13" t="s">
        <v>77</v>
      </c>
      <c r="D31" s="13">
        <v>300000</v>
      </c>
      <c r="E31" s="13">
        <v>380700</v>
      </c>
      <c r="F31" s="13">
        <v>42</v>
      </c>
      <c r="G31" s="14">
        <v>1.0507310000000003</v>
      </c>
      <c r="H31" s="15">
        <v>8.0212299999999992</v>
      </c>
      <c r="I31" s="15">
        <v>20.616630000000001</v>
      </c>
      <c r="J31" s="15">
        <v>6.1311200000000001</v>
      </c>
      <c r="K31" s="16">
        <v>12</v>
      </c>
      <c r="L31" s="15">
        <v>1.29427</v>
      </c>
      <c r="M31" s="15">
        <v>1.1027499999999999</v>
      </c>
      <c r="N31" s="15">
        <v>1.78047</v>
      </c>
      <c r="O31" s="15">
        <v>0.18790000000000001</v>
      </c>
      <c r="P31" s="15">
        <v>2.3540557169699997E-3</v>
      </c>
      <c r="Q31" s="15">
        <v>0.20217506425046999</v>
      </c>
      <c r="R31" s="15">
        <v>0.64105134326697</v>
      </c>
      <c r="S31" s="15">
        <v>0.35853000000000002</v>
      </c>
      <c r="T31" s="15">
        <v>0</v>
      </c>
      <c r="U31" s="15">
        <v>0</v>
      </c>
      <c r="V31" s="15">
        <v>9.1242469650000007E-5</v>
      </c>
      <c r="W31" s="15">
        <v>0</v>
      </c>
      <c r="X31" s="15">
        <v>0.20954745579819001</v>
      </c>
      <c r="Y31" s="15">
        <v>3.122317311423E-2</v>
      </c>
      <c r="Z31" s="15">
        <v>0.95255313465206992</v>
      </c>
      <c r="AA31" s="15">
        <v>1.9544136999030001E-2</v>
      </c>
      <c r="AB31" s="15">
        <v>2.9015105348700002E-3</v>
      </c>
      <c r="AC31" s="15">
        <v>4.2336505917599998E-3</v>
      </c>
      <c r="AD31" s="15">
        <v>1.2316273523235599</v>
      </c>
      <c r="AE31" s="15">
        <v>1.2218570817365948</v>
      </c>
      <c r="AF31" s="15">
        <v>7.9046403831522865</v>
      </c>
      <c r="AG31" s="15">
        <v>0.55936807031159363</v>
      </c>
      <c r="AH31" s="15">
        <v>2.3302659237274825E-2</v>
      </c>
      <c r="AI31" s="15">
        <v>0.65061092899839601</v>
      </c>
      <c r="AJ31" s="15">
        <v>1.7404206741488841E-2</v>
      </c>
      <c r="AK31" s="15">
        <v>2.2020398525113269</v>
      </c>
      <c r="AL31" s="15">
        <v>1.6176817311037556E-2</v>
      </c>
      <c r="AM31" s="15">
        <v>0</v>
      </c>
    </row>
    <row r="32" spans="1:39" x14ac:dyDescent="0.25">
      <c r="A32" s="13">
        <v>30625</v>
      </c>
      <c r="B32" s="13" t="s">
        <v>78</v>
      </c>
      <c r="C32" s="13" t="s">
        <v>79</v>
      </c>
      <c r="D32" s="13">
        <v>333360</v>
      </c>
      <c r="E32" s="13">
        <v>369850</v>
      </c>
      <c r="F32" s="13">
        <v>42</v>
      </c>
      <c r="G32" s="14">
        <v>1.3306650000000002</v>
      </c>
      <c r="H32" s="15">
        <v>15.73704</v>
      </c>
      <c r="I32" s="15">
        <v>49.702440000000003</v>
      </c>
      <c r="J32" s="15">
        <v>11.481629999999999</v>
      </c>
      <c r="K32" s="16">
        <v>25</v>
      </c>
      <c r="L32" s="15">
        <v>1.59551</v>
      </c>
      <c r="M32" s="15">
        <v>1.35941</v>
      </c>
      <c r="N32" s="15">
        <v>2.1948599999999998</v>
      </c>
      <c r="O32" s="15">
        <v>1.90947</v>
      </c>
      <c r="P32" s="15">
        <v>9.5987078071799996E-3</v>
      </c>
      <c r="Q32" s="15">
        <v>0.20524081123071</v>
      </c>
      <c r="R32" s="15">
        <v>0.57245525458409996</v>
      </c>
      <c r="S32" s="15">
        <v>1.06962</v>
      </c>
      <c r="T32" s="15">
        <v>4.4672313140639998E-2</v>
      </c>
      <c r="U32" s="15">
        <v>0</v>
      </c>
      <c r="V32" s="15">
        <v>0.14314118638692</v>
      </c>
      <c r="W32" s="15">
        <v>1.3449140026409999E-2</v>
      </c>
      <c r="X32" s="15">
        <v>1.74023112664659</v>
      </c>
      <c r="Y32" s="15">
        <v>6.6534008868779998E-2</v>
      </c>
      <c r="Z32" s="15">
        <v>0.36382022348241</v>
      </c>
      <c r="AA32" s="15">
        <v>0.28808897367291003</v>
      </c>
      <c r="AB32" s="15">
        <v>6.2227364301299997E-3</v>
      </c>
      <c r="AC32" s="15">
        <v>4.3613900492700001E-3</v>
      </c>
      <c r="AD32" s="15">
        <v>4.1503462169695506</v>
      </c>
      <c r="AE32" s="15">
        <v>3.5117196974469236</v>
      </c>
      <c r="AF32" s="15">
        <v>20.600589508019127</v>
      </c>
      <c r="AG32" s="15">
        <v>1.2982603899287892</v>
      </c>
      <c r="AH32" s="15">
        <v>0.97304868072536321</v>
      </c>
      <c r="AI32" s="15">
        <v>0.25912577373226958</v>
      </c>
      <c r="AJ32" s="15">
        <v>7.758793346239487E-2</v>
      </c>
      <c r="AK32" s="15">
        <v>7.1966598969977271</v>
      </c>
      <c r="AL32" s="15">
        <v>4.8408119687413577E-2</v>
      </c>
      <c r="AM32" s="15">
        <v>0</v>
      </c>
    </row>
    <row r="33" spans="1:39" x14ac:dyDescent="0.25">
      <c r="A33" s="13">
        <v>30671</v>
      </c>
      <c r="B33" s="13" t="s">
        <v>90</v>
      </c>
      <c r="C33" s="13" t="s">
        <v>77</v>
      </c>
      <c r="D33" s="13">
        <v>333700</v>
      </c>
      <c r="E33" s="13">
        <v>363600</v>
      </c>
      <c r="F33" s="13">
        <v>42</v>
      </c>
      <c r="G33" s="14">
        <v>1.9445899999999998</v>
      </c>
      <c r="H33" s="15">
        <v>13.689859999999999</v>
      </c>
      <c r="I33" s="15">
        <v>26.475169999999999</v>
      </c>
      <c r="J33" s="15">
        <v>10.108280000000001</v>
      </c>
      <c r="K33" s="16">
        <v>15</v>
      </c>
      <c r="L33" s="15">
        <v>1.58212</v>
      </c>
      <c r="M33" s="15">
        <v>1.3480000000000001</v>
      </c>
      <c r="N33" s="15">
        <v>2.1764399999999999</v>
      </c>
      <c r="O33" s="15">
        <v>1.40835</v>
      </c>
      <c r="P33" s="15">
        <v>7.8468523899000008E-3</v>
      </c>
      <c r="Q33" s="15">
        <v>9.6479787407910009E-2</v>
      </c>
      <c r="R33" s="15">
        <v>0.71273142742400997</v>
      </c>
      <c r="S33" s="15">
        <v>0.66844999999999999</v>
      </c>
      <c r="T33" s="15">
        <v>1.0237405094730001E-2</v>
      </c>
      <c r="U33" s="15">
        <v>0</v>
      </c>
      <c r="V33" s="15">
        <v>0.11270269851168001</v>
      </c>
      <c r="W33" s="15">
        <v>1.7883524051399999E-3</v>
      </c>
      <c r="X33" s="15">
        <v>1.9022960012389201</v>
      </c>
      <c r="Y33" s="15">
        <v>8.8778922969450003E-2</v>
      </c>
      <c r="Z33" s="15">
        <v>0.20491233833997</v>
      </c>
      <c r="AA33" s="15">
        <v>7.1862569096339993E-2</v>
      </c>
      <c r="AB33" s="15">
        <v>6.2409849240600002E-3</v>
      </c>
      <c r="AC33" s="15">
        <v>5.9125120333199995E-3</v>
      </c>
      <c r="AD33" s="15">
        <v>3.28469241041214</v>
      </c>
      <c r="AE33" s="15">
        <v>1.4678926138329076</v>
      </c>
      <c r="AF33" s="15">
        <v>8.2346470380508681</v>
      </c>
      <c r="AG33" s="15">
        <v>0.38754525021866076</v>
      </c>
      <c r="AH33" s="15">
        <v>3.9471935578078633E-2</v>
      </c>
      <c r="AI33" s="15">
        <v>0.19204018770142242</v>
      </c>
      <c r="AJ33" s="15">
        <v>2.6231994639213541E-2</v>
      </c>
      <c r="AK33" s="15">
        <v>2.4204388011467408</v>
      </c>
      <c r="AL33" s="15">
        <v>1.7042178832107711E-2</v>
      </c>
      <c r="AM33" s="15">
        <v>0</v>
      </c>
    </row>
    <row r="34" spans="1:39" x14ac:dyDescent="0.25">
      <c r="A34" s="13">
        <v>30675</v>
      </c>
      <c r="B34" s="13" t="s">
        <v>83</v>
      </c>
      <c r="C34" s="13" t="s">
        <v>77</v>
      </c>
      <c r="D34" s="13">
        <v>333100</v>
      </c>
      <c r="E34" s="13">
        <v>349700</v>
      </c>
      <c r="F34" s="13">
        <v>42</v>
      </c>
      <c r="G34" s="14">
        <v>0.77291299999999996</v>
      </c>
      <c r="H34" s="15">
        <v>10.90841</v>
      </c>
      <c r="I34" s="15">
        <v>17.45082</v>
      </c>
      <c r="J34" s="15">
        <v>8.1982900000000001</v>
      </c>
      <c r="K34" s="16">
        <v>10</v>
      </c>
      <c r="L34" s="15">
        <v>1.9422699999999999</v>
      </c>
      <c r="M34" s="15">
        <v>1.26563</v>
      </c>
      <c r="N34" s="15">
        <v>1.77101</v>
      </c>
      <c r="O34" s="15">
        <v>0.54149000000000003</v>
      </c>
      <c r="P34" s="15">
        <v>1.1898018042359999E-2</v>
      </c>
      <c r="Q34" s="15">
        <v>0.18191923598817</v>
      </c>
      <c r="R34" s="15">
        <v>1.0574637262556401</v>
      </c>
      <c r="S34" s="15">
        <v>0.65161999999999998</v>
      </c>
      <c r="T34" s="15">
        <v>1.8248493930000001E-5</v>
      </c>
      <c r="U34" s="15">
        <v>0</v>
      </c>
      <c r="V34" s="15">
        <v>0.15724727219480999</v>
      </c>
      <c r="W34" s="15">
        <v>5.4745481790000004E-5</v>
      </c>
      <c r="X34" s="15">
        <v>0.54862272151152003</v>
      </c>
      <c r="Y34" s="15">
        <v>5.5019209198950002E-2</v>
      </c>
      <c r="Z34" s="15">
        <v>9.9472540412430005E-2</v>
      </c>
      <c r="AA34" s="15">
        <v>0</v>
      </c>
      <c r="AB34" s="15">
        <v>6.0584999847600003E-3</v>
      </c>
      <c r="AC34" s="15">
        <v>6.6424517905199999E-3</v>
      </c>
      <c r="AD34" s="15">
        <v>2.61197993017662</v>
      </c>
      <c r="AE34" s="15">
        <v>0.63741900095242676</v>
      </c>
      <c r="AF34" s="15">
        <v>4.1236966673352242</v>
      </c>
      <c r="AG34" s="15">
        <v>0.14975580467874791</v>
      </c>
      <c r="AH34" s="15">
        <v>6.1953382440998392E-3</v>
      </c>
      <c r="AI34" s="15">
        <v>6.5504956358925601E-2</v>
      </c>
      <c r="AJ34" s="15">
        <v>1.2203312190628982E-2</v>
      </c>
      <c r="AK34" s="15">
        <v>1.5440048590289004</v>
      </c>
      <c r="AL34" s="15">
        <v>3.6300612110464468E-3</v>
      </c>
      <c r="AM34" s="15">
        <v>0</v>
      </c>
    </row>
    <row r="35" spans="1:39" x14ac:dyDescent="0.25">
      <c r="A35" s="13">
        <v>40616</v>
      </c>
      <c r="B35" s="13" t="s">
        <v>96</v>
      </c>
      <c r="C35" s="13" t="s">
        <v>77</v>
      </c>
      <c r="D35" s="13">
        <v>255700</v>
      </c>
      <c r="E35" s="13">
        <v>372000</v>
      </c>
      <c r="F35" s="13">
        <v>42</v>
      </c>
      <c r="G35" s="14">
        <v>0.40701900000000002</v>
      </c>
      <c r="H35" s="15">
        <v>7.10426</v>
      </c>
      <c r="I35" s="15">
        <v>12.8789</v>
      </c>
      <c r="J35" s="15">
        <v>5.4732900000000004</v>
      </c>
      <c r="K35" s="16">
        <v>8</v>
      </c>
      <c r="L35" s="15">
        <v>1.4621200000000001</v>
      </c>
      <c r="M35" s="15">
        <v>0.94006999999999996</v>
      </c>
      <c r="N35" s="15">
        <v>0.89090000000000003</v>
      </c>
      <c r="O35" s="15">
        <v>6.8360000000000004E-2</v>
      </c>
      <c r="P35" s="15">
        <v>1.8248493930000001E-5</v>
      </c>
      <c r="Q35" s="15">
        <v>0.19757644378011002</v>
      </c>
      <c r="R35" s="15">
        <v>0.32230489979165999</v>
      </c>
      <c r="S35" s="15">
        <v>0.25973000000000002</v>
      </c>
      <c r="T35" s="15">
        <v>0</v>
      </c>
      <c r="U35" s="15">
        <v>0</v>
      </c>
      <c r="V35" s="15">
        <v>0</v>
      </c>
      <c r="W35" s="15">
        <v>0</v>
      </c>
      <c r="X35" s="15">
        <v>7.4453855234400013E-2</v>
      </c>
      <c r="Y35" s="15">
        <v>4.6351174582199998E-2</v>
      </c>
      <c r="Z35" s="15">
        <v>1.0564783075834201</v>
      </c>
      <c r="AA35" s="15">
        <v>4.6424168557920004E-2</v>
      </c>
      <c r="AB35" s="15">
        <v>2.53654065627E-3</v>
      </c>
      <c r="AC35" s="15">
        <v>5.8030210697400005E-3</v>
      </c>
      <c r="AD35" s="15">
        <v>1.7311616251633799</v>
      </c>
      <c r="AE35" s="15">
        <v>0.60972939170050855</v>
      </c>
      <c r="AF35" s="15">
        <v>3.4204861323395748</v>
      </c>
      <c r="AG35" s="15">
        <v>5.703833739480299E-2</v>
      </c>
      <c r="AH35" s="15">
        <v>2.3145471626795258E-3</v>
      </c>
      <c r="AI35" s="15">
        <v>5.6304063261040475E-2</v>
      </c>
      <c r="AJ35" s="15">
        <v>1.738619265547256E-2</v>
      </c>
      <c r="AK35" s="15">
        <v>1.6042323843956054</v>
      </c>
      <c r="AL35" s="15">
        <v>7.1489510903156661E-3</v>
      </c>
      <c r="AM35" s="15">
        <v>0</v>
      </c>
    </row>
    <row r="36" spans="1:39" x14ac:dyDescent="0.25">
      <c r="A36" s="13">
        <v>40619</v>
      </c>
      <c r="B36" s="13" t="s">
        <v>82</v>
      </c>
      <c r="C36" s="13" t="s">
        <v>77</v>
      </c>
      <c r="D36" s="13">
        <v>294577</v>
      </c>
      <c r="E36" s="13">
        <v>377758</v>
      </c>
      <c r="F36" s="13">
        <v>42</v>
      </c>
      <c r="G36" s="14">
        <v>0.73250400000000004</v>
      </c>
      <c r="H36" s="15">
        <v>7.7683799999999996</v>
      </c>
      <c r="I36" s="15">
        <v>14.3688</v>
      </c>
      <c r="J36" s="15">
        <v>5.9586699999999997</v>
      </c>
      <c r="K36" s="16">
        <v>9</v>
      </c>
      <c r="L36" s="15">
        <v>1.2027099999999999</v>
      </c>
      <c r="M36" s="15">
        <v>1.0247299999999999</v>
      </c>
      <c r="N36" s="15">
        <v>1.6545099999999999</v>
      </c>
      <c r="O36" s="15">
        <v>0.14571999999999999</v>
      </c>
      <c r="P36" s="15">
        <v>1.421557677147E-2</v>
      </c>
      <c r="Q36" s="15">
        <v>0.17359792275609001</v>
      </c>
      <c r="R36" s="15">
        <v>0.84700384576095</v>
      </c>
      <c r="S36" s="15">
        <v>0.17366000000000001</v>
      </c>
      <c r="T36" s="15">
        <v>0</v>
      </c>
      <c r="U36" s="15">
        <v>0</v>
      </c>
      <c r="V36" s="15">
        <v>0</v>
      </c>
      <c r="W36" s="15">
        <v>0</v>
      </c>
      <c r="X36" s="15">
        <v>0.23224858224711001</v>
      </c>
      <c r="Y36" s="15">
        <v>5.2756395951630002E-2</v>
      </c>
      <c r="Z36" s="15">
        <v>0.34484178979521002</v>
      </c>
      <c r="AA36" s="15">
        <v>2.7573474328229999E-2</v>
      </c>
      <c r="AB36" s="15">
        <v>4.7811054096600003E-3</v>
      </c>
      <c r="AC36" s="15">
        <v>5.5657906486500002E-3</v>
      </c>
      <c r="AD36" s="15">
        <v>1.8644668733220298</v>
      </c>
      <c r="AE36" s="15">
        <v>0.5974387250683818</v>
      </c>
      <c r="AF36" s="15">
        <v>3.3515374227240677</v>
      </c>
      <c r="AG36" s="15">
        <v>0.2194873961059764</v>
      </c>
      <c r="AH36" s="15">
        <v>4.4532673382875658E-3</v>
      </c>
      <c r="AI36" s="15">
        <v>0.54977946815228806</v>
      </c>
      <c r="AJ36" s="15">
        <v>2.0003581657385115E-2</v>
      </c>
      <c r="AK36" s="15">
        <v>1.8457401303774346</v>
      </c>
      <c r="AL36" s="15">
        <v>1.1980008576178591E-2</v>
      </c>
      <c r="AM36" s="15">
        <v>0</v>
      </c>
    </row>
    <row r="37" spans="1:39" x14ac:dyDescent="0.25">
      <c r="A37" s="13">
        <v>40667</v>
      </c>
      <c r="B37" s="13" t="s">
        <v>83</v>
      </c>
      <c r="C37" s="13" t="s">
        <v>77</v>
      </c>
      <c r="D37" s="13">
        <v>333730</v>
      </c>
      <c r="E37" s="13">
        <v>351894</v>
      </c>
      <c r="F37" s="13">
        <v>42</v>
      </c>
      <c r="G37" s="14">
        <v>2.649651</v>
      </c>
      <c r="H37" s="15">
        <v>11.869809999999999</v>
      </c>
      <c r="I37" s="15">
        <v>22.628789999999999</v>
      </c>
      <c r="J37" s="15">
        <v>8.8755299999999995</v>
      </c>
      <c r="K37" s="16">
        <v>13</v>
      </c>
      <c r="L37" s="15">
        <v>1.54678</v>
      </c>
      <c r="M37" s="15">
        <v>1.31789</v>
      </c>
      <c r="N37" s="15">
        <v>2.1278199999999998</v>
      </c>
      <c r="O37" s="15">
        <v>0.53957999999999995</v>
      </c>
      <c r="P37" s="15">
        <v>9.7811927464800004E-3</v>
      </c>
      <c r="Q37" s="15">
        <v>0.29870959714017004</v>
      </c>
      <c r="R37" s="15">
        <v>1.1381403179201699</v>
      </c>
      <c r="S37" s="15">
        <v>0.67956000000000005</v>
      </c>
      <c r="T37" s="15">
        <v>1.8248493930000001E-5</v>
      </c>
      <c r="U37" s="15">
        <v>0</v>
      </c>
      <c r="V37" s="15">
        <v>0.11591443344335998</v>
      </c>
      <c r="W37" s="15">
        <v>7.2993975720000005E-5</v>
      </c>
      <c r="X37" s="15">
        <v>0.44336540852328005</v>
      </c>
      <c r="Y37" s="15">
        <v>5.990980557219E-2</v>
      </c>
      <c r="Z37" s="15">
        <v>0.31690334558838001</v>
      </c>
      <c r="AA37" s="15">
        <v>0</v>
      </c>
      <c r="AB37" s="15">
        <v>7.9015978716899995E-3</v>
      </c>
      <c r="AC37" s="15">
        <v>6.6789487783799999E-3</v>
      </c>
      <c r="AD37" s="15">
        <v>3.2608051318577704</v>
      </c>
      <c r="AE37" s="15">
        <v>1.1294935857702704</v>
      </c>
      <c r="AF37" s="15">
        <v>7.3071071437435853</v>
      </c>
      <c r="AG37" s="15">
        <v>0.14323188127497682</v>
      </c>
      <c r="AH37" s="15">
        <v>3.2708462584466629E-2</v>
      </c>
      <c r="AI37" s="15">
        <v>0.60521170548777714</v>
      </c>
      <c r="AJ37" s="15">
        <v>1.203583542673946E-2</v>
      </c>
      <c r="AK37" s="15">
        <v>1.5228151251943083</v>
      </c>
      <c r="AL37" s="15">
        <v>6.3762605178745305E-3</v>
      </c>
      <c r="AM37" s="15">
        <v>0</v>
      </c>
    </row>
    <row r="38" spans="1:39" x14ac:dyDescent="0.25">
      <c r="A38" s="13">
        <v>50506</v>
      </c>
      <c r="B38" s="13" t="s">
        <v>76</v>
      </c>
      <c r="C38" s="13" t="s">
        <v>77</v>
      </c>
      <c r="D38" s="13">
        <v>257830</v>
      </c>
      <c r="E38" s="13">
        <v>372000</v>
      </c>
      <c r="F38" s="13">
        <v>42</v>
      </c>
      <c r="G38" s="14">
        <v>2.3147980000000001</v>
      </c>
      <c r="H38" s="15">
        <v>9.0017200000000006</v>
      </c>
      <c r="I38" s="15">
        <v>27.667860000000001</v>
      </c>
      <c r="J38" s="15">
        <v>6.8582000000000001</v>
      </c>
      <c r="K38" s="16">
        <v>15</v>
      </c>
      <c r="L38" s="15">
        <v>1.4621200000000001</v>
      </c>
      <c r="M38" s="15">
        <v>0.94006999999999996</v>
      </c>
      <c r="N38" s="15">
        <v>0.89090000000000003</v>
      </c>
      <c r="O38" s="15">
        <v>6.1580000000000003E-2</v>
      </c>
      <c r="P38" s="15">
        <v>1.8248493930000001E-5</v>
      </c>
      <c r="Q38" s="15">
        <v>0.46004453197529999</v>
      </c>
      <c r="R38" s="15">
        <v>0.54769204832108997</v>
      </c>
      <c r="S38" s="15">
        <v>0.60838000000000003</v>
      </c>
      <c r="T38" s="15">
        <v>0</v>
      </c>
      <c r="U38" s="15">
        <v>0</v>
      </c>
      <c r="V38" s="15">
        <v>0</v>
      </c>
      <c r="W38" s="15">
        <v>0</v>
      </c>
      <c r="X38" s="15">
        <v>0.18730254169752</v>
      </c>
      <c r="Y38" s="15">
        <v>4.8504496865940001E-2</v>
      </c>
      <c r="Z38" s="15">
        <v>1.10793906046602</v>
      </c>
      <c r="AA38" s="15">
        <v>3.1934864377500004E-2</v>
      </c>
      <c r="AB38" s="15">
        <v>3.7226927617200005E-3</v>
      </c>
      <c r="AC38" s="15">
        <v>7.6461189566700005E-3</v>
      </c>
      <c r="AD38" s="15">
        <v>2.6438600490723299</v>
      </c>
      <c r="AE38" s="15">
        <v>1.629442682681904</v>
      </c>
      <c r="AF38" s="15">
        <v>10.541460719164577</v>
      </c>
      <c r="AG38" s="15">
        <v>0.46492509800237186</v>
      </c>
      <c r="AH38" s="15">
        <v>1.8570533566247778E-2</v>
      </c>
      <c r="AI38" s="15">
        <v>2.5771092715890114</v>
      </c>
      <c r="AJ38" s="15">
        <v>2.6858082577797451E-2</v>
      </c>
      <c r="AK38" s="15">
        <v>3.3981766061973797</v>
      </c>
      <c r="AL38" s="15">
        <v>9.597006220710011E-3</v>
      </c>
      <c r="AM38" s="15">
        <v>0</v>
      </c>
    </row>
    <row r="39" spans="1:39" x14ac:dyDescent="0.25">
      <c r="A39" s="13">
        <v>50556</v>
      </c>
      <c r="B39" s="13" t="s">
        <v>86</v>
      </c>
      <c r="C39" s="13" t="s">
        <v>79</v>
      </c>
      <c r="D39" s="13">
        <v>310961</v>
      </c>
      <c r="E39" s="13">
        <v>291432</v>
      </c>
      <c r="F39" s="13">
        <v>42</v>
      </c>
      <c r="G39" s="14">
        <v>0.74156999999999995</v>
      </c>
      <c r="H39" s="15">
        <v>7.13246</v>
      </c>
      <c r="I39" s="15">
        <v>22.138069999999999</v>
      </c>
      <c r="J39" s="15">
        <v>5.4912900000000002</v>
      </c>
      <c r="K39" s="16">
        <v>13</v>
      </c>
      <c r="L39" s="15">
        <v>1.6128199999999999</v>
      </c>
      <c r="M39" s="15">
        <v>1.05501</v>
      </c>
      <c r="N39" s="15">
        <v>1.11669</v>
      </c>
      <c r="O39" s="15">
        <v>1.0580000000000001E-2</v>
      </c>
      <c r="P39" s="15">
        <v>6.7519427540999998E-4</v>
      </c>
      <c r="Q39" s="15">
        <v>0.27146459570268</v>
      </c>
      <c r="R39" s="15">
        <v>0.49314729996432</v>
      </c>
      <c r="S39" s="15">
        <v>0.42316999999999999</v>
      </c>
      <c r="T39" s="15">
        <v>3.6496987860000003E-5</v>
      </c>
      <c r="U39" s="15">
        <v>0</v>
      </c>
      <c r="V39" s="15">
        <v>5.6570331182999997E-3</v>
      </c>
      <c r="W39" s="15">
        <v>0</v>
      </c>
      <c r="X39" s="15">
        <v>0.51438854689884006</v>
      </c>
      <c r="Y39" s="15">
        <v>5.1150528485789999E-2</v>
      </c>
      <c r="Z39" s="15">
        <v>1.5200995443690002E-2</v>
      </c>
      <c r="AA39" s="15">
        <v>0</v>
      </c>
      <c r="AB39" s="15">
        <v>4.3613900492700001E-3</v>
      </c>
      <c r="AC39" s="15">
        <v>5.0000873368200001E-3</v>
      </c>
      <c r="AD39" s="15">
        <v>1.55307457290051</v>
      </c>
      <c r="AE39" s="15">
        <v>1.3032809586189935</v>
      </c>
      <c r="AF39" s="15">
        <v>7.6282473566647138</v>
      </c>
      <c r="AG39" s="15">
        <v>1.2671645590728169</v>
      </c>
      <c r="AH39" s="15">
        <v>0.46822511423636937</v>
      </c>
      <c r="AI39" s="15">
        <v>0.56474498122053196</v>
      </c>
      <c r="AJ39" s="15">
        <v>3.6444793819216018E-2</v>
      </c>
      <c r="AK39" s="15">
        <v>3.7055579769752178</v>
      </c>
      <c r="AL39" s="15">
        <v>3.1944259392138977E-2</v>
      </c>
      <c r="AM39" s="15">
        <v>0</v>
      </c>
    </row>
    <row r="40" spans="1:39" x14ac:dyDescent="0.25">
      <c r="A40" s="13">
        <v>50611</v>
      </c>
      <c r="B40" s="13" t="s">
        <v>91</v>
      </c>
      <c r="C40" s="13" t="s">
        <v>77</v>
      </c>
      <c r="D40" s="13">
        <v>323700</v>
      </c>
      <c r="E40" s="13">
        <v>364420</v>
      </c>
      <c r="F40" s="13">
        <v>42</v>
      </c>
      <c r="G40" s="14">
        <v>1.2256279999999999</v>
      </c>
      <c r="H40" s="15">
        <v>9.70688</v>
      </c>
      <c r="I40" s="15">
        <v>20.535520000000002</v>
      </c>
      <c r="J40" s="15">
        <v>7.34945</v>
      </c>
      <c r="K40" s="16">
        <v>12</v>
      </c>
      <c r="L40" s="15">
        <v>1.4671799999999999</v>
      </c>
      <c r="M40" s="15">
        <v>1.2500599999999999</v>
      </c>
      <c r="N40" s="15">
        <v>2.0183200000000001</v>
      </c>
      <c r="O40" s="15">
        <v>0.62451999999999996</v>
      </c>
      <c r="P40" s="15">
        <v>2.4088011987600001E-3</v>
      </c>
      <c r="Q40" s="15">
        <v>3.7409412556500002E-2</v>
      </c>
      <c r="R40" s="15">
        <v>0.77999537604999003</v>
      </c>
      <c r="S40" s="15">
        <v>0.46105000000000002</v>
      </c>
      <c r="T40" s="15">
        <v>8.4125557017300009E-3</v>
      </c>
      <c r="U40" s="15">
        <v>0</v>
      </c>
      <c r="V40" s="15">
        <v>8.0293373291999998E-3</v>
      </c>
      <c r="W40" s="15">
        <v>7.2993975720000005E-5</v>
      </c>
      <c r="X40" s="15">
        <v>0.73740339121736997</v>
      </c>
      <c r="Y40" s="15">
        <v>5.0895049570770005E-2</v>
      </c>
      <c r="Z40" s="15">
        <v>5.2774644445560001E-2</v>
      </c>
      <c r="AA40" s="15">
        <v>9.3614773860900002E-3</v>
      </c>
      <c r="AB40" s="15">
        <v>4.58037197643E-3</v>
      </c>
      <c r="AC40" s="15">
        <v>5.4380511911399998E-3</v>
      </c>
      <c r="AD40" s="15">
        <v>2.1889433438913599</v>
      </c>
      <c r="AE40" s="15">
        <v>0.86352538973069715</v>
      </c>
      <c r="AF40" s="15">
        <v>5.5864615997815115</v>
      </c>
      <c r="AG40" s="15">
        <v>1.6540327203672909</v>
      </c>
      <c r="AH40" s="15">
        <v>0.20809208812511895</v>
      </c>
      <c r="AI40" s="15">
        <v>0.23786085452069614</v>
      </c>
      <c r="AJ40" s="15">
        <v>1.7842776586933097E-2</v>
      </c>
      <c r="AK40" s="15">
        <v>2.2575292116141341</v>
      </c>
      <c r="AL40" s="15">
        <v>3.2953592736204027E-3</v>
      </c>
      <c r="AM40" s="15">
        <v>0</v>
      </c>
    </row>
    <row r="41" spans="1:39" x14ac:dyDescent="0.25">
      <c r="A41" s="13">
        <v>50622</v>
      </c>
      <c r="B41" s="13" t="s">
        <v>97</v>
      </c>
      <c r="C41" s="13" t="s">
        <v>77</v>
      </c>
      <c r="D41" s="13">
        <v>331400</v>
      </c>
      <c r="E41" s="13">
        <v>366000</v>
      </c>
      <c r="F41" s="13">
        <v>42</v>
      </c>
      <c r="G41" s="14">
        <v>2.2733959999999995</v>
      </c>
      <c r="H41" s="15">
        <v>11.626110000000001</v>
      </c>
      <c r="I41" s="15">
        <v>16.747240000000001</v>
      </c>
      <c r="J41" s="15">
        <v>8.6814999999999998</v>
      </c>
      <c r="K41" s="16">
        <v>10</v>
      </c>
      <c r="L41" s="15">
        <v>1.59551</v>
      </c>
      <c r="M41" s="15">
        <v>1.35941</v>
      </c>
      <c r="N41" s="15">
        <v>2.1948599999999998</v>
      </c>
      <c r="O41" s="15">
        <v>1.4275899999999999</v>
      </c>
      <c r="P41" s="15">
        <v>8.9965075074900005E-3</v>
      </c>
      <c r="Q41" s="15">
        <v>0.14560473306747002</v>
      </c>
      <c r="R41" s="15">
        <v>0.68147175732192</v>
      </c>
      <c r="S41" s="15">
        <v>0.73634999999999995</v>
      </c>
      <c r="T41" s="15">
        <v>1.773753609996E-2</v>
      </c>
      <c r="U41" s="15">
        <v>0</v>
      </c>
      <c r="V41" s="15">
        <v>9.0439535917079997E-2</v>
      </c>
      <c r="W41" s="15">
        <v>8.2118222684999999E-4</v>
      </c>
      <c r="X41" s="15">
        <v>0.83419340302209</v>
      </c>
      <c r="Y41" s="15">
        <v>6.930777994614E-2</v>
      </c>
      <c r="Z41" s="15">
        <v>0.29060726583524998</v>
      </c>
      <c r="AA41" s="15">
        <v>0.10733764129626</v>
      </c>
      <c r="AB41" s="15">
        <v>5.9855060090400003E-3</v>
      </c>
      <c r="AC41" s="15">
        <v>6.4052213694300005E-3</v>
      </c>
      <c r="AD41" s="15">
        <v>2.0534665249550401</v>
      </c>
      <c r="AE41" s="15">
        <v>0.58008472064173788</v>
      </c>
      <c r="AF41" s="15">
        <v>3.2541841832544312</v>
      </c>
      <c r="AG41" s="15">
        <v>0.10273759016420739</v>
      </c>
      <c r="AH41" s="15">
        <v>1.3679425930319681E-2</v>
      </c>
      <c r="AI41" s="15">
        <v>0.21352614240572357</v>
      </c>
      <c r="AJ41" s="15">
        <v>1.0084245486567774E-2</v>
      </c>
      <c r="AK41" s="15">
        <v>0.93047819625161809</v>
      </c>
      <c r="AL41" s="15">
        <v>1.6355495865394264E-2</v>
      </c>
      <c r="AM41" s="15">
        <v>0</v>
      </c>
    </row>
    <row r="42" spans="1:39" x14ac:dyDescent="0.25">
      <c r="A42" s="13">
        <v>50674</v>
      </c>
      <c r="B42" s="13" t="s">
        <v>83</v>
      </c>
      <c r="C42" s="13" t="s">
        <v>77</v>
      </c>
      <c r="D42" s="13">
        <v>333062</v>
      </c>
      <c r="E42" s="13">
        <v>350455</v>
      </c>
      <c r="F42" s="13">
        <v>42</v>
      </c>
      <c r="G42" s="14">
        <v>0.70189599999999996</v>
      </c>
      <c r="H42" s="15">
        <v>13.77435</v>
      </c>
      <c r="I42" s="15">
        <v>32.776670000000003</v>
      </c>
      <c r="J42" s="15">
        <v>10.19636</v>
      </c>
      <c r="K42" s="16">
        <v>18</v>
      </c>
      <c r="L42" s="15">
        <v>1.54678</v>
      </c>
      <c r="M42" s="15">
        <v>1.31789</v>
      </c>
      <c r="N42" s="15">
        <v>2.1278199999999998</v>
      </c>
      <c r="O42" s="15">
        <v>0.56242000000000003</v>
      </c>
      <c r="P42" s="15">
        <v>1.078485991263E-2</v>
      </c>
      <c r="Q42" s="15">
        <v>0.93072793591179004</v>
      </c>
      <c r="R42" s="15">
        <v>0.89946826580970007</v>
      </c>
      <c r="S42" s="15">
        <v>0.78256000000000003</v>
      </c>
      <c r="T42" s="15">
        <v>1.8248493930000001E-5</v>
      </c>
      <c r="U42" s="15">
        <v>0</v>
      </c>
      <c r="V42" s="15">
        <v>0.13618851019959</v>
      </c>
      <c r="W42" s="15">
        <v>5.4745481790000004E-5</v>
      </c>
      <c r="X42" s="15">
        <v>0.72105274065608993</v>
      </c>
      <c r="Y42" s="15">
        <v>5.1661486315830001E-2</v>
      </c>
      <c r="Z42" s="15">
        <v>0.14852449209627</v>
      </c>
      <c r="AA42" s="15">
        <v>0</v>
      </c>
      <c r="AB42" s="15">
        <v>5.9307605272499999E-3</v>
      </c>
      <c r="AC42" s="15">
        <v>5.7665240818800005E-3</v>
      </c>
      <c r="AD42" s="15">
        <v>4.5266849072879394</v>
      </c>
      <c r="AE42" s="15">
        <v>1.7786837889165326</v>
      </c>
      <c r="AF42" s="15">
        <v>11.506956023649693</v>
      </c>
      <c r="AG42" s="15">
        <v>0.49490526092951337</v>
      </c>
      <c r="AH42" s="15">
        <v>1.5297580387943164E-2</v>
      </c>
      <c r="AI42" s="15">
        <v>2.9665573021324945</v>
      </c>
      <c r="AJ42" s="15">
        <v>1.7431420314319553E-2</v>
      </c>
      <c r="AK42" s="15">
        <v>2.2054830069620026</v>
      </c>
      <c r="AL42" s="15">
        <v>1.7005616707505739E-2</v>
      </c>
      <c r="AM42" s="15">
        <v>0</v>
      </c>
    </row>
    <row r="43" spans="1:39" x14ac:dyDescent="0.25">
      <c r="A43" s="13">
        <v>70167</v>
      </c>
      <c r="B43" s="13" t="s">
        <v>81</v>
      </c>
      <c r="C43" s="13" t="s">
        <v>77</v>
      </c>
      <c r="D43" s="13">
        <v>286000</v>
      </c>
      <c r="E43" s="13">
        <v>378260</v>
      </c>
      <c r="F43" s="13">
        <v>42</v>
      </c>
      <c r="G43" s="14">
        <v>3.2415790000000002</v>
      </c>
      <c r="H43" s="15">
        <v>10.373659999999999</v>
      </c>
      <c r="I43" s="15">
        <v>24.298850000000002</v>
      </c>
      <c r="J43" s="15">
        <v>7.8539599999999998</v>
      </c>
      <c r="K43" s="16">
        <v>14</v>
      </c>
      <c r="L43" s="15">
        <v>1.67509</v>
      </c>
      <c r="M43" s="15">
        <v>1.2344200000000001</v>
      </c>
      <c r="N43" s="15">
        <v>1.0402899999999999</v>
      </c>
      <c r="O43" s="15">
        <v>0.10170999999999999</v>
      </c>
      <c r="P43" s="15">
        <v>2.0529555671250001E-2</v>
      </c>
      <c r="Q43" s="15">
        <v>0.23306976447395999</v>
      </c>
      <c r="R43" s="15">
        <v>0.68417253442355996</v>
      </c>
      <c r="S43" s="15">
        <v>0.21085999999999999</v>
      </c>
      <c r="T43" s="15">
        <v>0</v>
      </c>
      <c r="U43" s="15">
        <v>0</v>
      </c>
      <c r="V43" s="15">
        <v>0</v>
      </c>
      <c r="W43" s="15">
        <v>0</v>
      </c>
      <c r="X43" s="15">
        <v>9.1297215131789997E-2</v>
      </c>
      <c r="Y43" s="15">
        <v>4.0548153512460001E-2</v>
      </c>
      <c r="Z43" s="15">
        <v>0.98757199450374</v>
      </c>
      <c r="AA43" s="15">
        <v>7.7884572093240012E-2</v>
      </c>
      <c r="AB43" s="15">
        <v>3.94167468888E-3</v>
      </c>
      <c r="AC43" s="15">
        <v>5.1278267943300005E-3</v>
      </c>
      <c r="AD43" s="15">
        <v>3.9671678349002106</v>
      </c>
      <c r="AE43" s="15">
        <v>1.3624691797247883</v>
      </c>
      <c r="AF43" s="15">
        <v>8.8143114770395634</v>
      </c>
      <c r="AG43" s="15">
        <v>0.3405448739629221</v>
      </c>
      <c r="AH43" s="15">
        <v>1.5094506825536864E-3</v>
      </c>
      <c r="AI43" s="15">
        <v>0.90571994870661454</v>
      </c>
      <c r="AJ43" s="15">
        <v>1.9419851957586467E-2</v>
      </c>
      <c r="AK43" s="15">
        <v>2.4570661895514418</v>
      </c>
      <c r="AL43" s="15">
        <v>2.4149028374533234E-2</v>
      </c>
      <c r="AM43" s="15">
        <v>0</v>
      </c>
    </row>
    <row r="44" spans="1:39" x14ac:dyDescent="0.25">
      <c r="A44" s="13">
        <v>70177</v>
      </c>
      <c r="B44" s="13" t="s">
        <v>95</v>
      </c>
      <c r="C44" s="13" t="s">
        <v>77</v>
      </c>
      <c r="D44" s="13">
        <v>278870</v>
      </c>
      <c r="E44" s="13">
        <v>382180</v>
      </c>
      <c r="F44" s="13">
        <v>42</v>
      </c>
      <c r="G44" s="14">
        <v>0.58479600000000009</v>
      </c>
      <c r="H44" s="15">
        <v>8.1589399999999994</v>
      </c>
      <c r="I44" s="15">
        <v>16.651209999999999</v>
      </c>
      <c r="J44" s="15">
        <v>6.2457000000000003</v>
      </c>
      <c r="K44" s="16">
        <v>10</v>
      </c>
      <c r="L44" s="15">
        <v>1.579</v>
      </c>
      <c r="M44" s="15">
        <v>1.16361</v>
      </c>
      <c r="N44" s="15">
        <v>0.98062000000000005</v>
      </c>
      <c r="O44" s="15">
        <v>5.5910000000000001E-2</v>
      </c>
      <c r="P44" s="15">
        <v>8.558543653169999E-3</v>
      </c>
      <c r="Q44" s="15">
        <v>1.2181417153092899</v>
      </c>
      <c r="R44" s="15">
        <v>0.52909683300641996</v>
      </c>
      <c r="S44" s="15">
        <v>0.17987</v>
      </c>
      <c r="T44" s="15">
        <v>0</v>
      </c>
      <c r="U44" s="15">
        <v>0</v>
      </c>
      <c r="V44" s="15">
        <v>0</v>
      </c>
      <c r="W44" s="15">
        <v>0</v>
      </c>
      <c r="X44" s="15">
        <v>7.5640007339850004E-2</v>
      </c>
      <c r="Y44" s="15">
        <v>1.8668209290389998E-2</v>
      </c>
      <c r="Z44" s="15">
        <v>0.15697354478586001</v>
      </c>
      <c r="AA44" s="15">
        <v>2.5292412586980003E-2</v>
      </c>
      <c r="AB44" s="15">
        <v>2.1350737898100003E-3</v>
      </c>
      <c r="AC44" s="15">
        <v>3.26648041347E-3</v>
      </c>
      <c r="AD44" s="15">
        <v>2.1621910517899803</v>
      </c>
      <c r="AE44" s="15">
        <v>0.88864972766773598</v>
      </c>
      <c r="AF44" s="15">
        <v>5.7490001316815089</v>
      </c>
      <c r="AG44" s="15">
        <v>0.15812498161053992</v>
      </c>
      <c r="AH44" s="15">
        <v>1.4536817276496734E-3</v>
      </c>
      <c r="AI44" s="15">
        <v>0.38425407289160457</v>
      </c>
      <c r="AJ44" s="15">
        <v>1.0221878116024078E-2</v>
      </c>
      <c r="AK44" s="15">
        <v>1.2933070327957323</v>
      </c>
      <c r="AL44" s="15">
        <v>7.2584935092027012E-3</v>
      </c>
      <c r="AM44" s="15">
        <v>0</v>
      </c>
    </row>
    <row r="45" spans="1:39" x14ac:dyDescent="0.25">
      <c r="A45" s="13">
        <v>73310</v>
      </c>
      <c r="B45" s="13" t="s">
        <v>82</v>
      </c>
      <c r="C45" s="13" t="s">
        <v>77</v>
      </c>
      <c r="D45" s="13">
        <v>300383</v>
      </c>
      <c r="E45" s="13">
        <v>381000</v>
      </c>
      <c r="F45" s="13">
        <v>42</v>
      </c>
      <c r="G45" s="14">
        <v>0.57608700000000002</v>
      </c>
      <c r="H45" s="15">
        <v>8.0212299999999992</v>
      </c>
      <c r="I45" s="15">
        <v>17.565329999999999</v>
      </c>
      <c r="J45" s="15">
        <v>6.1311200000000001</v>
      </c>
      <c r="K45" s="16">
        <v>10</v>
      </c>
      <c r="L45" s="15">
        <v>1.29427</v>
      </c>
      <c r="M45" s="15">
        <v>1.1027499999999999</v>
      </c>
      <c r="N45" s="15">
        <v>1.78047</v>
      </c>
      <c r="O45" s="15">
        <v>0.18790000000000001</v>
      </c>
      <c r="P45" s="15">
        <v>2.3540557169699997E-3</v>
      </c>
      <c r="Q45" s="15">
        <v>0.20217506425046999</v>
      </c>
      <c r="R45" s="15">
        <v>0.64105134326697</v>
      </c>
      <c r="S45" s="15">
        <v>0.35853000000000002</v>
      </c>
      <c r="T45" s="15">
        <v>0</v>
      </c>
      <c r="U45" s="15">
        <v>0</v>
      </c>
      <c r="V45" s="15">
        <v>9.1242469650000007E-5</v>
      </c>
      <c r="W45" s="15">
        <v>0</v>
      </c>
      <c r="X45" s="15">
        <v>0.20954745579819001</v>
      </c>
      <c r="Y45" s="15">
        <v>3.122317311423E-2</v>
      </c>
      <c r="Z45" s="15">
        <v>0.95255313465206992</v>
      </c>
      <c r="AA45" s="15">
        <v>1.9544136999030001E-2</v>
      </c>
      <c r="AB45" s="15">
        <v>2.9015105348700002E-3</v>
      </c>
      <c r="AC45" s="15">
        <v>4.2336505917599998E-3</v>
      </c>
      <c r="AD45" s="15">
        <v>1.2316273523235599</v>
      </c>
      <c r="AE45" s="15">
        <v>0.89995959465845676</v>
      </c>
      <c r="AF45" s="15">
        <v>5.8221677980798345</v>
      </c>
      <c r="AG45" s="15">
        <v>0.25764852959278106</v>
      </c>
      <c r="AH45" s="15">
        <v>6.0427941629533233E-3</v>
      </c>
      <c r="AI45" s="15">
        <v>0.63492741862041369</v>
      </c>
      <c r="AJ45" s="15">
        <v>1.5021998728891687E-2</v>
      </c>
      <c r="AK45" s="15">
        <v>1.9006347348505603</v>
      </c>
      <c r="AL45" s="15">
        <v>7.6971313061093257E-3</v>
      </c>
      <c r="AM45" s="15">
        <v>0</v>
      </c>
    </row>
    <row r="46" spans="1:39" x14ac:dyDescent="0.25">
      <c r="A46" s="13">
        <v>74068</v>
      </c>
      <c r="B46" s="13" t="s">
        <v>76</v>
      </c>
      <c r="C46" s="13" t="s">
        <v>77</v>
      </c>
      <c r="D46" s="13">
        <v>255575</v>
      </c>
      <c r="E46" s="13">
        <v>371580</v>
      </c>
      <c r="F46" s="13">
        <v>42</v>
      </c>
      <c r="G46" s="14">
        <v>0.20458000000000001</v>
      </c>
      <c r="H46" s="15">
        <v>7.10426</v>
      </c>
      <c r="I46" s="15">
        <v>18.519110000000001</v>
      </c>
      <c r="J46" s="15">
        <v>5.4732900000000004</v>
      </c>
      <c r="K46" s="16">
        <v>11</v>
      </c>
      <c r="L46" s="15">
        <v>1.4621200000000001</v>
      </c>
      <c r="M46" s="15">
        <v>0.94006999999999996</v>
      </c>
      <c r="N46" s="15">
        <v>0.89090000000000003</v>
      </c>
      <c r="O46" s="15">
        <v>6.8360000000000004E-2</v>
      </c>
      <c r="P46" s="15">
        <v>1.8248493930000001E-5</v>
      </c>
      <c r="Q46" s="15">
        <v>0.19757644378011002</v>
      </c>
      <c r="R46" s="15">
        <v>0.32230489979165999</v>
      </c>
      <c r="S46" s="15">
        <v>0.25973000000000002</v>
      </c>
      <c r="T46" s="15">
        <v>0</v>
      </c>
      <c r="U46" s="15">
        <v>0</v>
      </c>
      <c r="V46" s="15">
        <v>0</v>
      </c>
      <c r="W46" s="15">
        <v>0</v>
      </c>
      <c r="X46" s="15">
        <v>7.4453855234400013E-2</v>
      </c>
      <c r="Y46" s="15">
        <v>4.6351174582199998E-2</v>
      </c>
      <c r="Z46" s="15">
        <v>1.0564783075834201</v>
      </c>
      <c r="AA46" s="15">
        <v>4.6424168557920004E-2</v>
      </c>
      <c r="AB46" s="15">
        <v>2.53654065627E-3</v>
      </c>
      <c r="AC46" s="15">
        <v>5.8030210697400005E-3</v>
      </c>
      <c r="AD46" s="15">
        <v>1.7311616251633799</v>
      </c>
      <c r="AE46" s="15">
        <v>1.3495131965191369</v>
      </c>
      <c r="AF46" s="15">
        <v>7.570557097844933</v>
      </c>
      <c r="AG46" s="15">
        <v>0.11873593434485517</v>
      </c>
      <c r="AH46" s="15">
        <v>1.0539728230869183E-3</v>
      </c>
      <c r="AI46" s="15">
        <v>0.58200802455808198</v>
      </c>
      <c r="AJ46" s="15">
        <v>1.9038816544050777E-2</v>
      </c>
      <c r="AK46" s="15">
        <v>1.7567207879132365</v>
      </c>
      <c r="AL46" s="15">
        <v>1.7222169452622144E-2</v>
      </c>
      <c r="AM46" s="15">
        <v>0</v>
      </c>
    </row>
    <row r="47" spans="1:39" x14ac:dyDescent="0.25">
      <c r="A47" s="13">
        <v>76000</v>
      </c>
      <c r="B47" s="13" t="s">
        <v>81</v>
      </c>
      <c r="C47" s="13" t="s">
        <v>77</v>
      </c>
      <c r="D47" s="13">
        <v>294620</v>
      </c>
      <c r="E47" s="13">
        <v>377540</v>
      </c>
      <c r="F47" s="13">
        <v>42</v>
      </c>
      <c r="G47" s="14">
        <v>0.43590900000000005</v>
      </c>
      <c r="H47" s="15">
        <v>7.7683799999999996</v>
      </c>
      <c r="I47" s="15">
        <v>17.200579999999999</v>
      </c>
      <c r="J47" s="15">
        <v>5.9586699999999997</v>
      </c>
      <c r="K47" s="16">
        <v>10</v>
      </c>
      <c r="L47" s="15">
        <v>1.2027099999999999</v>
      </c>
      <c r="M47" s="15">
        <v>1.0247299999999999</v>
      </c>
      <c r="N47" s="15">
        <v>1.6545099999999999</v>
      </c>
      <c r="O47" s="15">
        <v>0.14571999999999999</v>
      </c>
      <c r="P47" s="15">
        <v>1.421557677147E-2</v>
      </c>
      <c r="Q47" s="15">
        <v>0.17359792275609001</v>
      </c>
      <c r="R47" s="15">
        <v>0.84700384576095</v>
      </c>
      <c r="S47" s="15">
        <v>0.17366000000000001</v>
      </c>
      <c r="T47" s="15">
        <v>0</v>
      </c>
      <c r="U47" s="15">
        <v>0</v>
      </c>
      <c r="V47" s="15">
        <v>0</v>
      </c>
      <c r="W47" s="15">
        <v>0</v>
      </c>
      <c r="X47" s="15">
        <v>0.23224858224711001</v>
      </c>
      <c r="Y47" s="15">
        <v>5.2756395951630002E-2</v>
      </c>
      <c r="Z47" s="15">
        <v>0.34484178979521002</v>
      </c>
      <c r="AA47" s="15">
        <v>2.7573474328229999E-2</v>
      </c>
      <c r="AB47" s="15">
        <v>4.7811054096600003E-3</v>
      </c>
      <c r="AC47" s="15">
        <v>5.5657906486500002E-3</v>
      </c>
      <c r="AD47" s="15">
        <v>1.8644668733220298</v>
      </c>
      <c r="AE47" s="15">
        <v>0.9643100903659535</v>
      </c>
      <c r="AF47" s="15">
        <v>5.4096281666408546</v>
      </c>
      <c r="AG47" s="15">
        <v>0.36941248192996357</v>
      </c>
      <c r="AH47" s="15">
        <v>8.8550380578119467E-2</v>
      </c>
      <c r="AI47" s="15">
        <v>0.43351090223525662</v>
      </c>
      <c r="AJ47" s="15">
        <v>2.296400310673874E-2</v>
      </c>
      <c r="AK47" s="15">
        <v>2.1188996457827569</v>
      </c>
      <c r="AL47" s="15">
        <v>2.4924329360354113E-2</v>
      </c>
      <c r="AM47" s="15">
        <v>0</v>
      </c>
    </row>
    <row r="48" spans="1:39" x14ac:dyDescent="0.25">
      <c r="A48" s="13">
        <v>76002</v>
      </c>
      <c r="B48" s="13" t="s">
        <v>82</v>
      </c>
      <c r="C48" s="13" t="s">
        <v>77</v>
      </c>
      <c r="D48" s="13">
        <v>294696</v>
      </c>
      <c r="E48" s="13">
        <v>378336</v>
      </c>
      <c r="F48" s="13">
        <v>42</v>
      </c>
      <c r="G48" s="14">
        <v>0.40900200000000003</v>
      </c>
      <c r="H48" s="15">
        <v>9.9203899999999994</v>
      </c>
      <c r="I48" s="15">
        <v>17.872389999999999</v>
      </c>
      <c r="J48" s="15">
        <v>7.5330199999999996</v>
      </c>
      <c r="K48" s="16">
        <v>10</v>
      </c>
      <c r="L48" s="15">
        <v>1.2027099999999999</v>
      </c>
      <c r="M48" s="15">
        <v>1.0247299999999999</v>
      </c>
      <c r="N48" s="15">
        <v>1.6545099999999999</v>
      </c>
      <c r="O48" s="15">
        <v>0.16682</v>
      </c>
      <c r="P48" s="15">
        <v>1.47812800833E-2</v>
      </c>
      <c r="Q48" s="15">
        <v>0.10343246359524</v>
      </c>
      <c r="R48" s="15">
        <v>0.44519025791628003</v>
      </c>
      <c r="S48" s="15">
        <v>0.19958999999999999</v>
      </c>
      <c r="T48" s="15">
        <v>0</v>
      </c>
      <c r="U48" s="15">
        <v>0</v>
      </c>
      <c r="V48" s="15">
        <v>0</v>
      </c>
      <c r="W48" s="15">
        <v>0</v>
      </c>
      <c r="X48" s="15">
        <v>8.5658430507420003E-2</v>
      </c>
      <c r="Y48" s="15">
        <v>4.3869379407719997E-2</v>
      </c>
      <c r="Z48" s="15">
        <v>1.0757304686795699</v>
      </c>
      <c r="AA48" s="15">
        <v>3.178887642606E-2</v>
      </c>
      <c r="AB48" s="15">
        <v>3.86868071316E-3</v>
      </c>
      <c r="AC48" s="15">
        <v>3.9964201706700004E-3</v>
      </c>
      <c r="AD48" s="15">
        <v>3.8636806258231799</v>
      </c>
      <c r="AE48" s="15">
        <v>0.7160011952176345</v>
      </c>
      <c r="AF48" s="15">
        <v>4.0166542605894797</v>
      </c>
      <c r="AG48" s="15">
        <v>0.1528391744640617</v>
      </c>
      <c r="AH48" s="15">
        <v>9.9573875563956117E-3</v>
      </c>
      <c r="AI48" s="15">
        <v>0.68307473442860056</v>
      </c>
      <c r="AJ48" s="15">
        <v>2.5151500415466804E-2</v>
      </c>
      <c r="AK48" s="15">
        <v>2.3207410778305722</v>
      </c>
      <c r="AL48" s="15">
        <v>2.7580669497788108E-2</v>
      </c>
      <c r="AM48" s="15">
        <v>0</v>
      </c>
    </row>
    <row r="49" spans="1:39" x14ac:dyDescent="0.25">
      <c r="A49" s="13">
        <v>77035</v>
      </c>
      <c r="B49" s="13" t="s">
        <v>98</v>
      </c>
      <c r="C49" s="13" t="s">
        <v>77</v>
      </c>
      <c r="D49" s="13">
        <v>224680</v>
      </c>
      <c r="E49" s="13">
        <v>382400</v>
      </c>
      <c r="F49" s="13">
        <v>42</v>
      </c>
      <c r="G49" s="14">
        <v>0.83697100000000002</v>
      </c>
      <c r="H49" s="15">
        <v>6.3361999999999998</v>
      </c>
      <c r="I49" s="15">
        <v>10.500500000000001</v>
      </c>
      <c r="J49" s="15">
        <v>4.9017999999999997</v>
      </c>
      <c r="K49" s="16">
        <v>6</v>
      </c>
      <c r="L49" s="15">
        <v>1.43415</v>
      </c>
      <c r="M49" s="15">
        <v>0.96391000000000004</v>
      </c>
      <c r="N49" s="15">
        <v>0.71108000000000005</v>
      </c>
      <c r="O49" s="15">
        <v>7.7240000000000003E-2</v>
      </c>
      <c r="P49" s="15">
        <v>0</v>
      </c>
      <c r="Q49" s="15">
        <v>0.22535065154157</v>
      </c>
      <c r="R49" s="15">
        <v>0.63774836586563999</v>
      </c>
      <c r="S49" s="15">
        <v>0.14928</v>
      </c>
      <c r="T49" s="15">
        <v>0</v>
      </c>
      <c r="U49" s="15">
        <v>0</v>
      </c>
      <c r="V49" s="15">
        <v>0</v>
      </c>
      <c r="W49" s="15">
        <v>3.6496987860000003E-5</v>
      </c>
      <c r="X49" s="15">
        <v>8.5056230207729996E-2</v>
      </c>
      <c r="Y49" s="15">
        <v>2.3613551145420002E-2</v>
      </c>
      <c r="Z49" s="15">
        <v>0.42402200495748005</v>
      </c>
      <c r="AA49" s="15">
        <v>0.38548118577732005</v>
      </c>
      <c r="AB49" s="15">
        <v>2.2628132473200002E-3</v>
      </c>
      <c r="AC49" s="15">
        <v>3.2847289074E-3</v>
      </c>
      <c r="AD49" s="15">
        <v>1.21367083429644</v>
      </c>
      <c r="AE49" s="15">
        <v>0.43834334052160523</v>
      </c>
      <c r="AF49" s="15">
        <v>2.8358034036585629</v>
      </c>
      <c r="AG49" s="15">
        <v>9.5422822051574444E-2</v>
      </c>
      <c r="AH49" s="15">
        <v>9.4742503250685294E-3</v>
      </c>
      <c r="AI49" s="15">
        <v>0.15026064670517189</v>
      </c>
      <c r="AJ49" s="15">
        <v>4.9365416601499165E-3</v>
      </c>
      <c r="AK49" s="15">
        <v>0.62458816024743624</v>
      </c>
      <c r="AL49" s="15">
        <v>5.4708348304316288E-3</v>
      </c>
      <c r="AM49" s="15">
        <v>0</v>
      </c>
    </row>
    <row r="50" spans="1:39" x14ac:dyDescent="0.25">
      <c r="A50" s="13">
        <v>77078</v>
      </c>
      <c r="B50" s="13" t="s">
        <v>81</v>
      </c>
      <c r="C50" s="13" t="s">
        <v>77</v>
      </c>
      <c r="D50" s="13">
        <v>283800</v>
      </c>
      <c r="E50" s="13">
        <v>379490</v>
      </c>
      <c r="F50" s="13">
        <v>42</v>
      </c>
      <c r="G50" s="14">
        <v>1.6969130000000001</v>
      </c>
      <c r="H50" s="15">
        <v>10.755929999999999</v>
      </c>
      <c r="I50" s="15">
        <v>24.751529999999999</v>
      </c>
      <c r="J50" s="15">
        <v>8.1275099999999991</v>
      </c>
      <c r="K50" s="16">
        <v>14</v>
      </c>
      <c r="L50" s="15">
        <v>1.6783600000000001</v>
      </c>
      <c r="M50" s="15">
        <v>1.07911</v>
      </c>
      <c r="N50" s="15">
        <v>1.0226599999999999</v>
      </c>
      <c r="O50" s="15">
        <v>9.6360000000000001E-2</v>
      </c>
      <c r="P50" s="15">
        <v>0.17064166673942999</v>
      </c>
      <c r="Q50" s="15">
        <v>0.26075272976576996</v>
      </c>
      <c r="R50" s="15">
        <v>0.57103187205756001</v>
      </c>
      <c r="S50" s="15">
        <v>0.29898999999999998</v>
      </c>
      <c r="T50" s="15">
        <v>0</v>
      </c>
      <c r="U50" s="15">
        <v>0</v>
      </c>
      <c r="V50" s="15">
        <v>0</v>
      </c>
      <c r="W50" s="15">
        <v>0</v>
      </c>
      <c r="X50" s="15">
        <v>0.16443717880323</v>
      </c>
      <c r="Y50" s="15">
        <v>4.2044530014720007E-2</v>
      </c>
      <c r="Z50" s="15">
        <v>1.08328534516659</v>
      </c>
      <c r="AA50" s="15">
        <v>2.1715707776700004E-2</v>
      </c>
      <c r="AB50" s="15">
        <v>4.7081114339399995E-3</v>
      </c>
      <c r="AC50" s="15">
        <v>5.2555662518400008E-3</v>
      </c>
      <c r="AD50" s="15">
        <v>4.2565889486300099</v>
      </c>
      <c r="AE50" s="15">
        <v>1.1863164455256137</v>
      </c>
      <c r="AF50" s="15">
        <v>7.6747150077254345</v>
      </c>
      <c r="AG50" s="15">
        <v>0.65414762643427338</v>
      </c>
      <c r="AH50" s="15">
        <v>2.3834270409297417E-2</v>
      </c>
      <c r="AI50" s="15">
        <v>0.40163467400887831</v>
      </c>
      <c r="AJ50" s="15">
        <v>3.1714378595338953E-2</v>
      </c>
      <c r="AK50" s="15">
        <v>4.0126118128722261</v>
      </c>
      <c r="AL50" s="15">
        <v>1.0625784428938091E-2</v>
      </c>
      <c r="AM50" s="15">
        <v>0</v>
      </c>
    </row>
    <row r="51" spans="1:39" x14ac:dyDescent="0.25">
      <c r="A51" s="13">
        <v>77791</v>
      </c>
      <c r="B51" s="13" t="s">
        <v>90</v>
      </c>
      <c r="C51" s="13" t="s">
        <v>77</v>
      </c>
      <c r="D51" s="13">
        <v>338000</v>
      </c>
      <c r="E51" s="13">
        <v>364950</v>
      </c>
      <c r="F51" s="13">
        <v>42</v>
      </c>
      <c r="G51" s="14">
        <v>2.8180280000000004</v>
      </c>
      <c r="H51" s="15">
        <v>12.260870000000001</v>
      </c>
      <c r="I51" s="15">
        <v>21.664770000000001</v>
      </c>
      <c r="J51" s="15">
        <v>9.1128</v>
      </c>
      <c r="K51" s="16">
        <v>12</v>
      </c>
      <c r="L51" s="15">
        <v>1.6440300000000001</v>
      </c>
      <c r="M51" s="15">
        <v>1.4007499999999999</v>
      </c>
      <c r="N51" s="15">
        <v>2.2616100000000001</v>
      </c>
      <c r="O51" s="15">
        <v>1.1896599999999999</v>
      </c>
      <c r="P51" s="15">
        <v>6.0584999847600003E-3</v>
      </c>
      <c r="Q51" s="15">
        <v>0.19566035191746001</v>
      </c>
      <c r="R51" s="15">
        <v>0.99742618122593996</v>
      </c>
      <c r="S51" s="15">
        <v>0.83396999999999999</v>
      </c>
      <c r="T51" s="15">
        <v>5.6752816122300001E-3</v>
      </c>
      <c r="U51" s="15">
        <v>0</v>
      </c>
      <c r="V51" s="15">
        <v>0.25755924332801999</v>
      </c>
      <c r="W51" s="15">
        <v>6.7519427540999998E-4</v>
      </c>
      <c r="X51" s="15">
        <v>0.70475683557659996</v>
      </c>
      <c r="Y51" s="15">
        <v>6.7774906456019995E-2</v>
      </c>
      <c r="Z51" s="15">
        <v>0.6037331731801201</v>
      </c>
      <c r="AA51" s="15">
        <v>8.9636602184160002E-2</v>
      </c>
      <c r="AB51" s="15">
        <v>7.2811490780699999E-3</v>
      </c>
      <c r="AC51" s="15">
        <v>6.5512093208699995E-3</v>
      </c>
      <c r="AD51" s="15">
        <v>1.9880456742159898</v>
      </c>
      <c r="AE51" s="15">
        <v>0.95017748789082779</v>
      </c>
      <c r="AF51" s="15">
        <v>5.3303464862133856</v>
      </c>
      <c r="AG51" s="15">
        <v>0.31471669376463274</v>
      </c>
      <c r="AH51" s="15">
        <v>3.3862036237773729E-2</v>
      </c>
      <c r="AI51" s="15">
        <v>0.79627579821257144</v>
      </c>
      <c r="AJ51" s="15">
        <v>2.1041510878525078E-2</v>
      </c>
      <c r="AK51" s="15">
        <v>1.94151036036733</v>
      </c>
      <c r="AL51" s="15">
        <v>1.5969626434955364E-2</v>
      </c>
      <c r="AM51" s="15">
        <v>0</v>
      </c>
    </row>
    <row r="52" spans="1:39" x14ac:dyDescent="0.25">
      <c r="A52" s="13">
        <v>78415</v>
      </c>
      <c r="B52" s="13" t="s">
        <v>99</v>
      </c>
      <c r="C52" s="13" t="s">
        <v>77</v>
      </c>
      <c r="D52" s="13">
        <v>257250</v>
      </c>
      <c r="E52" s="13">
        <v>371250</v>
      </c>
      <c r="F52" s="13">
        <v>42</v>
      </c>
      <c r="G52" s="14">
        <v>1.5425820000000001</v>
      </c>
      <c r="H52" s="15">
        <v>9.0017200000000006</v>
      </c>
      <c r="I52" s="15">
        <v>31.043669999999999</v>
      </c>
      <c r="J52" s="15">
        <v>6.8582000000000001</v>
      </c>
      <c r="K52" s="16">
        <v>17</v>
      </c>
      <c r="L52" s="15">
        <v>1.4621200000000001</v>
      </c>
      <c r="M52" s="15">
        <v>0.94006999999999996</v>
      </c>
      <c r="N52" s="15">
        <v>0.89090000000000003</v>
      </c>
      <c r="O52" s="15">
        <v>6.1580000000000003E-2</v>
      </c>
      <c r="P52" s="15">
        <v>1.8248493930000001E-5</v>
      </c>
      <c r="Q52" s="15">
        <v>0.46004453197529999</v>
      </c>
      <c r="R52" s="15">
        <v>0.54769204832108997</v>
      </c>
      <c r="S52" s="15">
        <v>0.60838000000000003</v>
      </c>
      <c r="T52" s="15">
        <v>0</v>
      </c>
      <c r="U52" s="15">
        <v>0</v>
      </c>
      <c r="V52" s="15">
        <v>0</v>
      </c>
      <c r="W52" s="15">
        <v>0</v>
      </c>
      <c r="X52" s="15">
        <v>0.18730254169752</v>
      </c>
      <c r="Y52" s="15">
        <v>4.8504496865940001E-2</v>
      </c>
      <c r="Z52" s="15">
        <v>1.10793906046602</v>
      </c>
      <c r="AA52" s="15">
        <v>3.1934864377500004E-2</v>
      </c>
      <c r="AB52" s="15">
        <v>3.7226927617200005E-3</v>
      </c>
      <c r="AC52" s="15">
        <v>7.6461189566700005E-3</v>
      </c>
      <c r="AD52" s="15">
        <v>2.6438600490723299</v>
      </c>
      <c r="AE52" s="15">
        <v>2.2450608651644122</v>
      </c>
      <c r="AF52" s="15">
        <v>14.524119917683757</v>
      </c>
      <c r="AG52" s="15">
        <v>0.57687712037502492</v>
      </c>
      <c r="AH52" s="15">
        <v>8.763867920860062E-2</v>
      </c>
      <c r="AI52" s="15">
        <v>0.55065950360838523</v>
      </c>
      <c r="AJ52" s="15">
        <v>3.1734613113041911E-2</v>
      </c>
      <c r="AK52" s="15">
        <v>4.0151719533624002</v>
      </c>
      <c r="AL52" s="15">
        <v>1.0687347484373364E-2</v>
      </c>
      <c r="AM52" s="15">
        <v>0</v>
      </c>
    </row>
    <row r="53" spans="1:39" x14ac:dyDescent="0.25">
      <c r="A53" s="13">
        <v>78416</v>
      </c>
      <c r="B53" s="13" t="s">
        <v>76</v>
      </c>
      <c r="C53" s="13" t="s">
        <v>77</v>
      </c>
      <c r="D53" s="13">
        <v>259130</v>
      </c>
      <c r="E53" s="13">
        <v>372400</v>
      </c>
      <c r="F53" s="13">
        <v>42</v>
      </c>
      <c r="G53" s="14">
        <v>1.1904709999999998</v>
      </c>
      <c r="H53" s="15">
        <v>5.9442899999999996</v>
      </c>
      <c r="I53" s="15">
        <v>15.91319</v>
      </c>
      <c r="J53" s="15">
        <v>4.6100199999999996</v>
      </c>
      <c r="K53" s="16">
        <v>9</v>
      </c>
      <c r="L53" s="15">
        <v>1.4621200000000001</v>
      </c>
      <c r="M53" s="15">
        <v>0.94006999999999996</v>
      </c>
      <c r="N53" s="15">
        <v>0.89090000000000003</v>
      </c>
      <c r="O53" s="15">
        <v>8.9200000000000002E-2</v>
      </c>
      <c r="P53" s="15">
        <v>1.8248493930000001E-5</v>
      </c>
      <c r="Q53" s="15">
        <v>0.27509604599475002</v>
      </c>
      <c r="R53" s="15">
        <v>0.27960342399546001</v>
      </c>
      <c r="S53" s="15">
        <v>0.31309999999999999</v>
      </c>
      <c r="T53" s="15">
        <v>0</v>
      </c>
      <c r="U53" s="15">
        <v>0</v>
      </c>
      <c r="V53" s="15">
        <v>0</v>
      </c>
      <c r="W53" s="15">
        <v>0</v>
      </c>
      <c r="X53" s="15">
        <v>0.11180852230911</v>
      </c>
      <c r="Y53" s="15">
        <v>4.0493408030670003E-2</v>
      </c>
      <c r="Z53" s="15">
        <v>0.37902121892610002</v>
      </c>
      <c r="AA53" s="15">
        <v>7.1753078132760009E-2</v>
      </c>
      <c r="AB53" s="15">
        <v>2.0803283080199999E-3</v>
      </c>
      <c r="AC53" s="15">
        <v>6.0767484786899998E-3</v>
      </c>
      <c r="AD53" s="15">
        <v>1.08297512076978</v>
      </c>
      <c r="AE53" s="15">
        <v>0.95585568428689383</v>
      </c>
      <c r="AF53" s="15">
        <v>5.3622002762615857</v>
      </c>
      <c r="AG53" s="15">
        <v>0.26024379767301598</v>
      </c>
      <c r="AH53" s="15">
        <v>5.6617068633678706E-2</v>
      </c>
      <c r="AI53" s="15">
        <v>0.85235214175763474</v>
      </c>
      <c r="AJ53" s="15">
        <v>2.6453907200354884E-2</v>
      </c>
      <c r="AK53" s="15">
        <v>2.4409147802263274</v>
      </c>
      <c r="AL53" s="15">
        <v>1.426234396051076E-2</v>
      </c>
      <c r="AM53" s="15">
        <v>0</v>
      </c>
    </row>
    <row r="54" spans="1:39" x14ac:dyDescent="0.25">
      <c r="A54" s="13">
        <v>78417</v>
      </c>
      <c r="B54" s="13" t="s">
        <v>96</v>
      </c>
      <c r="C54" s="13" t="s">
        <v>77</v>
      </c>
      <c r="D54" s="13">
        <v>255960</v>
      </c>
      <c r="E54" s="13">
        <v>372500</v>
      </c>
      <c r="F54" s="13">
        <v>42</v>
      </c>
      <c r="G54" s="14">
        <v>0.53034599999999998</v>
      </c>
      <c r="H54" s="15">
        <v>6.2317299999999998</v>
      </c>
      <c r="I54" s="15">
        <v>11.97763</v>
      </c>
      <c r="J54" s="15">
        <v>4.8259400000000001</v>
      </c>
      <c r="K54" s="16">
        <v>7</v>
      </c>
      <c r="L54" s="15">
        <v>1.4621200000000001</v>
      </c>
      <c r="M54" s="15">
        <v>0.94006999999999996</v>
      </c>
      <c r="N54" s="15">
        <v>0.89090000000000003</v>
      </c>
      <c r="O54" s="15">
        <v>8.0579999999999999E-2</v>
      </c>
      <c r="P54" s="15">
        <v>1.8248493930000001E-5</v>
      </c>
      <c r="Q54" s="15">
        <v>0.18337911550256999</v>
      </c>
      <c r="R54" s="15">
        <v>0.53435239925826006</v>
      </c>
      <c r="S54" s="15">
        <v>0.22650999999999999</v>
      </c>
      <c r="T54" s="15">
        <v>0</v>
      </c>
      <c r="U54" s="15">
        <v>0</v>
      </c>
      <c r="V54" s="15">
        <v>0</v>
      </c>
      <c r="W54" s="15">
        <v>0</v>
      </c>
      <c r="X54" s="15">
        <v>8.5037981713800004E-2</v>
      </c>
      <c r="Y54" s="15">
        <v>5.4143281490309995E-2</v>
      </c>
      <c r="Z54" s="15">
        <v>0.41794525647879005</v>
      </c>
      <c r="AA54" s="15">
        <v>3.0474984863100001E-2</v>
      </c>
      <c r="AB54" s="15">
        <v>3.2847289074E-3</v>
      </c>
      <c r="AC54" s="15">
        <v>5.9490090211799995E-3</v>
      </c>
      <c r="AD54" s="15">
        <v>1.3169938069281</v>
      </c>
      <c r="AE54" s="15">
        <v>0.60661796809550916</v>
      </c>
      <c r="AF54" s="15">
        <v>3.4030315345498039</v>
      </c>
      <c r="AG54" s="15">
        <v>5.6255151541602592E-2</v>
      </c>
      <c r="AH54" s="15">
        <v>2.3499066111559532E-3</v>
      </c>
      <c r="AI54" s="15">
        <v>5.7164223147170179E-2</v>
      </c>
      <c r="AJ54" s="15">
        <v>1.7296179966187982E-2</v>
      </c>
      <c r="AK54" s="15">
        <v>1.5959268701281437</v>
      </c>
      <c r="AL54" s="15">
        <v>7.2581659604269624E-3</v>
      </c>
      <c r="AM54" s="15">
        <v>0</v>
      </c>
    </row>
    <row r="55" spans="1:39" x14ac:dyDescent="0.25">
      <c r="A55" s="13">
        <v>78432</v>
      </c>
      <c r="B55" s="13" t="s">
        <v>81</v>
      </c>
      <c r="C55" s="13" t="s">
        <v>77</v>
      </c>
      <c r="D55" s="13">
        <v>289310</v>
      </c>
      <c r="E55" s="13">
        <v>378256</v>
      </c>
      <c r="F55" s="13">
        <v>42</v>
      </c>
      <c r="G55" s="14">
        <v>2.36937</v>
      </c>
      <c r="H55" s="15">
        <v>9.1910500000000006</v>
      </c>
      <c r="I55" s="15">
        <v>15.57789</v>
      </c>
      <c r="J55" s="15">
        <v>6.99641</v>
      </c>
      <c r="K55" s="16">
        <v>9</v>
      </c>
      <c r="L55" s="15">
        <v>1.67509</v>
      </c>
      <c r="M55" s="15">
        <v>1.2344200000000001</v>
      </c>
      <c r="N55" s="15">
        <v>1.0402899999999999</v>
      </c>
      <c r="O55" s="15">
        <v>0.18486</v>
      </c>
      <c r="P55" s="15">
        <v>4.430734326204E-2</v>
      </c>
      <c r="Q55" s="15">
        <v>6.0110539005419995E-2</v>
      </c>
      <c r="R55" s="15">
        <v>0.22609883979269998</v>
      </c>
      <c r="S55" s="15">
        <v>0.28770000000000001</v>
      </c>
      <c r="T55" s="15">
        <v>0</v>
      </c>
      <c r="U55" s="15">
        <v>0</v>
      </c>
      <c r="V55" s="15">
        <v>0</v>
      </c>
      <c r="W55" s="15">
        <v>0</v>
      </c>
      <c r="X55" s="15">
        <v>9.3924998257710002E-2</v>
      </c>
      <c r="Y55" s="15">
        <v>3.3194010458670001E-2</v>
      </c>
      <c r="Z55" s="15">
        <v>1.0304377067453101</v>
      </c>
      <c r="AA55" s="15">
        <v>0.45051881814383998</v>
      </c>
      <c r="AB55" s="15">
        <v>2.2810617412500002E-3</v>
      </c>
      <c r="AC55" s="15">
        <v>3.3942198709800003E-3</v>
      </c>
      <c r="AD55" s="15">
        <v>2.8244106480157498</v>
      </c>
      <c r="AE55" s="15">
        <v>0.5513441966718724</v>
      </c>
      <c r="AF55" s="15">
        <v>3.0929543573460467</v>
      </c>
      <c r="AG55" s="15">
        <v>0.25351509900393965</v>
      </c>
      <c r="AH55" s="15">
        <v>8.5276617247556103E-3</v>
      </c>
      <c r="AI55" s="15">
        <v>0.50017374558720162</v>
      </c>
      <c r="AJ55" s="15">
        <v>2.0804924894984932E-2</v>
      </c>
      <c r="AK55" s="15">
        <v>1.9196804575237236</v>
      </c>
      <c r="AL55" s="15">
        <v>3.983955724747458E-2</v>
      </c>
      <c r="AM55" s="15">
        <v>0</v>
      </c>
    </row>
    <row r="56" spans="1:39" x14ac:dyDescent="0.25">
      <c r="A56" s="13">
        <v>78441</v>
      </c>
      <c r="B56" s="13" t="s">
        <v>84</v>
      </c>
      <c r="C56" s="13" t="s">
        <v>77</v>
      </c>
      <c r="D56" s="13">
        <v>324170</v>
      </c>
      <c r="E56" s="13">
        <v>372750</v>
      </c>
      <c r="F56" s="13">
        <v>42</v>
      </c>
      <c r="G56" s="14">
        <v>2.7330389999999998</v>
      </c>
      <c r="H56" s="15">
        <v>11.59301</v>
      </c>
      <c r="I56" s="15">
        <v>21.22878</v>
      </c>
      <c r="J56" s="15">
        <v>8.6619899999999994</v>
      </c>
      <c r="K56" s="16">
        <v>12</v>
      </c>
      <c r="L56" s="15">
        <v>1.4880800000000001</v>
      </c>
      <c r="M56" s="15">
        <v>1.2678700000000001</v>
      </c>
      <c r="N56" s="15">
        <v>2.0470799999999998</v>
      </c>
      <c r="O56" s="15">
        <v>0.80810000000000004</v>
      </c>
      <c r="P56" s="15">
        <v>9.08774997714E-3</v>
      </c>
      <c r="Q56" s="15">
        <v>0.12189993945240001</v>
      </c>
      <c r="R56" s="15">
        <v>1.2629782648953001</v>
      </c>
      <c r="S56" s="15">
        <v>0.75721000000000005</v>
      </c>
      <c r="T56" s="15">
        <v>1.7555051160660001E-2</v>
      </c>
      <c r="U56" s="15">
        <v>0</v>
      </c>
      <c r="V56" s="15">
        <v>2.9745045105899998E-2</v>
      </c>
      <c r="W56" s="15">
        <v>1.0949096358000001E-4</v>
      </c>
      <c r="X56" s="15">
        <v>0.76634550259034995</v>
      </c>
      <c r="Y56" s="15">
        <v>5.8851392924250005E-2</v>
      </c>
      <c r="Z56" s="15">
        <v>0.59367825302469002</v>
      </c>
      <c r="AA56" s="15">
        <v>0.15668156888298002</v>
      </c>
      <c r="AB56" s="15">
        <v>6.3322273937100005E-3</v>
      </c>
      <c r="AC56" s="15">
        <v>6.8614337176799997E-3</v>
      </c>
      <c r="AD56" s="15">
        <v>2.1945456315278702</v>
      </c>
      <c r="AE56" s="15">
        <v>0.99781842800907961</v>
      </c>
      <c r="AF56" s="15">
        <v>5.5976046784937763</v>
      </c>
      <c r="AG56" s="15">
        <v>0.45393504812004931</v>
      </c>
      <c r="AH56" s="15">
        <v>0.16444329772744171</v>
      </c>
      <c r="AI56" s="15">
        <v>0.21988268187600679</v>
      </c>
      <c r="AJ56" s="15">
        <v>2.3537548373508643E-2</v>
      </c>
      <c r="AK56" s="15">
        <v>2.1718209442580432</v>
      </c>
      <c r="AL56" s="15">
        <v>6.7273731420970295E-3</v>
      </c>
      <c r="AM56" s="15">
        <v>0</v>
      </c>
    </row>
    <row r="57" spans="1:39" x14ac:dyDescent="0.25">
      <c r="A57" s="13">
        <v>78442</v>
      </c>
      <c r="B57" s="13" t="s">
        <v>82</v>
      </c>
      <c r="C57" s="13" t="s">
        <v>77</v>
      </c>
      <c r="D57" s="13">
        <v>325000</v>
      </c>
      <c r="E57" s="13">
        <v>372670</v>
      </c>
      <c r="F57" s="13">
        <v>42</v>
      </c>
      <c r="G57" s="14">
        <v>3.6563479999999999</v>
      </c>
      <c r="H57" s="15">
        <v>10.991</v>
      </c>
      <c r="I57" s="15">
        <v>23.266169999999999</v>
      </c>
      <c r="J57" s="15">
        <v>8.2360600000000002</v>
      </c>
      <c r="K57" s="16">
        <v>13</v>
      </c>
      <c r="L57" s="15">
        <v>1.54556</v>
      </c>
      <c r="M57" s="15">
        <v>1.3168500000000001</v>
      </c>
      <c r="N57" s="15">
        <v>2.12615</v>
      </c>
      <c r="O57" s="15">
        <v>0.85297999999999996</v>
      </c>
      <c r="P57" s="15">
        <v>8.6862831106800011E-3</v>
      </c>
      <c r="Q57" s="15">
        <v>9.3286300970159997E-2</v>
      </c>
      <c r="R57" s="15">
        <v>0.76056073001453994</v>
      </c>
      <c r="S57" s="15">
        <v>0.63114000000000003</v>
      </c>
      <c r="T57" s="15">
        <v>2.4124508975460004E-2</v>
      </c>
      <c r="U57" s="15">
        <v>0</v>
      </c>
      <c r="V57" s="15">
        <v>4.6314677594339999E-2</v>
      </c>
      <c r="W57" s="15">
        <v>1.2773945751E-4</v>
      </c>
      <c r="X57" s="15">
        <v>0.62325906168522005</v>
      </c>
      <c r="Y57" s="15">
        <v>5.1916965230850001E-2</v>
      </c>
      <c r="Z57" s="15">
        <v>1.0421897368362301</v>
      </c>
      <c r="AA57" s="15">
        <v>0.17383515317718001</v>
      </c>
      <c r="AB57" s="15">
        <v>5.0913298064699996E-3</v>
      </c>
      <c r="AC57" s="15">
        <v>5.1278267943300005E-3</v>
      </c>
      <c r="AD57" s="15">
        <v>1.68377028642717</v>
      </c>
      <c r="AE57" s="15">
        <v>1.2708065773175599</v>
      </c>
      <c r="AF57" s="15">
        <v>7.1290253246241981</v>
      </c>
      <c r="AG57" s="15">
        <v>0.68376241633046753</v>
      </c>
      <c r="AH57" s="15">
        <v>0.34188422339181929</v>
      </c>
      <c r="AI57" s="15">
        <v>0.50767787789902874</v>
      </c>
      <c r="AJ57" s="15">
        <v>2.4917221228680668E-2</v>
      </c>
      <c r="AK57" s="15">
        <v>2.2991240242363871</v>
      </c>
      <c r="AL57" s="15">
        <v>1.7972334971860265E-2</v>
      </c>
      <c r="AM57" s="15">
        <v>0</v>
      </c>
    </row>
    <row r="58" spans="1:39" x14ac:dyDescent="0.25">
      <c r="A58" s="13">
        <v>78443</v>
      </c>
      <c r="B58" s="13" t="s">
        <v>82</v>
      </c>
      <c r="C58" s="13" t="s">
        <v>77</v>
      </c>
      <c r="D58" s="13">
        <v>324250</v>
      </c>
      <c r="E58" s="13">
        <v>373330</v>
      </c>
      <c r="F58" s="13">
        <v>42</v>
      </c>
      <c r="G58" s="14">
        <v>1.6059030000000003</v>
      </c>
      <c r="H58" s="15">
        <v>13.769220000000001</v>
      </c>
      <c r="I58" s="15">
        <v>23.91919</v>
      </c>
      <c r="J58" s="15">
        <v>10.12589</v>
      </c>
      <c r="K58" s="16">
        <v>13</v>
      </c>
      <c r="L58" s="15">
        <v>1.4880800000000001</v>
      </c>
      <c r="M58" s="15">
        <v>1.2678700000000001</v>
      </c>
      <c r="N58" s="15">
        <v>2.0470799999999998</v>
      </c>
      <c r="O58" s="15">
        <v>0.94210000000000005</v>
      </c>
      <c r="P58" s="15">
        <v>1.759154814852E-2</v>
      </c>
      <c r="Q58" s="15">
        <v>0.13472863068519</v>
      </c>
      <c r="R58" s="15">
        <v>0.56769239766836999</v>
      </c>
      <c r="S58" s="15">
        <v>1.80037</v>
      </c>
      <c r="T58" s="15">
        <v>1.691635387311E-2</v>
      </c>
      <c r="U58" s="15">
        <v>0</v>
      </c>
      <c r="V58" s="15">
        <v>4.8924212226330005E-2</v>
      </c>
      <c r="W58" s="15">
        <v>1.0949096358000001E-4</v>
      </c>
      <c r="X58" s="15">
        <v>2.3507892365565302</v>
      </c>
      <c r="Y58" s="15">
        <v>4.627818060648E-2</v>
      </c>
      <c r="Z58" s="15">
        <v>0.92087374918959009</v>
      </c>
      <c r="AA58" s="15">
        <v>0.16638976765374</v>
      </c>
      <c r="AB58" s="15">
        <v>4.5986204703600004E-3</v>
      </c>
      <c r="AC58" s="15">
        <v>4.8905963732400002E-3</v>
      </c>
      <c r="AD58" s="15">
        <v>1.9439208158932502</v>
      </c>
      <c r="AE58" s="15">
        <v>1.032104986043562</v>
      </c>
      <c r="AF58" s="15">
        <v>5.7899468845263966</v>
      </c>
      <c r="AG58" s="15">
        <v>0.39525174805675017</v>
      </c>
      <c r="AH58" s="15">
        <v>0.18562524197072289</v>
      </c>
      <c r="AI58" s="15">
        <v>0.3337581049938641</v>
      </c>
      <c r="AJ58" s="15">
        <v>2.5636459130604378E-2</v>
      </c>
      <c r="AK58" s="15">
        <v>2.365488452447619</v>
      </c>
      <c r="AL58" s="15">
        <v>2.2158122830484475E-2</v>
      </c>
      <c r="AM58" s="15">
        <v>0</v>
      </c>
    </row>
    <row r="59" spans="1:39" x14ac:dyDescent="0.25">
      <c r="A59" s="13">
        <v>78446</v>
      </c>
      <c r="B59" s="13" t="s">
        <v>100</v>
      </c>
      <c r="C59" s="13" t="s">
        <v>79</v>
      </c>
      <c r="D59" s="13">
        <v>224770</v>
      </c>
      <c r="E59" s="13">
        <v>381950</v>
      </c>
      <c r="F59" s="13">
        <v>42</v>
      </c>
      <c r="G59" s="14">
        <v>3.2929850000000003</v>
      </c>
      <c r="H59" s="15">
        <v>5.5467899999999997</v>
      </c>
      <c r="I59" s="15">
        <v>13.65489</v>
      </c>
      <c r="J59" s="15">
        <v>4.3110900000000001</v>
      </c>
      <c r="K59" s="16">
        <v>8</v>
      </c>
      <c r="L59" s="15">
        <v>1.43415</v>
      </c>
      <c r="M59" s="15">
        <v>0.96391000000000004</v>
      </c>
      <c r="N59" s="15">
        <v>0.71108000000000005</v>
      </c>
      <c r="O59" s="15">
        <v>9.2670000000000002E-2</v>
      </c>
      <c r="P59" s="15">
        <v>0</v>
      </c>
      <c r="Q59" s="15">
        <v>0.11286693495705001</v>
      </c>
      <c r="R59" s="15">
        <v>0.41380284835667996</v>
      </c>
      <c r="S59" s="15">
        <v>0.10990999999999999</v>
      </c>
      <c r="T59" s="15">
        <v>0</v>
      </c>
      <c r="U59" s="15">
        <v>0</v>
      </c>
      <c r="V59" s="15">
        <v>0</v>
      </c>
      <c r="W59" s="15">
        <v>3.6496987860000003E-5</v>
      </c>
      <c r="X59" s="15">
        <v>0.15943709146641</v>
      </c>
      <c r="Y59" s="15">
        <v>2.5748624935229999E-2</v>
      </c>
      <c r="Z59" s="15">
        <v>0.42575561188083</v>
      </c>
      <c r="AA59" s="15">
        <v>0.26994997070649002</v>
      </c>
      <c r="AB59" s="15">
        <v>2.1898192715999998E-3</v>
      </c>
      <c r="AC59" s="15">
        <v>2.51829216234E-3</v>
      </c>
      <c r="AD59" s="15">
        <v>0.82276984582191004</v>
      </c>
      <c r="AE59" s="15">
        <v>0.78974115148227142</v>
      </c>
      <c r="AF59" s="15">
        <v>4.6224421613798503</v>
      </c>
      <c r="AG59" s="15">
        <v>0.27253349484671552</v>
      </c>
      <c r="AH59" s="15">
        <v>0.28071189785331446</v>
      </c>
      <c r="AI59" s="15">
        <v>0.11797581875852592</v>
      </c>
      <c r="AJ59" s="15">
        <v>1.9588208550152447E-2</v>
      </c>
      <c r="AK59" s="15">
        <v>1.9916491449431655</v>
      </c>
      <c r="AL59" s="15">
        <v>1.3458122186005301E-2</v>
      </c>
      <c r="AM59" s="15">
        <v>0</v>
      </c>
    </row>
    <row r="60" spans="1:39" x14ac:dyDescent="0.25">
      <c r="A60" s="13">
        <v>78447</v>
      </c>
      <c r="B60" s="13" t="s">
        <v>76</v>
      </c>
      <c r="C60" s="13" t="s">
        <v>77</v>
      </c>
      <c r="D60" s="13">
        <v>225300</v>
      </c>
      <c r="E60" s="13">
        <v>381740</v>
      </c>
      <c r="F60" s="13">
        <v>42</v>
      </c>
      <c r="G60" s="14">
        <v>1.9817719999999999</v>
      </c>
      <c r="H60" s="15">
        <v>6.8872999999999998</v>
      </c>
      <c r="I60" s="15">
        <v>9.9140300000000003</v>
      </c>
      <c r="J60" s="15">
        <v>5.3068999999999997</v>
      </c>
      <c r="K60" s="16">
        <v>6</v>
      </c>
      <c r="L60" s="15">
        <v>1.4458800000000001</v>
      </c>
      <c r="M60" s="15">
        <v>0.9718</v>
      </c>
      <c r="N60" s="15">
        <v>0.71689999999999998</v>
      </c>
      <c r="O60" s="15">
        <v>0.22306999999999999</v>
      </c>
      <c r="P60" s="15">
        <v>0</v>
      </c>
      <c r="Q60" s="15">
        <v>0.23345298284648999</v>
      </c>
      <c r="R60" s="15">
        <v>0.35953182740886003</v>
      </c>
      <c r="S60" s="15">
        <v>0.15561</v>
      </c>
      <c r="T60" s="15">
        <v>0</v>
      </c>
      <c r="U60" s="15">
        <v>0</v>
      </c>
      <c r="V60" s="15">
        <v>0</v>
      </c>
      <c r="W60" s="15">
        <v>3.6496987860000003E-5</v>
      </c>
      <c r="X60" s="15">
        <v>0.41126630770041001</v>
      </c>
      <c r="Y60" s="15">
        <v>2.979979058769E-2</v>
      </c>
      <c r="Z60" s="15">
        <v>0.83081743164504007</v>
      </c>
      <c r="AA60" s="15">
        <v>0.30637396459077004</v>
      </c>
      <c r="AB60" s="15">
        <v>3.19348643775E-3</v>
      </c>
      <c r="AC60" s="15">
        <v>2.3540557169699997E-3</v>
      </c>
      <c r="AD60" s="15">
        <v>1.1972289412655102</v>
      </c>
      <c r="AE60" s="15">
        <v>0.31854961763079631</v>
      </c>
      <c r="AF60" s="15">
        <v>2.0608139930599032</v>
      </c>
      <c r="AG60" s="15">
        <v>6.8496179042193586E-2</v>
      </c>
      <c r="AH60" s="15">
        <v>7.969668075943237E-3</v>
      </c>
      <c r="AI60" s="15">
        <v>0.10954504187225818</v>
      </c>
      <c r="AJ60" s="15">
        <v>3.5859677441602909E-3</v>
      </c>
      <c r="AK60" s="15">
        <v>0.45370892220196646</v>
      </c>
      <c r="AL60" s="15">
        <v>4.0606103727790742E-3</v>
      </c>
      <c r="AM60" s="15">
        <v>0</v>
      </c>
    </row>
    <row r="61" spans="1:39" x14ac:dyDescent="0.25">
      <c r="A61" s="13">
        <v>78451</v>
      </c>
      <c r="B61" s="13" t="s">
        <v>101</v>
      </c>
      <c r="C61" s="13" t="s">
        <v>77</v>
      </c>
      <c r="D61" s="13">
        <v>327500</v>
      </c>
      <c r="E61" s="13">
        <v>364030</v>
      </c>
      <c r="F61" s="13">
        <v>42</v>
      </c>
      <c r="G61" s="14">
        <v>3.947654</v>
      </c>
      <c r="H61" s="15">
        <v>12.55204</v>
      </c>
      <c r="I61" s="15">
        <v>23.8398</v>
      </c>
      <c r="J61" s="15">
        <v>9.3217800000000004</v>
      </c>
      <c r="K61" s="16">
        <v>13</v>
      </c>
      <c r="L61" s="15">
        <v>1.52318</v>
      </c>
      <c r="M61" s="15">
        <v>1.2977799999999999</v>
      </c>
      <c r="N61" s="15">
        <v>2.0953599999999999</v>
      </c>
      <c r="O61" s="15">
        <v>2.4257599999999999</v>
      </c>
      <c r="P61" s="15">
        <v>1.6350650561279999E-2</v>
      </c>
      <c r="Q61" s="15">
        <v>0.15326910051807</v>
      </c>
      <c r="R61" s="15">
        <v>1.09998271711254</v>
      </c>
      <c r="S61" s="15">
        <v>0.65817000000000003</v>
      </c>
      <c r="T61" s="15">
        <v>1.8139002966419997E-2</v>
      </c>
      <c r="U61" s="15">
        <v>0</v>
      </c>
      <c r="V61" s="15">
        <v>4.6898629400099999E-2</v>
      </c>
      <c r="W61" s="15">
        <v>2.1898192716000002E-4</v>
      </c>
      <c r="X61" s="15">
        <v>0.53249105287740006</v>
      </c>
      <c r="Y61" s="15">
        <v>6.8687331152520001E-2</v>
      </c>
      <c r="Z61" s="15">
        <v>0.11540347561332001</v>
      </c>
      <c r="AA61" s="15">
        <v>4.0110189658139998E-2</v>
      </c>
      <c r="AB61" s="15">
        <v>6.6789487783799999E-3</v>
      </c>
      <c r="AC61" s="15">
        <v>6.7154457662400007E-3</v>
      </c>
      <c r="AD61" s="15">
        <v>2.4468493086040501</v>
      </c>
      <c r="AE61" s="15">
        <v>1.045734168063021</v>
      </c>
      <c r="AF61" s="15">
        <v>6.7652368337257922</v>
      </c>
      <c r="AG61" s="15">
        <v>0.17263072737204344</v>
      </c>
      <c r="AH61" s="15">
        <v>1.0225565399377296E-2</v>
      </c>
      <c r="AI61" s="15">
        <v>0.71048720567079338</v>
      </c>
      <c r="AJ61" s="15">
        <v>2.0216572970090874E-2</v>
      </c>
      <c r="AK61" s="15">
        <v>2.5578700611054175</v>
      </c>
      <c r="AL61" s="15">
        <v>5.3588656934652895E-3</v>
      </c>
      <c r="AM61" s="15">
        <v>0</v>
      </c>
    </row>
    <row r="62" spans="1:39" x14ac:dyDescent="0.25">
      <c r="A62" s="13">
        <v>78455</v>
      </c>
      <c r="B62" s="13" t="s">
        <v>82</v>
      </c>
      <c r="C62" s="13" t="s">
        <v>77</v>
      </c>
      <c r="D62" s="13">
        <v>333280</v>
      </c>
      <c r="E62" s="13">
        <v>371000</v>
      </c>
      <c r="F62" s="13">
        <v>42</v>
      </c>
      <c r="G62" s="14">
        <v>1.8643419999999999</v>
      </c>
      <c r="H62" s="15">
        <v>22.42231</v>
      </c>
      <c r="I62" s="15">
        <v>32.940869999999997</v>
      </c>
      <c r="J62" s="15">
        <v>15.64865</v>
      </c>
      <c r="K62" s="16">
        <v>17</v>
      </c>
      <c r="L62" s="15">
        <v>1.6058699999999999</v>
      </c>
      <c r="M62" s="15">
        <v>1.3682399999999999</v>
      </c>
      <c r="N62" s="15">
        <v>2.20912</v>
      </c>
      <c r="O62" s="15">
        <v>2.10425</v>
      </c>
      <c r="P62" s="15">
        <v>9.7081987707600004E-3</v>
      </c>
      <c r="Q62" s="15">
        <v>0.24923793009594003</v>
      </c>
      <c r="R62" s="15">
        <v>0.43613900492699997</v>
      </c>
      <c r="S62" s="15">
        <v>2.7741699999999998</v>
      </c>
      <c r="T62" s="15">
        <v>5.1168776979719999E-2</v>
      </c>
      <c r="U62" s="15">
        <v>0</v>
      </c>
      <c r="V62" s="15">
        <v>0.13505710357593001</v>
      </c>
      <c r="W62" s="15">
        <v>1.3868855386800001E-2</v>
      </c>
      <c r="X62" s="15">
        <v>6.2088310777553399</v>
      </c>
      <c r="Y62" s="15">
        <v>6.1369685086589999E-2</v>
      </c>
      <c r="Z62" s="15">
        <v>0.28703056102497004</v>
      </c>
      <c r="AA62" s="15">
        <v>0.32925757597899002</v>
      </c>
      <c r="AB62" s="15">
        <v>5.8760150454600004E-3</v>
      </c>
      <c r="AC62" s="15">
        <v>3.9599231828100004E-3</v>
      </c>
      <c r="AD62" s="15">
        <v>4.5691491526630497</v>
      </c>
      <c r="AE62" s="15">
        <v>0.98942739357027287</v>
      </c>
      <c r="AF62" s="15">
        <v>5.5505322930641094</v>
      </c>
      <c r="AG62" s="15">
        <v>0.57639438528863296</v>
      </c>
      <c r="AH62" s="15">
        <v>1.0356893318388141</v>
      </c>
      <c r="AI62" s="15">
        <v>0.18750288183985375</v>
      </c>
      <c r="AJ62" s="15">
        <v>2.3146523258510496E-2</v>
      </c>
      <c r="AK62" s="15">
        <v>2.1357408682447021</v>
      </c>
      <c r="AL62" s="15">
        <v>2.0126322895097453E-2</v>
      </c>
      <c r="AM62" s="15">
        <v>0</v>
      </c>
    </row>
    <row r="63" spans="1:39" x14ac:dyDescent="0.25">
      <c r="A63" s="13">
        <v>78461</v>
      </c>
      <c r="B63" s="13" t="s">
        <v>102</v>
      </c>
      <c r="C63" s="13" t="s">
        <v>77</v>
      </c>
      <c r="D63" s="13">
        <v>279000</v>
      </c>
      <c r="E63" s="13">
        <v>381500</v>
      </c>
      <c r="F63" s="13">
        <v>42</v>
      </c>
      <c r="G63" s="14">
        <v>3.1578609999999996</v>
      </c>
      <c r="H63" s="15">
        <v>6.9796300000000002</v>
      </c>
      <c r="I63" s="15">
        <v>27.41075</v>
      </c>
      <c r="J63" s="15">
        <v>5.3815799999999996</v>
      </c>
      <c r="K63" s="16">
        <v>15</v>
      </c>
      <c r="L63" s="15">
        <v>1.579</v>
      </c>
      <c r="M63" s="15">
        <v>1.16361</v>
      </c>
      <c r="N63" s="15">
        <v>0.98062000000000005</v>
      </c>
      <c r="O63" s="15">
        <v>5.738E-2</v>
      </c>
      <c r="P63" s="15">
        <v>1.014616262508E-2</v>
      </c>
      <c r="Q63" s="15">
        <v>0.32168445099803999</v>
      </c>
      <c r="R63" s="15">
        <v>0.66846058114983009</v>
      </c>
      <c r="S63" s="15">
        <v>0.19503000000000001</v>
      </c>
      <c r="T63" s="15">
        <v>0</v>
      </c>
      <c r="U63" s="15">
        <v>0</v>
      </c>
      <c r="V63" s="15">
        <v>0</v>
      </c>
      <c r="W63" s="15">
        <v>0</v>
      </c>
      <c r="X63" s="15">
        <v>8.5859163940650005E-2</v>
      </c>
      <c r="Y63" s="15">
        <v>3.0639221308470001E-2</v>
      </c>
      <c r="Z63" s="15">
        <v>0.15427276768422002</v>
      </c>
      <c r="AA63" s="15">
        <v>1.237247888454E-2</v>
      </c>
      <c r="AB63" s="15">
        <v>4.0511656524600008E-3</v>
      </c>
      <c r="AC63" s="15">
        <v>4.4161355310599996E-3</v>
      </c>
      <c r="AD63" s="15">
        <v>1.7120919490065301</v>
      </c>
      <c r="AE63" s="15">
        <v>1.9807470546828823</v>
      </c>
      <c r="AF63" s="15">
        <v>12.814177199024972</v>
      </c>
      <c r="AG63" s="15">
        <v>0.5384175395666233</v>
      </c>
      <c r="AH63" s="15">
        <v>8.3916452346111239E-2</v>
      </c>
      <c r="AI63" s="15">
        <v>0.75347611040514595</v>
      </c>
      <c r="AJ63" s="15">
        <v>3.3313921218749862E-2</v>
      </c>
      <c r="AK63" s="15">
        <v>4.2149914245867235</v>
      </c>
      <c r="AL63" s="15">
        <v>1.2080298168792627E-2</v>
      </c>
      <c r="AM63" s="15">
        <v>0</v>
      </c>
    </row>
    <row r="64" spans="1:39" x14ac:dyDescent="0.25">
      <c r="A64" s="13">
        <v>78476</v>
      </c>
      <c r="B64" s="13" t="s">
        <v>93</v>
      </c>
      <c r="C64" s="13" t="s">
        <v>79</v>
      </c>
      <c r="D64" s="13">
        <v>310650</v>
      </c>
      <c r="E64" s="13">
        <v>291000</v>
      </c>
      <c r="F64" s="13">
        <v>42</v>
      </c>
      <c r="G64" s="14">
        <v>1.098379</v>
      </c>
      <c r="H64" s="15">
        <v>6.2483199999999997</v>
      </c>
      <c r="I64" s="15">
        <v>8.9967900000000007</v>
      </c>
      <c r="J64" s="15">
        <v>4.8337899999999996</v>
      </c>
      <c r="K64" s="16">
        <v>6</v>
      </c>
      <c r="L64" s="15">
        <v>1.6128199999999999</v>
      </c>
      <c r="M64" s="15">
        <v>1.05501</v>
      </c>
      <c r="N64" s="15">
        <v>1.11669</v>
      </c>
      <c r="O64" s="15">
        <v>1.09E-2</v>
      </c>
      <c r="P64" s="15">
        <v>6.9344276934000008E-4</v>
      </c>
      <c r="Q64" s="15">
        <v>7.0420938075870007E-2</v>
      </c>
      <c r="R64" s="15">
        <v>0.29878259111589001</v>
      </c>
      <c r="S64" s="15">
        <v>0.35121000000000002</v>
      </c>
      <c r="T64" s="15">
        <v>3.6496987860000003E-5</v>
      </c>
      <c r="U64" s="15">
        <v>0</v>
      </c>
      <c r="V64" s="15">
        <v>4.7811054096600003E-3</v>
      </c>
      <c r="W64" s="15">
        <v>0</v>
      </c>
      <c r="X64" s="15">
        <v>0.68707404495843005</v>
      </c>
      <c r="Y64" s="15">
        <v>4.4781804104220002E-2</v>
      </c>
      <c r="Z64" s="15">
        <v>1.5346983395130001E-2</v>
      </c>
      <c r="AA64" s="15">
        <v>0</v>
      </c>
      <c r="AB64" s="15">
        <v>3.1022439681000001E-3</v>
      </c>
      <c r="AC64" s="15">
        <v>4.4343840249900001E-3</v>
      </c>
      <c r="AD64" s="15">
        <v>0.97222501110860993</v>
      </c>
      <c r="AE64" s="15">
        <v>0.25115338860932013</v>
      </c>
      <c r="AF64" s="15">
        <v>1.4700285154219934</v>
      </c>
      <c r="AG64" s="15">
        <v>0.16248941499386099</v>
      </c>
      <c r="AH64" s="15">
        <v>0.11491728046614913</v>
      </c>
      <c r="AI64" s="15">
        <v>0.14756501522003074</v>
      </c>
      <c r="AJ64" s="15">
        <v>5.6129999805814637E-3</v>
      </c>
      <c r="AK64" s="15">
        <v>0.57070694256030252</v>
      </c>
      <c r="AL64" s="15">
        <v>2.599644274776243E-2</v>
      </c>
      <c r="AM64" s="15">
        <v>0</v>
      </c>
    </row>
    <row r="65" spans="1:39" x14ac:dyDescent="0.25">
      <c r="A65" s="13">
        <v>78478</v>
      </c>
      <c r="B65" s="13" t="s">
        <v>86</v>
      </c>
      <c r="C65" s="13" t="s">
        <v>77</v>
      </c>
      <c r="D65" s="13">
        <v>311500</v>
      </c>
      <c r="E65" s="13">
        <v>291380</v>
      </c>
      <c r="F65" s="13">
        <v>42</v>
      </c>
      <c r="G65" s="14">
        <v>5.7023909999999987</v>
      </c>
      <c r="H65" s="15">
        <v>6.8120799999999999</v>
      </c>
      <c r="I65" s="15">
        <v>10.04374</v>
      </c>
      <c r="J65" s="15">
        <v>5.2547100000000002</v>
      </c>
      <c r="K65" s="16">
        <v>6</v>
      </c>
      <c r="L65" s="15">
        <v>1.6128199999999999</v>
      </c>
      <c r="M65" s="15">
        <v>1.05501</v>
      </c>
      <c r="N65" s="15">
        <v>1.11669</v>
      </c>
      <c r="O65" s="15">
        <v>9.9299999999999996E-3</v>
      </c>
      <c r="P65" s="15">
        <v>6.2044879362000002E-4</v>
      </c>
      <c r="Q65" s="15">
        <v>0.19805090462229</v>
      </c>
      <c r="R65" s="15">
        <v>0.43362071276466002</v>
      </c>
      <c r="S65" s="15">
        <v>0.38224000000000002</v>
      </c>
      <c r="T65" s="15">
        <v>3.6496987860000003E-5</v>
      </c>
      <c r="U65" s="15">
        <v>0</v>
      </c>
      <c r="V65" s="15">
        <v>6.9161791994700001E-3</v>
      </c>
      <c r="W65" s="15">
        <v>0</v>
      </c>
      <c r="X65" s="15">
        <v>0.50787383456583002</v>
      </c>
      <c r="Y65" s="15">
        <v>4.8212520963060002E-2</v>
      </c>
      <c r="Z65" s="15">
        <v>2.1077010489149998E-2</v>
      </c>
      <c r="AA65" s="15">
        <v>0</v>
      </c>
      <c r="AB65" s="15">
        <v>4.0694141463900003E-3</v>
      </c>
      <c r="AC65" s="15">
        <v>4.7263599278699999E-3</v>
      </c>
      <c r="AD65" s="15">
        <v>1.4101888654286099</v>
      </c>
      <c r="AE65" s="15">
        <v>0.26317173781107378</v>
      </c>
      <c r="AF65" s="15">
        <v>1.7025542328151284</v>
      </c>
      <c r="AG65" s="15">
        <v>0.24396881488468242</v>
      </c>
      <c r="AH65" s="15">
        <v>4.5016089623307637E-2</v>
      </c>
      <c r="AI65" s="15">
        <v>0.11899176727891053</v>
      </c>
      <c r="AJ65" s="15">
        <v>6.6546134676533997E-3</v>
      </c>
      <c r="AK65" s="15">
        <v>0.84196449033780141</v>
      </c>
      <c r="AL65" s="15">
        <v>9.3382537814422038E-3</v>
      </c>
      <c r="AM65" s="15">
        <v>0</v>
      </c>
    </row>
    <row r="66" spans="1:39" x14ac:dyDescent="0.25">
      <c r="A66" s="13">
        <v>78493</v>
      </c>
      <c r="B66" s="13" t="s">
        <v>82</v>
      </c>
      <c r="C66" s="13" t="s">
        <v>77</v>
      </c>
      <c r="D66" s="13">
        <v>294395</v>
      </c>
      <c r="E66" s="13">
        <v>376983</v>
      </c>
      <c r="F66" s="13">
        <v>42</v>
      </c>
      <c r="G66" s="14">
        <v>3.6273680000000001</v>
      </c>
      <c r="H66" s="15">
        <v>6.0091599999999996</v>
      </c>
      <c r="I66" s="15">
        <v>10.043839999999999</v>
      </c>
      <c r="J66" s="15">
        <v>4.6566000000000001</v>
      </c>
      <c r="K66" s="16">
        <v>6</v>
      </c>
      <c r="L66" s="15">
        <v>1.2027099999999999</v>
      </c>
      <c r="M66" s="15">
        <v>1.0247299999999999</v>
      </c>
      <c r="N66" s="15">
        <v>1.6545099999999999</v>
      </c>
      <c r="O66" s="15">
        <v>0.11493</v>
      </c>
      <c r="P66" s="15">
        <v>1.2591460811699999E-2</v>
      </c>
      <c r="Q66" s="15">
        <v>6.1387933580520006E-2</v>
      </c>
      <c r="R66" s="15">
        <v>0.43040897783297999</v>
      </c>
      <c r="S66" s="15">
        <v>0.18149999999999999</v>
      </c>
      <c r="T66" s="15">
        <v>0</v>
      </c>
      <c r="U66" s="15">
        <v>0</v>
      </c>
      <c r="V66" s="15">
        <v>0</v>
      </c>
      <c r="W66" s="15">
        <v>0</v>
      </c>
      <c r="X66" s="15">
        <v>8.4764254304850004E-2</v>
      </c>
      <c r="Y66" s="15">
        <v>5.452649986284E-2</v>
      </c>
      <c r="Z66" s="15">
        <v>0.19967502058206002</v>
      </c>
      <c r="AA66" s="15">
        <v>2.229965958246E-2</v>
      </c>
      <c r="AB66" s="15">
        <v>3.30297740133E-3</v>
      </c>
      <c r="AC66" s="15">
        <v>5.18257227612E-3</v>
      </c>
      <c r="AD66" s="15">
        <v>0.95660430030452992</v>
      </c>
      <c r="AE66" s="15">
        <v>0.40477781406796143</v>
      </c>
      <c r="AF66" s="15">
        <v>2.2707399684912288</v>
      </c>
      <c r="AG66" s="15">
        <v>0.22553512255970376</v>
      </c>
      <c r="AH66" s="15">
        <v>1.0598758845291613E-2</v>
      </c>
      <c r="AI66" s="15">
        <v>8.3077649754394398E-2</v>
      </c>
      <c r="AJ66" s="15">
        <v>1.1081904757560454E-2</v>
      </c>
      <c r="AK66" s="15">
        <v>1.0225326985129399</v>
      </c>
      <c r="AL66" s="15">
        <v>6.3360830109201365E-3</v>
      </c>
      <c r="AM66" s="15">
        <v>0</v>
      </c>
    </row>
    <row r="67" spans="1:39" x14ac:dyDescent="0.25">
      <c r="A67" s="13">
        <v>78494</v>
      </c>
      <c r="B67" s="13" t="s">
        <v>81</v>
      </c>
      <c r="C67" s="13" t="s">
        <v>77</v>
      </c>
      <c r="D67" s="13">
        <v>294250</v>
      </c>
      <c r="E67" s="13">
        <v>377610</v>
      </c>
      <c r="F67" s="13">
        <v>42</v>
      </c>
      <c r="G67" s="14">
        <v>0.37567600000000001</v>
      </c>
      <c r="H67" s="15">
        <v>7.7683799999999996</v>
      </c>
      <c r="I67" s="15">
        <v>14.586399999999999</v>
      </c>
      <c r="J67" s="15">
        <v>5.9586699999999997</v>
      </c>
      <c r="K67" s="16">
        <v>9</v>
      </c>
      <c r="L67" s="15">
        <v>1.2027099999999999</v>
      </c>
      <c r="M67" s="15">
        <v>1.0247299999999999</v>
      </c>
      <c r="N67" s="15">
        <v>1.6545099999999999</v>
      </c>
      <c r="O67" s="15">
        <v>0.14571999999999999</v>
      </c>
      <c r="P67" s="15">
        <v>1.421557677147E-2</v>
      </c>
      <c r="Q67" s="15">
        <v>0.17359792275609001</v>
      </c>
      <c r="R67" s="15">
        <v>0.84700384576095</v>
      </c>
      <c r="S67" s="15">
        <v>0.17366000000000001</v>
      </c>
      <c r="T67" s="15">
        <v>0</v>
      </c>
      <c r="U67" s="15">
        <v>0</v>
      </c>
      <c r="V67" s="15">
        <v>0</v>
      </c>
      <c r="W67" s="15">
        <v>0</v>
      </c>
      <c r="X67" s="15">
        <v>0.23224858224711001</v>
      </c>
      <c r="Y67" s="15">
        <v>5.2756395951630002E-2</v>
      </c>
      <c r="Z67" s="15">
        <v>0.34484178979521002</v>
      </c>
      <c r="AA67" s="15">
        <v>2.7573474328229999E-2</v>
      </c>
      <c r="AB67" s="15">
        <v>4.7811054096600003E-3</v>
      </c>
      <c r="AC67" s="15">
        <v>5.5657906486500002E-3</v>
      </c>
      <c r="AD67" s="15">
        <v>1.8644668733220298</v>
      </c>
      <c r="AE67" s="15">
        <v>0.73652767082006454</v>
      </c>
      <c r="AF67" s="15">
        <v>4.1318045651337698</v>
      </c>
      <c r="AG67" s="15">
        <v>0.22499334038068872</v>
      </c>
      <c r="AH67" s="15">
        <v>2.2989106091292565E-3</v>
      </c>
      <c r="AI67" s="15">
        <v>0.44738948665203876</v>
      </c>
      <c r="AJ67" s="15">
        <v>1.3331084271164612E-2</v>
      </c>
      <c r="AK67" s="15">
        <v>1.2300655773636298</v>
      </c>
      <c r="AL67" s="15">
        <v>3.1609364769514675E-2</v>
      </c>
      <c r="AM67" s="15">
        <v>0</v>
      </c>
    </row>
    <row r="68" spans="1:39" x14ac:dyDescent="0.25">
      <c r="A68" s="13">
        <v>78509</v>
      </c>
      <c r="B68" s="13" t="s">
        <v>88</v>
      </c>
      <c r="C68" s="13" t="s">
        <v>77</v>
      </c>
      <c r="D68" s="13">
        <v>333901</v>
      </c>
      <c r="E68" s="13">
        <v>349712</v>
      </c>
      <c r="F68" s="13">
        <v>42</v>
      </c>
      <c r="G68" s="14">
        <v>1.540295</v>
      </c>
      <c r="H68" s="15">
        <v>10.90841</v>
      </c>
      <c r="I68" s="15">
        <v>24.730830000000001</v>
      </c>
      <c r="J68" s="15">
        <v>8.1982900000000001</v>
      </c>
      <c r="K68" s="16">
        <v>14</v>
      </c>
      <c r="L68" s="15">
        <v>1.9422699999999999</v>
      </c>
      <c r="M68" s="15">
        <v>1.26563</v>
      </c>
      <c r="N68" s="15">
        <v>1.77101</v>
      </c>
      <c r="O68" s="15">
        <v>0.54149000000000003</v>
      </c>
      <c r="P68" s="15">
        <v>1.1898018042359999E-2</v>
      </c>
      <c r="Q68" s="15">
        <v>0.18191923598817</v>
      </c>
      <c r="R68" s="15">
        <v>1.0574637262556401</v>
      </c>
      <c r="S68" s="15">
        <v>0.65161999999999998</v>
      </c>
      <c r="T68" s="15">
        <v>1.8248493930000001E-5</v>
      </c>
      <c r="U68" s="15">
        <v>0</v>
      </c>
      <c r="V68" s="15">
        <v>0.15724727219480999</v>
      </c>
      <c r="W68" s="15">
        <v>5.4745481790000004E-5</v>
      </c>
      <c r="X68" s="15">
        <v>0.54862272151152003</v>
      </c>
      <c r="Y68" s="15">
        <v>5.5019209198950002E-2</v>
      </c>
      <c r="Z68" s="15">
        <v>9.9472540412430005E-2</v>
      </c>
      <c r="AA68" s="15">
        <v>0</v>
      </c>
      <c r="AB68" s="15">
        <v>6.0584999847600003E-3</v>
      </c>
      <c r="AC68" s="15">
        <v>6.6424517905199999E-3</v>
      </c>
      <c r="AD68" s="15">
        <v>2.61197993017662</v>
      </c>
      <c r="AE68" s="15">
        <v>1.3950094003756055</v>
      </c>
      <c r="AF68" s="15">
        <v>9.0248260667390028</v>
      </c>
      <c r="AG68" s="15">
        <v>0.22503174720063998</v>
      </c>
      <c r="AH68" s="15">
        <v>2.9324843511489732E-2</v>
      </c>
      <c r="AI68" s="15">
        <v>0.56105978946739721</v>
      </c>
      <c r="AJ68" s="15">
        <v>2.0209677676893006E-2</v>
      </c>
      <c r="AK68" s="15">
        <v>2.5569976449911995</v>
      </c>
      <c r="AL68" s="15">
        <v>9.9608300377708615E-3</v>
      </c>
      <c r="AM68" s="15">
        <v>0</v>
      </c>
    </row>
    <row r="69" spans="1:39" x14ac:dyDescent="0.25">
      <c r="A69" s="13">
        <v>78510</v>
      </c>
      <c r="B69" s="13" t="s">
        <v>88</v>
      </c>
      <c r="C69" s="13" t="s">
        <v>77</v>
      </c>
      <c r="D69" s="13">
        <v>332750</v>
      </c>
      <c r="E69" s="13">
        <v>350020</v>
      </c>
      <c r="F69" s="13">
        <v>42</v>
      </c>
      <c r="G69" s="14">
        <v>0.78059599999999996</v>
      </c>
      <c r="H69" s="15">
        <v>12.16216</v>
      </c>
      <c r="I69" s="15">
        <v>25.600719999999999</v>
      </c>
      <c r="J69" s="15">
        <v>9.0936699999999995</v>
      </c>
      <c r="K69" s="16">
        <v>14</v>
      </c>
      <c r="L69" s="15">
        <v>1.54678</v>
      </c>
      <c r="M69" s="15">
        <v>1.31789</v>
      </c>
      <c r="N69" s="15">
        <v>2.1278199999999998</v>
      </c>
      <c r="O69" s="15">
        <v>0.53991999999999996</v>
      </c>
      <c r="P69" s="15">
        <v>8.5220466653099999E-3</v>
      </c>
      <c r="Q69" s="15">
        <v>0.1903317916899</v>
      </c>
      <c r="R69" s="15">
        <v>0.68216520009126003</v>
      </c>
      <c r="S69" s="15">
        <v>0.63470000000000004</v>
      </c>
      <c r="T69" s="15">
        <v>1.8248493930000001E-5</v>
      </c>
      <c r="U69" s="15">
        <v>0</v>
      </c>
      <c r="V69" s="15">
        <v>0.12981978581802001</v>
      </c>
      <c r="W69" s="15">
        <v>7.2993975720000005E-5</v>
      </c>
      <c r="X69" s="15">
        <v>0.60844128461406</v>
      </c>
      <c r="Y69" s="15">
        <v>5.2008207700500006E-2</v>
      </c>
      <c r="Z69" s="15">
        <v>0.27474932461008</v>
      </c>
      <c r="AA69" s="15">
        <v>0</v>
      </c>
      <c r="AB69" s="15">
        <v>5.7117786000900001E-3</v>
      </c>
      <c r="AC69" s="15">
        <v>5.1643237821900004E-3</v>
      </c>
      <c r="AD69" s="15">
        <v>4.0380997308061195</v>
      </c>
      <c r="AE69" s="15">
        <v>1.3197341490462036</v>
      </c>
      <c r="AF69" s="15">
        <v>8.5378429322920208</v>
      </c>
      <c r="AG69" s="15">
        <v>0.30935290952834427</v>
      </c>
      <c r="AH69" s="15">
        <v>2.1329678621760616E-2</v>
      </c>
      <c r="AI69" s="15">
        <v>0.25559427005385804</v>
      </c>
      <c r="AJ69" s="15">
        <v>2.343244361449728E-2</v>
      </c>
      <c r="AK69" s="15">
        <v>2.9647530305327501</v>
      </c>
      <c r="AL69" s="15">
        <v>6.520586310564595E-3</v>
      </c>
      <c r="AM69" s="15">
        <v>0</v>
      </c>
    </row>
    <row r="70" spans="1:39" x14ac:dyDescent="0.25">
      <c r="A70" s="13">
        <v>78511</v>
      </c>
      <c r="B70" s="13" t="s">
        <v>103</v>
      </c>
      <c r="C70" s="13" t="s">
        <v>77</v>
      </c>
      <c r="D70" s="13">
        <v>335750</v>
      </c>
      <c r="E70" s="13">
        <v>352000</v>
      </c>
      <c r="F70" s="13">
        <v>42</v>
      </c>
      <c r="G70" s="14">
        <v>0.74293900000000002</v>
      </c>
      <c r="H70" s="15">
        <v>11.155379999999999</v>
      </c>
      <c r="I70" s="15">
        <v>26.296679999999999</v>
      </c>
      <c r="J70" s="15">
        <v>8.3641199999999998</v>
      </c>
      <c r="K70" s="16">
        <v>15</v>
      </c>
      <c r="L70" s="15">
        <v>1.4165300000000001</v>
      </c>
      <c r="M70" s="15">
        <v>0.93942999999999999</v>
      </c>
      <c r="N70" s="15">
        <v>2.6040700000000001</v>
      </c>
      <c r="O70" s="15">
        <v>0.60131999999999997</v>
      </c>
      <c r="P70" s="15">
        <v>2.1350737898100002E-2</v>
      </c>
      <c r="Q70" s="15">
        <v>0.21817899342708</v>
      </c>
      <c r="R70" s="15">
        <v>1.24993059173535</v>
      </c>
      <c r="S70" s="15">
        <v>0.73801000000000005</v>
      </c>
      <c r="T70" s="15">
        <v>1.8248493930000001E-5</v>
      </c>
      <c r="U70" s="15">
        <v>0</v>
      </c>
      <c r="V70" s="15">
        <v>0.17193730980846</v>
      </c>
      <c r="W70" s="15">
        <v>7.2993975720000005E-5</v>
      </c>
      <c r="X70" s="15">
        <v>0.65302235528505004</v>
      </c>
      <c r="Y70" s="15">
        <v>7.0165459160849999E-2</v>
      </c>
      <c r="Z70" s="15">
        <v>0.10624273166046</v>
      </c>
      <c r="AA70" s="15">
        <v>0</v>
      </c>
      <c r="AB70" s="15">
        <v>7.2081551023500008E-3</v>
      </c>
      <c r="AC70" s="15">
        <v>7.2629005841400003E-3</v>
      </c>
      <c r="AD70" s="15">
        <v>2.3506432486050901</v>
      </c>
      <c r="AE70" s="15">
        <v>1.2679315196228826</v>
      </c>
      <c r="AF70" s="15">
        <v>7.1128967024711924</v>
      </c>
      <c r="AG70" s="15">
        <v>1.9032618243005581</v>
      </c>
      <c r="AH70" s="15">
        <v>0.84914848857962788</v>
      </c>
      <c r="AI70" s="15">
        <v>0.21148350955934547</v>
      </c>
      <c r="AJ70" s="15">
        <v>4.0610002539911066E-2</v>
      </c>
      <c r="AK70" s="15">
        <v>3.7471045269020915</v>
      </c>
      <c r="AL70" s="15">
        <v>8.8634260243891389E-3</v>
      </c>
      <c r="AM70" s="15">
        <v>0</v>
      </c>
    </row>
    <row r="71" spans="1:39" x14ac:dyDescent="0.25">
      <c r="A71" s="13">
        <v>78512</v>
      </c>
      <c r="B71" s="13" t="s">
        <v>91</v>
      </c>
      <c r="C71" s="13" t="s">
        <v>77</v>
      </c>
      <c r="D71" s="13">
        <v>331970</v>
      </c>
      <c r="E71" s="13">
        <v>353000</v>
      </c>
      <c r="F71" s="13">
        <v>42</v>
      </c>
      <c r="G71" s="14">
        <v>2.8646430000000001</v>
      </c>
      <c r="H71" s="15">
        <v>9.3506599999999995</v>
      </c>
      <c r="I71" s="15">
        <v>20.92773</v>
      </c>
      <c r="J71" s="15">
        <v>7.0860000000000003</v>
      </c>
      <c r="K71" s="16">
        <v>12</v>
      </c>
      <c r="L71" s="15">
        <v>1.54678</v>
      </c>
      <c r="M71" s="15">
        <v>1.31789</v>
      </c>
      <c r="N71" s="15">
        <v>2.1278199999999998</v>
      </c>
      <c r="O71" s="15">
        <v>0.50156000000000001</v>
      </c>
      <c r="P71" s="15">
        <v>8.2483192563599997E-3</v>
      </c>
      <c r="Q71" s="15">
        <v>0.10830481147455</v>
      </c>
      <c r="R71" s="15">
        <v>0.90872025223221009</v>
      </c>
      <c r="S71" s="15">
        <v>0.57552999999999999</v>
      </c>
      <c r="T71" s="15">
        <v>1.8248493930000001E-5</v>
      </c>
      <c r="U71" s="15">
        <v>0</v>
      </c>
      <c r="V71" s="15">
        <v>0.10387042744956</v>
      </c>
      <c r="W71" s="15">
        <v>1.0949096358000001E-4</v>
      </c>
      <c r="X71" s="15">
        <v>0.39907631375517</v>
      </c>
      <c r="Y71" s="15">
        <v>6.5913560075159999E-2</v>
      </c>
      <c r="Z71" s="15">
        <v>0.13093294394774999</v>
      </c>
      <c r="AA71" s="15">
        <v>0</v>
      </c>
      <c r="AB71" s="15">
        <v>6.3687243815700005E-3</v>
      </c>
      <c r="AC71" s="15">
        <v>7.4088885355800002E-3</v>
      </c>
      <c r="AD71" s="15">
        <v>1.5421254765425101</v>
      </c>
      <c r="AE71" s="15">
        <v>1.280197151966272</v>
      </c>
      <c r="AF71" s="15">
        <v>7.1817049736583973</v>
      </c>
      <c r="AG71" s="15">
        <v>0.45886902851115852</v>
      </c>
      <c r="AH71" s="15">
        <v>5.1340685420954088E-2</v>
      </c>
      <c r="AI71" s="15">
        <v>0.18606391092738767</v>
      </c>
      <c r="AJ71" s="15">
        <v>2.5860316236897558E-2</v>
      </c>
      <c r="AK71" s="15">
        <v>2.3861438556465231</v>
      </c>
      <c r="AL71" s="15">
        <v>6.8900776324107857E-3</v>
      </c>
      <c r="AM71" s="15">
        <v>0</v>
      </c>
    </row>
    <row r="72" spans="1:39" x14ac:dyDescent="0.25">
      <c r="A72" s="13">
        <v>80679</v>
      </c>
      <c r="B72" s="13" t="s">
        <v>85</v>
      </c>
      <c r="C72" s="13" t="s">
        <v>77</v>
      </c>
      <c r="D72" s="13">
        <v>318760</v>
      </c>
      <c r="E72" s="13">
        <v>375450</v>
      </c>
      <c r="F72" s="13">
        <v>42</v>
      </c>
      <c r="G72" s="14">
        <v>4.0892379999999999</v>
      </c>
      <c r="H72" s="15">
        <v>8.8857400000000002</v>
      </c>
      <c r="I72" s="15">
        <v>14.553419999999999</v>
      </c>
      <c r="J72" s="15">
        <v>6.7660299999999998</v>
      </c>
      <c r="K72" s="16">
        <v>9</v>
      </c>
      <c r="L72" s="15">
        <v>1.43973</v>
      </c>
      <c r="M72" s="15">
        <v>1.22668</v>
      </c>
      <c r="N72" s="15">
        <v>1.9805600000000001</v>
      </c>
      <c r="O72" s="15">
        <v>0.33933000000000002</v>
      </c>
      <c r="P72" s="15">
        <v>3.6132017981400002E-3</v>
      </c>
      <c r="Q72" s="15">
        <v>0.13204610207747999</v>
      </c>
      <c r="R72" s="15">
        <v>0.59886082530081008</v>
      </c>
      <c r="S72" s="15">
        <v>0.46394000000000002</v>
      </c>
      <c r="T72" s="15">
        <v>5.4745481789999998E-3</v>
      </c>
      <c r="U72" s="15">
        <v>0</v>
      </c>
      <c r="V72" s="15">
        <v>5.9855060090400003E-3</v>
      </c>
      <c r="W72" s="15">
        <v>5.4745481790000004E-5</v>
      </c>
      <c r="X72" s="15">
        <v>0.30830830494735001</v>
      </c>
      <c r="Y72" s="15">
        <v>5.2208941133730001E-2</v>
      </c>
      <c r="Z72" s="15">
        <v>0.17277674052924</v>
      </c>
      <c r="AA72" s="15">
        <v>3.5803545090659999E-2</v>
      </c>
      <c r="AB72" s="15">
        <v>4.6898629400099999E-3</v>
      </c>
      <c r="AC72" s="15">
        <v>5.0183358307499997E-3</v>
      </c>
      <c r="AD72" s="15">
        <v>2.1106755534255903</v>
      </c>
      <c r="AE72" s="15">
        <v>0.58642307183474518</v>
      </c>
      <c r="AF72" s="15">
        <v>3.2897413380393012</v>
      </c>
      <c r="AG72" s="15">
        <v>0.22431612377293281</v>
      </c>
      <c r="AH72" s="15">
        <v>1.6043937171983318E-2</v>
      </c>
      <c r="AI72" s="15">
        <v>5.8543126797320606E-2</v>
      </c>
      <c r="AJ72" s="15">
        <v>1.597122296417252E-2</v>
      </c>
      <c r="AK72" s="15">
        <v>1.4736724483185553</v>
      </c>
      <c r="AL72" s="15">
        <v>2.9687311009889516E-3</v>
      </c>
      <c r="AM72" s="15">
        <v>0</v>
      </c>
    </row>
    <row r="73" spans="1:39" x14ac:dyDescent="0.25">
      <c r="A73" s="13">
        <v>99270</v>
      </c>
      <c r="B73" s="13" t="s">
        <v>103</v>
      </c>
      <c r="C73" s="13" t="s">
        <v>77</v>
      </c>
      <c r="D73" s="13">
        <v>335280</v>
      </c>
      <c r="E73" s="13">
        <v>352230</v>
      </c>
      <c r="F73" s="13">
        <v>42</v>
      </c>
      <c r="G73" s="14">
        <v>1.850875</v>
      </c>
      <c r="H73" s="15">
        <v>10.14059</v>
      </c>
      <c r="I73" s="15">
        <v>25.472149999999999</v>
      </c>
      <c r="J73" s="15">
        <v>7.6527799999999999</v>
      </c>
      <c r="K73" s="16">
        <v>14</v>
      </c>
      <c r="L73" s="15">
        <v>1.4165300000000001</v>
      </c>
      <c r="M73" s="15">
        <v>0.93942999999999999</v>
      </c>
      <c r="N73" s="15">
        <v>2.6040700000000001</v>
      </c>
      <c r="O73" s="15">
        <v>0.59489000000000003</v>
      </c>
      <c r="P73" s="15">
        <v>1.7628045136379999E-2</v>
      </c>
      <c r="Q73" s="15">
        <v>0.15235667582157</v>
      </c>
      <c r="R73" s="15">
        <v>0.66406269411270002</v>
      </c>
      <c r="S73" s="15">
        <v>0.70813999999999999</v>
      </c>
      <c r="T73" s="15">
        <v>1.8248493930000001E-5</v>
      </c>
      <c r="U73" s="15">
        <v>0</v>
      </c>
      <c r="V73" s="15">
        <v>0.14385287765019</v>
      </c>
      <c r="W73" s="15">
        <v>9.1242469650000007E-5</v>
      </c>
      <c r="X73" s="15">
        <v>0.59694473343816001</v>
      </c>
      <c r="Y73" s="15">
        <v>7.129686578451E-2</v>
      </c>
      <c r="Z73" s="15">
        <v>0.12478320149333999</v>
      </c>
      <c r="AA73" s="15">
        <v>0</v>
      </c>
      <c r="AB73" s="15">
        <v>6.6971972723100003E-3</v>
      </c>
      <c r="AC73" s="15">
        <v>5.9672575151099999E-3</v>
      </c>
      <c r="AD73" s="15">
        <v>2.0938139450342699</v>
      </c>
      <c r="AE73" s="15">
        <v>1.477394767569751</v>
      </c>
      <c r="AF73" s="15">
        <v>8.2879526282465186</v>
      </c>
      <c r="AG73" s="15">
        <v>1.2748986855169817</v>
      </c>
      <c r="AH73" s="15">
        <v>0.64246837469663753</v>
      </c>
      <c r="AI73" s="15">
        <v>0.14814022422559925</v>
      </c>
      <c r="AJ73" s="15">
        <v>3.729647118414877E-2</v>
      </c>
      <c r="AK73" s="15">
        <v>3.4413633900724028</v>
      </c>
      <c r="AL73" s="15">
        <v>2.2045458487958924E-2</v>
      </c>
      <c r="AM73" s="15">
        <v>0</v>
      </c>
    </row>
    <row r="74" spans="1:39" x14ac:dyDescent="0.25">
      <c r="A74" s="13">
        <v>99573</v>
      </c>
      <c r="B74" s="13" t="s">
        <v>83</v>
      </c>
      <c r="C74" s="13" t="s">
        <v>77</v>
      </c>
      <c r="D74" s="13">
        <v>333825</v>
      </c>
      <c r="E74" s="13">
        <v>350556</v>
      </c>
      <c r="F74" s="13">
        <v>42</v>
      </c>
      <c r="G74" s="14">
        <v>0.46570500000000004</v>
      </c>
      <c r="H74" s="15">
        <v>13.77435</v>
      </c>
      <c r="I74" s="15">
        <v>30.949280000000002</v>
      </c>
      <c r="J74" s="15">
        <v>10.19636</v>
      </c>
      <c r="K74" s="16">
        <v>17</v>
      </c>
      <c r="L74" s="15">
        <v>1.54678</v>
      </c>
      <c r="M74" s="15">
        <v>1.31789</v>
      </c>
      <c r="N74" s="15">
        <v>2.1278199999999998</v>
      </c>
      <c r="O74" s="15">
        <v>0.56242000000000003</v>
      </c>
      <c r="P74" s="15">
        <v>1.078485991263E-2</v>
      </c>
      <c r="Q74" s="15">
        <v>0.93072793591179004</v>
      </c>
      <c r="R74" s="15">
        <v>0.89946826580970007</v>
      </c>
      <c r="S74" s="15">
        <v>0.78256000000000003</v>
      </c>
      <c r="T74" s="15">
        <v>1.8248493930000001E-5</v>
      </c>
      <c r="U74" s="15">
        <v>0</v>
      </c>
      <c r="V74" s="15">
        <v>0.13618851019959</v>
      </c>
      <c r="W74" s="15">
        <v>5.4745481790000004E-5</v>
      </c>
      <c r="X74" s="15">
        <v>0.72105274065608993</v>
      </c>
      <c r="Y74" s="15">
        <v>5.1661486315830001E-2</v>
      </c>
      <c r="Z74" s="15">
        <v>0.14852449209627</v>
      </c>
      <c r="AA74" s="15">
        <v>0</v>
      </c>
      <c r="AB74" s="15">
        <v>5.9307605272499999E-3</v>
      </c>
      <c r="AC74" s="15">
        <v>5.7665240818800005E-3</v>
      </c>
      <c r="AD74" s="15">
        <v>4.5266849072879394</v>
      </c>
      <c r="AE74" s="15">
        <v>1.8764565527955952</v>
      </c>
      <c r="AF74" s="15">
        <v>12.139483795745925</v>
      </c>
      <c r="AG74" s="15">
        <v>0.27725405131733966</v>
      </c>
      <c r="AH74" s="15">
        <v>5.9373548958803923E-2</v>
      </c>
      <c r="AI74" s="15">
        <v>0.56713520205996071</v>
      </c>
      <c r="AJ74" s="15">
        <v>1.7610403218188429E-2</v>
      </c>
      <c r="AK74" s="15">
        <v>2.2281285370393906</v>
      </c>
      <c r="AL74" s="15">
        <v>9.4879088647947338E-3</v>
      </c>
      <c r="AM74" s="15">
        <v>0</v>
      </c>
    </row>
    <row r="75" spans="1:39" x14ac:dyDescent="0.25">
      <c r="A75" s="13">
        <v>99574</v>
      </c>
      <c r="B75" s="13" t="s">
        <v>83</v>
      </c>
      <c r="C75" s="13" t="s">
        <v>77</v>
      </c>
      <c r="D75" s="13">
        <v>333832</v>
      </c>
      <c r="E75" s="13">
        <v>350400</v>
      </c>
      <c r="F75" s="13">
        <v>42</v>
      </c>
      <c r="G75" s="14">
        <v>0.17802100000000001</v>
      </c>
      <c r="H75" s="15">
        <v>13.77435</v>
      </c>
      <c r="I75" s="15">
        <v>29.04616</v>
      </c>
      <c r="J75" s="15">
        <v>10.19636</v>
      </c>
      <c r="K75" s="16">
        <v>16</v>
      </c>
      <c r="L75" s="15">
        <v>1.54678</v>
      </c>
      <c r="M75" s="15">
        <v>1.31789</v>
      </c>
      <c r="N75" s="15">
        <v>2.1278199999999998</v>
      </c>
      <c r="O75" s="15">
        <v>0.56242000000000003</v>
      </c>
      <c r="P75" s="15">
        <v>1.078485991263E-2</v>
      </c>
      <c r="Q75" s="15">
        <v>0.93072793591179004</v>
      </c>
      <c r="R75" s="15">
        <v>0.89946826580970007</v>
      </c>
      <c r="S75" s="15">
        <v>0.78256000000000003</v>
      </c>
      <c r="T75" s="15">
        <v>1.8248493930000001E-5</v>
      </c>
      <c r="U75" s="15">
        <v>0</v>
      </c>
      <c r="V75" s="15">
        <v>0.13618851019959</v>
      </c>
      <c r="W75" s="15">
        <v>5.4745481790000004E-5</v>
      </c>
      <c r="X75" s="15">
        <v>0.72105274065608993</v>
      </c>
      <c r="Y75" s="15">
        <v>5.1661486315830001E-2</v>
      </c>
      <c r="Z75" s="15">
        <v>0.14852449209627</v>
      </c>
      <c r="AA75" s="15">
        <v>0</v>
      </c>
      <c r="AB75" s="15">
        <v>5.9307605272499999E-3</v>
      </c>
      <c r="AC75" s="15">
        <v>5.7665240818800005E-3</v>
      </c>
      <c r="AD75" s="15">
        <v>4.5266849072879394</v>
      </c>
      <c r="AE75" s="15">
        <v>1.6288343602829556</v>
      </c>
      <c r="AF75" s="15">
        <v>10.537525259058336</v>
      </c>
      <c r="AG75" s="15">
        <v>0.18648902529951908</v>
      </c>
      <c r="AH75" s="15">
        <v>2.9036368027808925E-2</v>
      </c>
      <c r="AI75" s="15">
        <v>0.17018989893246017</v>
      </c>
      <c r="AJ75" s="15">
        <v>2.1270844296200842E-2</v>
      </c>
      <c r="AK75" s="15">
        <v>2.6912600805378983</v>
      </c>
      <c r="AL75" s="15">
        <v>7.2041635648185404E-3</v>
      </c>
      <c r="AM75" s="15">
        <v>0</v>
      </c>
    </row>
    <row r="76" spans="1:39" x14ac:dyDescent="0.25">
      <c r="A76" s="13">
        <v>99761</v>
      </c>
      <c r="B76" s="13" t="s">
        <v>81</v>
      </c>
      <c r="C76" s="13" t="s">
        <v>77</v>
      </c>
      <c r="D76" s="13">
        <v>283000</v>
      </c>
      <c r="E76" s="13">
        <v>379230</v>
      </c>
      <c r="F76" s="13">
        <v>42</v>
      </c>
      <c r="G76" s="14">
        <v>1.354743</v>
      </c>
      <c r="H76" s="15">
        <v>10.755929999999999</v>
      </c>
      <c r="I76" s="15">
        <v>19.647020000000001</v>
      </c>
      <c r="J76" s="15">
        <v>8.1275099999999991</v>
      </c>
      <c r="K76" s="16">
        <v>11</v>
      </c>
      <c r="L76" s="15">
        <v>1.6783600000000001</v>
      </c>
      <c r="M76" s="15">
        <v>1.07911</v>
      </c>
      <c r="N76" s="15">
        <v>1.0226599999999999</v>
      </c>
      <c r="O76" s="15">
        <v>9.6360000000000001E-2</v>
      </c>
      <c r="P76" s="15">
        <v>0.17064166673942999</v>
      </c>
      <c r="Q76" s="15">
        <v>0.26075272976576996</v>
      </c>
      <c r="R76" s="15">
        <v>0.57103187205756001</v>
      </c>
      <c r="S76" s="15">
        <v>0.29898999999999998</v>
      </c>
      <c r="T76" s="15">
        <v>0</v>
      </c>
      <c r="U76" s="15">
        <v>0</v>
      </c>
      <c r="V76" s="15">
        <v>0</v>
      </c>
      <c r="W76" s="15">
        <v>0</v>
      </c>
      <c r="X76" s="15">
        <v>0.16443717880323</v>
      </c>
      <c r="Y76" s="15">
        <v>4.2044530014720007E-2</v>
      </c>
      <c r="Z76" s="15">
        <v>1.08328534516659</v>
      </c>
      <c r="AA76" s="15">
        <v>2.1715707776700004E-2</v>
      </c>
      <c r="AB76" s="15">
        <v>4.7081114339399995E-3</v>
      </c>
      <c r="AC76" s="15">
        <v>5.2555662518400008E-3</v>
      </c>
      <c r="AD76" s="15">
        <v>4.2565889486300099</v>
      </c>
      <c r="AE76" s="15">
        <v>0.71167006832395108</v>
      </c>
      <c r="AF76" s="15">
        <v>3.9923573188987898</v>
      </c>
      <c r="AG76" s="15">
        <v>0.38499682060690121</v>
      </c>
      <c r="AH76" s="15">
        <v>3.0120051739881536E-2</v>
      </c>
      <c r="AI76" s="15">
        <v>0.22262973002419775</v>
      </c>
      <c r="AJ76" s="15">
        <v>3.7979760195205992E-2</v>
      </c>
      <c r="AK76" s="15">
        <v>3.5044107967796223</v>
      </c>
      <c r="AL76" s="15">
        <v>6.9254534314531118E-3</v>
      </c>
      <c r="AM76" s="15">
        <v>0</v>
      </c>
    </row>
    <row r="77" spans="1:39" x14ac:dyDescent="0.25">
      <c r="A77" s="13">
        <v>99763</v>
      </c>
      <c r="B77" s="13" t="s">
        <v>82</v>
      </c>
      <c r="C77" s="13" t="s">
        <v>77</v>
      </c>
      <c r="D77" s="13">
        <v>338700</v>
      </c>
      <c r="E77" s="13">
        <v>366900</v>
      </c>
      <c r="F77" s="13">
        <v>42</v>
      </c>
      <c r="G77" s="14">
        <v>1.145219</v>
      </c>
      <c r="H77" s="15">
        <v>14.980270000000001</v>
      </c>
      <c r="I77" s="15">
        <v>28.783750000000001</v>
      </c>
      <c r="J77" s="15">
        <v>10.93454</v>
      </c>
      <c r="K77" s="16">
        <v>16</v>
      </c>
      <c r="L77" s="15">
        <v>1.65818</v>
      </c>
      <c r="M77" s="15">
        <v>1.4128099999999999</v>
      </c>
      <c r="N77" s="15">
        <v>2.2810800000000002</v>
      </c>
      <c r="O77" s="15">
        <v>1.53817</v>
      </c>
      <c r="P77" s="15">
        <v>5.89426353939E-3</v>
      </c>
      <c r="Q77" s="15">
        <v>0.39382074750333002</v>
      </c>
      <c r="R77" s="15">
        <v>0.51159652732755001</v>
      </c>
      <c r="S77" s="15">
        <v>2.0649700000000002</v>
      </c>
      <c r="T77" s="15">
        <v>7.5731249809500006E-3</v>
      </c>
      <c r="U77" s="15">
        <v>0</v>
      </c>
      <c r="V77" s="15">
        <v>0.41944163298105003</v>
      </c>
      <c r="W77" s="15">
        <v>1.1241072260879999E-2</v>
      </c>
      <c r="X77" s="15">
        <v>1.64028412539198</v>
      </c>
      <c r="Y77" s="15">
        <v>6.2008382374140004E-2</v>
      </c>
      <c r="Z77" s="15">
        <v>0.49531887074199005</v>
      </c>
      <c r="AA77" s="15">
        <v>0.14086012464566999</v>
      </c>
      <c r="AB77" s="15">
        <v>4.9635903489600001E-3</v>
      </c>
      <c r="AC77" s="15">
        <v>3.9964201706700004E-3</v>
      </c>
      <c r="AD77" s="15">
        <v>2.3280698616136801</v>
      </c>
      <c r="AE77" s="15">
        <v>1.7032309114489346</v>
      </c>
      <c r="AF77" s="15">
        <v>7.9437240420041695</v>
      </c>
      <c r="AG77" s="15">
        <v>0.62264314294594569</v>
      </c>
      <c r="AH77" s="15">
        <v>5.2431964725468252E-2</v>
      </c>
      <c r="AI77" s="15">
        <v>0.93219686304274485</v>
      </c>
      <c r="AJ77" s="15">
        <v>2.0232571443093497E-2</v>
      </c>
      <c r="AK77" s="15">
        <v>2.5140883158693672</v>
      </c>
      <c r="AL77" s="15">
        <v>1.4932188520274092E-2</v>
      </c>
      <c r="AM77" s="15">
        <v>0</v>
      </c>
    </row>
    <row r="78" spans="1:39" x14ac:dyDescent="0.25">
      <c r="A78" s="13">
        <v>99764</v>
      </c>
      <c r="B78" s="13" t="s">
        <v>82</v>
      </c>
      <c r="C78" s="13" t="s">
        <v>77</v>
      </c>
      <c r="D78" s="13">
        <v>301068</v>
      </c>
      <c r="E78" s="13">
        <v>381438</v>
      </c>
      <c r="F78" s="13">
        <v>42</v>
      </c>
      <c r="G78" s="14">
        <v>3.3751240000000005</v>
      </c>
      <c r="H78" s="15">
        <v>9.3436400000000006</v>
      </c>
      <c r="I78" s="15">
        <v>19.393049999999999</v>
      </c>
      <c r="J78" s="15">
        <v>7.0913700000000004</v>
      </c>
      <c r="K78" s="16">
        <v>11</v>
      </c>
      <c r="L78" s="15">
        <v>1.29427</v>
      </c>
      <c r="M78" s="15">
        <v>1.1027499999999999</v>
      </c>
      <c r="N78" s="15">
        <v>1.78047</v>
      </c>
      <c r="O78" s="15">
        <v>0.19066</v>
      </c>
      <c r="P78" s="15">
        <v>2.0438313201599999E-3</v>
      </c>
      <c r="Q78" s="15">
        <v>0.36442242378209999</v>
      </c>
      <c r="R78" s="15">
        <v>0.89205937727411999</v>
      </c>
      <c r="S78" s="15">
        <v>0.34733999999999998</v>
      </c>
      <c r="T78" s="15">
        <v>0</v>
      </c>
      <c r="U78" s="15">
        <v>0</v>
      </c>
      <c r="V78" s="15">
        <v>1.4598795144000001E-4</v>
      </c>
      <c r="W78" s="15">
        <v>0</v>
      </c>
      <c r="X78" s="15">
        <v>0.1521924393762</v>
      </c>
      <c r="Y78" s="15">
        <v>3.2318082750030001E-2</v>
      </c>
      <c r="Z78" s="15">
        <v>1.0341603995070301</v>
      </c>
      <c r="AA78" s="15">
        <v>2.4106260481530001E-2</v>
      </c>
      <c r="AB78" s="15">
        <v>4.0511656524600008E-3</v>
      </c>
      <c r="AC78" s="15">
        <v>5.0730813125400001E-3</v>
      </c>
      <c r="AD78" s="15">
        <v>2.1175917326250602</v>
      </c>
      <c r="AE78" s="15">
        <v>0.97586139327981813</v>
      </c>
      <c r="AF78" s="15">
        <v>6.3132042961321071</v>
      </c>
      <c r="AG78" s="15">
        <v>0.31926894790774851</v>
      </c>
      <c r="AH78" s="15">
        <v>1.0532985748372119E-2</v>
      </c>
      <c r="AI78" s="15">
        <v>0.43751735985678386</v>
      </c>
      <c r="AJ78" s="15">
        <v>1.559262569324657E-2</v>
      </c>
      <c r="AK78" s="15">
        <v>1.9728324129803894</v>
      </c>
      <c r="AL78" s="15">
        <v>4.5999784015323241E-3</v>
      </c>
      <c r="AM78" s="15">
        <v>0</v>
      </c>
    </row>
    <row r="79" spans="1:39" x14ac:dyDescent="0.25">
      <c r="A79" s="13">
        <v>99765</v>
      </c>
      <c r="B79" s="13" t="s">
        <v>82</v>
      </c>
      <c r="C79" s="13" t="s">
        <v>77</v>
      </c>
      <c r="D79" s="13">
        <v>300840</v>
      </c>
      <c r="E79" s="13">
        <v>381238</v>
      </c>
      <c r="F79" s="13">
        <v>42</v>
      </c>
      <c r="G79" s="14">
        <v>0.62623600000000001</v>
      </c>
      <c r="H79" s="15">
        <v>8.5889799999999994</v>
      </c>
      <c r="I79" s="15">
        <v>15.88064</v>
      </c>
      <c r="J79" s="15">
        <v>6.5479599999999998</v>
      </c>
      <c r="K79" s="16">
        <v>9</v>
      </c>
      <c r="L79" s="15">
        <v>1.29427</v>
      </c>
      <c r="M79" s="15">
        <v>1.1027499999999999</v>
      </c>
      <c r="N79" s="15">
        <v>1.78047</v>
      </c>
      <c r="O79" s="15">
        <v>0.1794</v>
      </c>
      <c r="P79" s="15">
        <v>2.3175587291100002E-3</v>
      </c>
      <c r="Q79" s="15">
        <v>0.6961070494537801</v>
      </c>
      <c r="R79" s="15">
        <v>0.57670715366978997</v>
      </c>
      <c r="S79" s="15">
        <v>0.32268000000000002</v>
      </c>
      <c r="T79" s="15">
        <v>0</v>
      </c>
      <c r="U79" s="15">
        <v>0</v>
      </c>
      <c r="V79" s="15">
        <v>7.2993975720000005E-5</v>
      </c>
      <c r="W79" s="15">
        <v>0</v>
      </c>
      <c r="X79" s="15">
        <v>0.16427294235786</v>
      </c>
      <c r="Y79" s="15">
        <v>2.242739903997E-2</v>
      </c>
      <c r="Z79" s="15">
        <v>0.63718266255380995</v>
      </c>
      <c r="AA79" s="15">
        <v>2.315733879717E-2</v>
      </c>
      <c r="AB79" s="15">
        <v>1.93434035658E-3</v>
      </c>
      <c r="AC79" s="15">
        <v>3.6132017981400002E-3</v>
      </c>
      <c r="AD79" s="15">
        <v>1.78161871087983</v>
      </c>
      <c r="AE79" s="15">
        <v>0.68691448867233773</v>
      </c>
      <c r="AF79" s="15">
        <v>4.4439010814706013</v>
      </c>
      <c r="AG79" s="15">
        <v>0.13448917206018576</v>
      </c>
      <c r="AH79" s="15">
        <v>6.1629382607834076E-3</v>
      </c>
      <c r="AI79" s="15">
        <v>0.46835462588525145</v>
      </c>
      <c r="AJ79" s="15">
        <v>1.213949208980428E-2</v>
      </c>
      <c r="AK79" s="15">
        <v>1.5359301212660885</v>
      </c>
      <c r="AL79" s="15">
        <v>3.7680802949483904E-3</v>
      </c>
      <c r="AM79" s="15">
        <v>0</v>
      </c>
    </row>
    <row r="80" spans="1:39" x14ac:dyDescent="0.25">
      <c r="A80" s="13">
        <v>99766</v>
      </c>
      <c r="B80" s="13" t="s">
        <v>82</v>
      </c>
      <c r="C80" s="13" t="s">
        <v>77</v>
      </c>
      <c r="D80" s="13">
        <v>300916</v>
      </c>
      <c r="E80" s="13">
        <v>381472</v>
      </c>
      <c r="F80" s="13">
        <v>42</v>
      </c>
      <c r="G80" s="14">
        <v>0.31000099999999997</v>
      </c>
      <c r="H80" s="15">
        <v>8.5889799999999994</v>
      </c>
      <c r="I80" s="15">
        <v>18.688300000000002</v>
      </c>
      <c r="J80" s="15">
        <v>6.5479599999999998</v>
      </c>
      <c r="K80" s="16">
        <v>11</v>
      </c>
      <c r="L80" s="15">
        <v>1.29427</v>
      </c>
      <c r="M80" s="15">
        <v>1.1027499999999999</v>
      </c>
      <c r="N80" s="15">
        <v>1.78047</v>
      </c>
      <c r="O80" s="15">
        <v>0.1794</v>
      </c>
      <c r="P80" s="15">
        <v>2.3175587291100002E-3</v>
      </c>
      <c r="Q80" s="15">
        <v>0.6961070494537801</v>
      </c>
      <c r="R80" s="15">
        <v>0.57670715366978997</v>
      </c>
      <c r="S80" s="15">
        <v>0.32268000000000002</v>
      </c>
      <c r="T80" s="15">
        <v>0</v>
      </c>
      <c r="U80" s="15">
        <v>0</v>
      </c>
      <c r="V80" s="15">
        <v>7.2993975720000005E-5</v>
      </c>
      <c r="W80" s="15">
        <v>0</v>
      </c>
      <c r="X80" s="15">
        <v>0.16427294235786</v>
      </c>
      <c r="Y80" s="15">
        <v>2.242739903997E-2</v>
      </c>
      <c r="Z80" s="15">
        <v>0.63718266255380995</v>
      </c>
      <c r="AA80" s="15">
        <v>2.315733879717E-2</v>
      </c>
      <c r="AB80" s="15">
        <v>1.93434035658E-3</v>
      </c>
      <c r="AC80" s="15">
        <v>3.6132017981400002E-3</v>
      </c>
      <c r="AD80" s="15">
        <v>1.78161871087983</v>
      </c>
      <c r="AE80" s="15">
        <v>1.0818132609199416</v>
      </c>
      <c r="AF80" s="15">
        <v>6.9986456821477194</v>
      </c>
      <c r="AG80" s="15">
        <v>0.14328482661808187</v>
      </c>
      <c r="AH80" s="15">
        <v>9.0166864282778605E-3</v>
      </c>
      <c r="AI80" s="15">
        <v>0.26614583052144059</v>
      </c>
      <c r="AJ80" s="15">
        <v>1.2528343432634268E-2</v>
      </c>
      <c r="AK80" s="15">
        <v>1.5851289251146417</v>
      </c>
      <c r="AL80" s="15">
        <v>2.756444817265097E-3</v>
      </c>
      <c r="AM80" s="15">
        <v>0</v>
      </c>
    </row>
    <row r="81" spans="1:39" x14ac:dyDescent="0.25">
      <c r="A81" s="13">
        <v>99782</v>
      </c>
      <c r="B81" s="13" t="s">
        <v>91</v>
      </c>
      <c r="C81" s="13" t="s">
        <v>77</v>
      </c>
      <c r="D81" s="13">
        <v>324050</v>
      </c>
      <c r="E81" s="13">
        <v>364200</v>
      </c>
      <c r="F81" s="13">
        <v>42</v>
      </c>
      <c r="G81" s="14">
        <v>0.21557699999999999</v>
      </c>
      <c r="H81" s="15">
        <v>9.8510600000000004</v>
      </c>
      <c r="I81" s="15">
        <v>30.138639999999999</v>
      </c>
      <c r="J81" s="15">
        <v>7.45709</v>
      </c>
      <c r="K81" s="16">
        <v>17</v>
      </c>
      <c r="L81" s="15">
        <v>1.4671799999999999</v>
      </c>
      <c r="M81" s="15">
        <v>1.2500599999999999</v>
      </c>
      <c r="N81" s="15">
        <v>2.0183200000000001</v>
      </c>
      <c r="O81" s="15">
        <v>0.85129999999999995</v>
      </c>
      <c r="P81" s="15">
        <v>2.9197590288000002E-3</v>
      </c>
      <c r="Q81" s="15">
        <v>5.0858552582909999E-2</v>
      </c>
      <c r="R81" s="15">
        <v>0.52729023210734993</v>
      </c>
      <c r="S81" s="15">
        <v>0.53488000000000002</v>
      </c>
      <c r="T81" s="15">
        <v>9.5257138314599997E-3</v>
      </c>
      <c r="U81" s="15">
        <v>0</v>
      </c>
      <c r="V81" s="15">
        <v>1.390535237466E-2</v>
      </c>
      <c r="W81" s="15">
        <v>9.1242469650000007E-5</v>
      </c>
      <c r="X81" s="15">
        <v>0.48112154246444999</v>
      </c>
      <c r="Y81" s="15">
        <v>5.281114143342E-2</v>
      </c>
      <c r="Z81" s="15">
        <v>5.8066707685260004E-2</v>
      </c>
      <c r="AA81" s="15">
        <v>1.9562385492960001E-2</v>
      </c>
      <c r="AB81" s="15">
        <v>4.1059111342499994E-3</v>
      </c>
      <c r="AC81" s="15">
        <v>4.8723478793100006E-3</v>
      </c>
      <c r="AD81" s="15">
        <v>2.5042225735199701</v>
      </c>
      <c r="AE81" s="15">
        <v>2.0831962839490714</v>
      </c>
      <c r="AF81" s="15">
        <v>13.47695873623173</v>
      </c>
      <c r="AG81" s="15">
        <v>0.63037820605078032</v>
      </c>
      <c r="AH81" s="15">
        <v>6.7818865905234421E-2</v>
      </c>
      <c r="AI81" s="15">
        <v>0.7908825857772418</v>
      </c>
      <c r="AJ81" s="15">
        <v>2.5280422590720452E-2</v>
      </c>
      <c r="AK81" s="15">
        <v>3.1985656605876378</v>
      </c>
      <c r="AL81" s="15">
        <v>1.4499238907582701E-2</v>
      </c>
      <c r="AM81" s="15">
        <v>0</v>
      </c>
    </row>
    <row r="82" spans="1:39" x14ac:dyDescent="0.25">
      <c r="A82" s="13">
        <v>99783</v>
      </c>
      <c r="B82" s="13" t="s">
        <v>84</v>
      </c>
      <c r="C82" s="13" t="s">
        <v>77</v>
      </c>
      <c r="D82" s="13">
        <v>323530</v>
      </c>
      <c r="E82" s="13">
        <v>363700</v>
      </c>
      <c r="F82" s="13">
        <v>42</v>
      </c>
      <c r="G82" s="14">
        <v>1.2671560000000002</v>
      </c>
      <c r="H82" s="15">
        <v>9.9077800000000007</v>
      </c>
      <c r="I82" s="15">
        <v>16.896350000000002</v>
      </c>
      <c r="J82" s="15">
        <v>7.4927599999999996</v>
      </c>
      <c r="K82" s="16">
        <v>10</v>
      </c>
      <c r="L82" s="15">
        <v>1.4671799999999999</v>
      </c>
      <c r="M82" s="15">
        <v>1.2500599999999999</v>
      </c>
      <c r="N82" s="15">
        <v>2.0183200000000001</v>
      </c>
      <c r="O82" s="15">
        <v>0.70818000000000003</v>
      </c>
      <c r="P82" s="15">
        <v>2.59128613806E-3</v>
      </c>
      <c r="Q82" s="15">
        <v>3.8467825204440004E-2</v>
      </c>
      <c r="R82" s="15">
        <v>0.80501406122801999</v>
      </c>
      <c r="S82" s="15">
        <v>0.47436</v>
      </c>
      <c r="T82" s="15">
        <v>7.3723915477200003E-3</v>
      </c>
      <c r="U82" s="15">
        <v>0</v>
      </c>
      <c r="V82" s="15">
        <v>8.1023313049200015E-3</v>
      </c>
      <c r="W82" s="15">
        <v>7.2993975720000005E-5</v>
      </c>
      <c r="X82" s="15">
        <v>0.72643604636544001</v>
      </c>
      <c r="Y82" s="15">
        <v>5.1314764931160002E-2</v>
      </c>
      <c r="Z82" s="15">
        <v>4.8395005902359997E-2</v>
      </c>
      <c r="AA82" s="15">
        <v>5.6387846243700001E-3</v>
      </c>
      <c r="AB82" s="15">
        <v>5.4562996850700003E-3</v>
      </c>
      <c r="AC82" s="15">
        <v>5.5657906486500002E-3</v>
      </c>
      <c r="AD82" s="15">
        <v>2.2852588948539001</v>
      </c>
      <c r="AE82" s="15">
        <v>0.69536686020921523</v>
      </c>
      <c r="AF82" s="15">
        <v>4.4985825645855062</v>
      </c>
      <c r="AG82" s="15">
        <v>0.15144807014114933</v>
      </c>
      <c r="AH82" s="15">
        <v>1.0814159876475396E-2</v>
      </c>
      <c r="AI82" s="15">
        <v>0.20826393506164179</v>
      </c>
      <c r="AJ82" s="15">
        <v>1.1133985072779072E-2</v>
      </c>
      <c r="AK82" s="15">
        <v>1.4087099292540572</v>
      </c>
      <c r="AL82" s="15">
        <v>4.2504957991776598E-3</v>
      </c>
      <c r="AM82" s="15">
        <v>0</v>
      </c>
    </row>
    <row r="83" spans="1:39" x14ac:dyDescent="0.25">
      <c r="A83" s="13">
        <v>99890</v>
      </c>
      <c r="B83" s="13" t="s">
        <v>85</v>
      </c>
      <c r="C83" s="13" t="s">
        <v>77</v>
      </c>
      <c r="D83" s="13">
        <v>315100</v>
      </c>
      <c r="E83" s="13">
        <v>376900</v>
      </c>
      <c r="F83" s="13">
        <v>42</v>
      </c>
      <c r="G83" s="14">
        <v>3.144129</v>
      </c>
      <c r="H83" s="15">
        <v>7.7199799999999996</v>
      </c>
      <c r="I83" s="15">
        <v>11.600440000000001</v>
      </c>
      <c r="J83" s="15">
        <v>5.9213300000000002</v>
      </c>
      <c r="K83" s="16">
        <v>7</v>
      </c>
      <c r="L83" s="15">
        <v>1.43973</v>
      </c>
      <c r="M83" s="15">
        <v>1.22668</v>
      </c>
      <c r="N83" s="15">
        <v>1.9805600000000001</v>
      </c>
      <c r="O83" s="15">
        <v>0.29147000000000001</v>
      </c>
      <c r="P83" s="15">
        <v>1.6423644537E-3</v>
      </c>
      <c r="Q83" s="15">
        <v>4.7665066145160001E-2</v>
      </c>
      <c r="R83" s="15">
        <v>0.30976818446175003</v>
      </c>
      <c r="S83" s="15">
        <v>0.34358</v>
      </c>
      <c r="T83" s="15">
        <v>3.9234261949500004E-3</v>
      </c>
      <c r="U83" s="15">
        <v>0</v>
      </c>
      <c r="V83" s="15">
        <v>3.90517770102E-3</v>
      </c>
      <c r="W83" s="15">
        <v>0</v>
      </c>
      <c r="X83" s="15">
        <v>0.13098768942954001</v>
      </c>
      <c r="Y83" s="15">
        <v>4.9909630898550002E-2</v>
      </c>
      <c r="Z83" s="15">
        <v>0.13496586110628001</v>
      </c>
      <c r="AA83" s="15">
        <v>2.8595389988310002E-2</v>
      </c>
      <c r="AB83" s="15">
        <v>3.24823191954E-3</v>
      </c>
      <c r="AC83" s="15">
        <v>4.1424081221100003E-3</v>
      </c>
      <c r="AD83" s="15">
        <v>1.71920886163923</v>
      </c>
      <c r="AE83" s="15">
        <v>0.40956187020753854</v>
      </c>
      <c r="AF83" s="15">
        <v>2.2975777721209991</v>
      </c>
      <c r="AG83" s="15">
        <v>0.1932749095804363</v>
      </c>
      <c r="AH83" s="15">
        <v>1.5372012430178382E-2</v>
      </c>
      <c r="AI83" s="15">
        <v>5.3420308255662428E-2</v>
      </c>
      <c r="AJ83" s="15">
        <v>9.6527122465470874E-3</v>
      </c>
      <c r="AK83" s="15">
        <v>0.89066041599905454</v>
      </c>
      <c r="AL83" s="15">
        <v>1.0939999159584277E-2</v>
      </c>
      <c r="AM83" s="15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3"/>
  <sheetViews>
    <sheetView tabSelected="1" workbookViewId="0">
      <selection sqref="A1:AM83"/>
    </sheetView>
  </sheetViews>
  <sheetFormatPr defaultRowHeight="14.3" x14ac:dyDescent="0.25"/>
  <sheetData>
    <row r="1" spans="1:39" x14ac:dyDescent="0.25">
      <c r="H1" s="9" t="s">
        <v>18</v>
      </c>
      <c r="I1" s="9" t="s">
        <v>73</v>
      </c>
      <c r="J1" s="9" t="s">
        <v>74</v>
      </c>
      <c r="K1" s="9" t="s">
        <v>24</v>
      </c>
      <c r="L1" s="10" t="s">
        <v>75</v>
      </c>
      <c r="M1" s="11"/>
      <c r="N1" s="11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</row>
    <row r="2" spans="1:39" x14ac:dyDescent="0.25">
      <c r="A2" t="s">
        <v>2</v>
      </c>
      <c r="B2" t="s">
        <v>4</v>
      </c>
      <c r="C2" t="s">
        <v>6</v>
      </c>
      <c r="D2" t="s">
        <v>8</v>
      </c>
      <c r="E2" t="s">
        <v>10</v>
      </c>
      <c r="F2" t="s">
        <v>12</v>
      </c>
      <c r="G2" t="s">
        <v>14</v>
      </c>
      <c r="H2" s="9" t="s">
        <v>17</v>
      </c>
      <c r="I2" s="9" t="s">
        <v>19</v>
      </c>
      <c r="J2" s="9" t="s">
        <v>21</v>
      </c>
      <c r="K2" s="9" t="s">
        <v>23</v>
      </c>
      <c r="L2" s="11" t="s">
        <v>26</v>
      </c>
      <c r="M2" s="11" t="s">
        <v>28</v>
      </c>
      <c r="N2" s="11" t="s">
        <v>30</v>
      </c>
      <c r="O2" s="12" t="s">
        <v>32</v>
      </c>
      <c r="P2" s="12" t="s">
        <v>34</v>
      </c>
      <c r="Q2" s="12" t="s">
        <v>36</v>
      </c>
      <c r="R2" s="12" t="s">
        <v>38</v>
      </c>
      <c r="S2" s="12" t="s">
        <v>40</v>
      </c>
      <c r="T2" s="12" t="s">
        <v>42</v>
      </c>
      <c r="U2" s="12" t="s">
        <v>44</v>
      </c>
      <c r="V2" s="12" t="s">
        <v>46</v>
      </c>
      <c r="W2" s="12" t="s">
        <v>48</v>
      </c>
      <c r="X2" s="12" t="s">
        <v>50</v>
      </c>
      <c r="Y2" s="12" t="s">
        <v>52</v>
      </c>
      <c r="Z2" s="12" t="s">
        <v>54</v>
      </c>
      <c r="AA2" s="12" t="s">
        <v>56</v>
      </c>
      <c r="AB2" s="12" t="s">
        <v>58</v>
      </c>
      <c r="AC2" s="12" t="s">
        <v>60</v>
      </c>
      <c r="AD2" s="12" t="s">
        <v>62</v>
      </c>
      <c r="AE2" t="s">
        <v>64</v>
      </c>
      <c r="AF2" t="s">
        <v>65</v>
      </c>
      <c r="AG2" t="s">
        <v>66</v>
      </c>
      <c r="AH2" t="s">
        <v>67</v>
      </c>
      <c r="AI2" t="s">
        <v>68</v>
      </c>
      <c r="AJ2" t="s">
        <v>69</v>
      </c>
      <c r="AK2" t="s">
        <v>70</v>
      </c>
      <c r="AL2" t="s">
        <v>71</v>
      </c>
      <c r="AM2" t="s">
        <v>72</v>
      </c>
    </row>
    <row r="3" spans="1:39" x14ac:dyDescent="0.25">
      <c r="A3" s="13">
        <v>505</v>
      </c>
      <c r="B3" s="13" t="s">
        <v>76</v>
      </c>
      <c r="C3" s="13" t="s">
        <v>77</v>
      </c>
      <c r="D3" s="13">
        <v>256000</v>
      </c>
      <c r="E3" s="13">
        <v>371400</v>
      </c>
      <c r="F3" s="13">
        <v>42</v>
      </c>
      <c r="G3" s="14">
        <v>1.8289940000000002</v>
      </c>
      <c r="H3" s="15">
        <v>7.0488200000000001</v>
      </c>
      <c r="I3" s="15">
        <v>19.404229999999998</v>
      </c>
      <c r="J3" s="15">
        <v>5.4290099999999999</v>
      </c>
      <c r="K3" s="16">
        <v>11</v>
      </c>
      <c r="L3" s="15">
        <v>1.14707</v>
      </c>
      <c r="M3" s="15">
        <v>0.99385999999999997</v>
      </c>
      <c r="N3" s="15">
        <v>0.83498000000000006</v>
      </c>
      <c r="O3" s="15">
        <v>5.9720000000000002E-2</v>
      </c>
      <c r="P3" s="15">
        <v>1.8248493930000001E-5</v>
      </c>
      <c r="Q3" s="15">
        <v>0.189784336872</v>
      </c>
      <c r="R3" s="15">
        <v>0.49734445356822005</v>
      </c>
      <c r="S3" s="15">
        <v>0.31315999999999999</v>
      </c>
      <c r="T3" s="15">
        <v>0</v>
      </c>
      <c r="U3" s="15">
        <v>0</v>
      </c>
      <c r="V3" s="15">
        <v>0</v>
      </c>
      <c r="W3" s="15">
        <v>0</v>
      </c>
      <c r="X3" s="15">
        <v>0.10994717592825</v>
      </c>
      <c r="Y3" s="15">
        <v>4.9763642947109998E-2</v>
      </c>
      <c r="Z3" s="15">
        <v>1.2005501671607699</v>
      </c>
      <c r="AA3" s="15">
        <v>4.3102942662660002E-2</v>
      </c>
      <c r="AB3" s="15">
        <v>3.7409412556500005E-3</v>
      </c>
      <c r="AC3" s="15">
        <v>6.4599668512200009E-3</v>
      </c>
      <c r="AD3" s="15">
        <v>1.5993345050130601</v>
      </c>
      <c r="AE3" s="15">
        <v>1.6301436700224345</v>
      </c>
      <c r="AF3" s="15">
        <v>7.8477777763454819</v>
      </c>
      <c r="AG3" s="15">
        <v>0.11151531953436543</v>
      </c>
      <c r="AH3" s="15">
        <v>1.3413004038956237E-2</v>
      </c>
      <c r="AI3" s="15">
        <v>0.35857945792427548</v>
      </c>
      <c r="AJ3" s="15">
        <v>1.7462406165856679E-2</v>
      </c>
      <c r="AK3" s="15">
        <v>2.366552420469104</v>
      </c>
      <c r="AL3" s="15">
        <v>9.9659454995251785E-3</v>
      </c>
      <c r="AM3" s="15">
        <v>0</v>
      </c>
    </row>
    <row r="4" spans="1:39" x14ac:dyDescent="0.25">
      <c r="A4" s="13">
        <v>559</v>
      </c>
      <c r="B4" s="13" t="s">
        <v>78</v>
      </c>
      <c r="C4" s="13" t="s">
        <v>79</v>
      </c>
      <c r="D4" s="13">
        <v>330000</v>
      </c>
      <c r="E4" s="13">
        <v>366730</v>
      </c>
      <c r="F4" s="13">
        <v>42</v>
      </c>
      <c r="G4" s="14">
        <v>2.1456309999999998</v>
      </c>
      <c r="H4" s="15">
        <v>12.66635</v>
      </c>
      <c r="I4" s="15">
        <v>50.124380000000002</v>
      </c>
      <c r="J4" s="15">
        <v>9.4156600000000008</v>
      </c>
      <c r="K4" s="16">
        <v>25</v>
      </c>
      <c r="L4" s="15">
        <v>1.2517199999999999</v>
      </c>
      <c r="M4" s="15">
        <v>1.43719</v>
      </c>
      <c r="N4" s="15">
        <v>2.0571100000000002</v>
      </c>
      <c r="O4" s="15">
        <v>1.2332000000000001</v>
      </c>
      <c r="P4" s="15">
        <v>1.151479966983E-2</v>
      </c>
      <c r="Q4" s="15">
        <v>0.19702898896220999</v>
      </c>
      <c r="R4" s="15">
        <v>0.98087479723143012</v>
      </c>
      <c r="S4" s="15">
        <v>0.71550000000000002</v>
      </c>
      <c r="T4" s="15">
        <v>2.386903006044E-2</v>
      </c>
      <c r="U4" s="15">
        <v>0</v>
      </c>
      <c r="V4" s="15">
        <v>7.952693654694E-2</v>
      </c>
      <c r="W4" s="15">
        <v>9.4527198557399997E-3</v>
      </c>
      <c r="X4" s="15">
        <v>0.77691138057581999</v>
      </c>
      <c r="Y4" s="15">
        <v>7.1223871808790001E-2</v>
      </c>
      <c r="Z4" s="15">
        <v>0.29566209865386001</v>
      </c>
      <c r="AA4" s="15">
        <v>0.11828673765426001</v>
      </c>
      <c r="AB4" s="15">
        <v>7.4818825113000011E-3</v>
      </c>
      <c r="AC4" s="15">
        <v>6.42346986336E-3</v>
      </c>
      <c r="AD4" s="15">
        <v>3.3933621917652901</v>
      </c>
      <c r="AE4" s="15">
        <v>5.0042529701473706</v>
      </c>
      <c r="AF4" s="15">
        <v>21.796415645337049</v>
      </c>
      <c r="AG4" s="15">
        <v>2.5175041185770493</v>
      </c>
      <c r="AH4" s="15">
        <v>0.75372218298571902</v>
      </c>
      <c r="AI4" s="15">
        <v>0.47171479348635892</v>
      </c>
      <c r="AJ4" s="15">
        <v>6.2553944049204724E-2</v>
      </c>
      <c r="AK4" s="15">
        <v>6.8126160697508267</v>
      </c>
      <c r="AL4" s="15">
        <v>3.9250275666435526E-2</v>
      </c>
      <c r="AM4" s="15">
        <v>0</v>
      </c>
    </row>
    <row r="5" spans="1:39" x14ac:dyDescent="0.25">
      <c r="A5" s="13">
        <v>599</v>
      </c>
      <c r="B5" s="13" t="s">
        <v>80</v>
      </c>
      <c r="C5" s="13" t="s">
        <v>77</v>
      </c>
      <c r="D5" s="13">
        <v>327913</v>
      </c>
      <c r="E5" s="13">
        <v>343138</v>
      </c>
      <c r="F5" s="13">
        <v>42</v>
      </c>
      <c r="G5" s="14">
        <v>1.7775120000000002</v>
      </c>
      <c r="H5" s="15">
        <v>7.6689299999999996</v>
      </c>
      <c r="I5" s="15">
        <v>15.312430000000001</v>
      </c>
      <c r="J5" s="15">
        <v>5.8669200000000004</v>
      </c>
      <c r="K5" s="16">
        <v>9</v>
      </c>
      <c r="L5" s="15">
        <v>1.6249199999999999</v>
      </c>
      <c r="M5" s="15">
        <v>1.4289499999999999</v>
      </c>
      <c r="N5" s="15">
        <v>1.32135</v>
      </c>
      <c r="O5" s="15">
        <v>0.36910999999999999</v>
      </c>
      <c r="P5" s="15">
        <v>1.4963765022600002E-2</v>
      </c>
      <c r="Q5" s="15">
        <v>0.29923880346414</v>
      </c>
      <c r="R5" s="15">
        <v>0.39256160142216001</v>
      </c>
      <c r="S5" s="15">
        <v>0.41865999999999998</v>
      </c>
      <c r="T5" s="15">
        <v>0</v>
      </c>
      <c r="U5" s="15">
        <v>0</v>
      </c>
      <c r="V5" s="15">
        <v>0.84775203401207999</v>
      </c>
      <c r="W5" s="15">
        <v>0</v>
      </c>
      <c r="X5" s="15">
        <v>0.19341578716407001</v>
      </c>
      <c r="Y5" s="15">
        <v>5.0931546558630005E-2</v>
      </c>
      <c r="Z5" s="15">
        <v>5.0146861319640003E-2</v>
      </c>
      <c r="AA5" s="15">
        <v>0</v>
      </c>
      <c r="AB5" s="15">
        <v>3.17523794382E-3</v>
      </c>
      <c r="AC5" s="15">
        <v>5.5657906486500002E-3</v>
      </c>
      <c r="AD5" s="15">
        <v>0.64818650439360004</v>
      </c>
      <c r="AE5" s="15">
        <v>0.98637389293397604</v>
      </c>
      <c r="AF5" s="15">
        <v>4.1176685073589896</v>
      </c>
      <c r="AG5" s="15">
        <v>0.2253358641124254</v>
      </c>
      <c r="AH5" s="15">
        <v>4.1978737999416933E-2</v>
      </c>
      <c r="AI5" s="15">
        <v>0.28102567095655101</v>
      </c>
      <c r="AJ5" s="15">
        <v>1.9748754047204164E-2</v>
      </c>
      <c r="AK5" s="15">
        <v>1.9518372174961061</v>
      </c>
      <c r="AL5" s="15">
        <v>1.95313550953332E-2</v>
      </c>
      <c r="AM5" s="15">
        <v>0</v>
      </c>
    </row>
    <row r="6" spans="1:39" x14ac:dyDescent="0.25">
      <c r="A6" s="13">
        <v>604</v>
      </c>
      <c r="B6" s="13" t="s">
        <v>81</v>
      </c>
      <c r="C6" s="13" t="s">
        <v>77</v>
      </c>
      <c r="D6" s="13">
        <v>306550</v>
      </c>
      <c r="E6" s="13">
        <v>382000</v>
      </c>
      <c r="F6" s="13">
        <v>42</v>
      </c>
      <c r="G6" s="14">
        <v>3.8891440000000004</v>
      </c>
      <c r="H6" s="15">
        <v>7.1040999999999999</v>
      </c>
      <c r="I6" s="15">
        <v>21.202210000000001</v>
      </c>
      <c r="J6" s="15">
        <v>5.4657900000000001</v>
      </c>
      <c r="K6" s="16">
        <v>12</v>
      </c>
      <c r="L6" s="15">
        <v>1.0524899999999999</v>
      </c>
      <c r="M6" s="15">
        <v>1.2084299999999999</v>
      </c>
      <c r="N6" s="15">
        <v>1.7296800000000001</v>
      </c>
      <c r="O6" s="15">
        <v>0.17802000000000001</v>
      </c>
      <c r="P6" s="15">
        <v>1.4233825265399999E-3</v>
      </c>
      <c r="Q6" s="15">
        <v>0.23699319066891003</v>
      </c>
      <c r="R6" s="15">
        <v>0.64849672879041009</v>
      </c>
      <c r="S6" s="15">
        <v>0.24476999999999999</v>
      </c>
      <c r="T6" s="15">
        <v>0</v>
      </c>
      <c r="U6" s="15">
        <v>0</v>
      </c>
      <c r="V6" s="15">
        <v>9.3067319043000014E-4</v>
      </c>
      <c r="W6" s="15">
        <v>0</v>
      </c>
      <c r="X6" s="15">
        <v>7.60962196881E-2</v>
      </c>
      <c r="Y6" s="15">
        <v>4.9307430598859996E-2</v>
      </c>
      <c r="Z6" s="15">
        <v>0.30993242090711998</v>
      </c>
      <c r="AA6" s="15">
        <v>3.2044355341080001E-2</v>
      </c>
      <c r="AB6" s="15">
        <v>3.9234261949500004E-3</v>
      </c>
      <c r="AC6" s="15">
        <v>4.4891295067799996E-3</v>
      </c>
      <c r="AD6" s="15">
        <v>1.32706697557746</v>
      </c>
      <c r="AE6" s="15">
        <v>1.6317484935316542</v>
      </c>
      <c r="AF6" s="15">
        <v>7.8555036587337721</v>
      </c>
      <c r="AG6" s="15">
        <v>0.34144217931821513</v>
      </c>
      <c r="AH6" s="15">
        <v>4.1720366649834938E-2</v>
      </c>
      <c r="AI6" s="15">
        <v>0.24575298867345927</v>
      </c>
      <c r="AJ6" s="15">
        <v>2.9113429146301172E-2</v>
      </c>
      <c r="AK6" s="15">
        <v>3.9455305047850917</v>
      </c>
      <c r="AL6" s="15">
        <v>7.2983791616738009E-3</v>
      </c>
      <c r="AM6" s="15">
        <v>0</v>
      </c>
    </row>
    <row r="7" spans="1:39" x14ac:dyDescent="0.25">
      <c r="A7" s="13">
        <v>605</v>
      </c>
      <c r="B7" s="13" t="s">
        <v>82</v>
      </c>
      <c r="C7" s="13" t="s">
        <v>77</v>
      </c>
      <c r="D7" s="13">
        <v>322730</v>
      </c>
      <c r="E7" s="13">
        <v>374600</v>
      </c>
      <c r="F7" s="13">
        <v>42</v>
      </c>
      <c r="G7" s="14">
        <v>2.6905829999999997</v>
      </c>
      <c r="H7" s="15">
        <v>9.7479800000000001</v>
      </c>
      <c r="I7" s="15">
        <v>18.098790000000001</v>
      </c>
      <c r="J7" s="15">
        <v>7.3621299999999996</v>
      </c>
      <c r="K7" s="16">
        <v>11</v>
      </c>
      <c r="L7" s="15">
        <v>1.16744</v>
      </c>
      <c r="M7" s="15">
        <v>1.3404199999999999</v>
      </c>
      <c r="N7" s="15">
        <v>1.91859</v>
      </c>
      <c r="O7" s="15">
        <v>0.57438</v>
      </c>
      <c r="P7" s="15">
        <v>2.3376320724330001E-2</v>
      </c>
      <c r="Q7" s="15">
        <v>7.3632673007549998E-2</v>
      </c>
      <c r="R7" s="15">
        <v>0.65864289141548993</v>
      </c>
      <c r="S7" s="15">
        <v>0.51649999999999996</v>
      </c>
      <c r="T7" s="15">
        <v>9.8906837100600012E-3</v>
      </c>
      <c r="U7" s="15">
        <v>0</v>
      </c>
      <c r="V7" s="15">
        <v>1.078485991263E-2</v>
      </c>
      <c r="W7" s="15">
        <v>9.1242469650000007E-5</v>
      </c>
      <c r="X7" s="15">
        <v>1.06883253797403</v>
      </c>
      <c r="Y7" s="15">
        <v>5.5037457692880001E-2</v>
      </c>
      <c r="Z7" s="15">
        <v>0.74643639571272002</v>
      </c>
      <c r="AA7" s="15">
        <v>0.13082345298417</v>
      </c>
      <c r="AB7" s="15">
        <v>4.7628569157299998E-3</v>
      </c>
      <c r="AC7" s="15">
        <v>4.6168689642899999E-3</v>
      </c>
      <c r="AD7" s="15">
        <v>1.4437295972719502</v>
      </c>
      <c r="AE7" s="15">
        <v>1.0672585969781752</v>
      </c>
      <c r="AF7" s="15">
        <v>4.4553258611836855</v>
      </c>
      <c r="AG7" s="15">
        <v>0.3205544446062184</v>
      </c>
      <c r="AH7" s="15">
        <v>0.17431023716040112</v>
      </c>
      <c r="AI7" s="15">
        <v>0.16020735981143167</v>
      </c>
      <c r="AJ7" s="15">
        <v>2.1595268911199332E-2</v>
      </c>
      <c r="AK7" s="15">
        <v>2.1343346259701241</v>
      </c>
      <c r="AL7" s="15">
        <v>1.7223605378764707E-2</v>
      </c>
      <c r="AM7" s="15">
        <v>0</v>
      </c>
    </row>
    <row r="8" spans="1:39" x14ac:dyDescent="0.25">
      <c r="A8" s="13">
        <v>606</v>
      </c>
      <c r="B8" s="13" t="s">
        <v>82</v>
      </c>
      <c r="C8" s="13" t="s">
        <v>77</v>
      </c>
      <c r="D8" s="13">
        <v>305446</v>
      </c>
      <c r="E8" s="13">
        <v>383020</v>
      </c>
      <c r="F8" s="13">
        <v>42</v>
      </c>
      <c r="G8" s="14">
        <v>3.1902159999999995</v>
      </c>
      <c r="H8" s="15">
        <v>6.6321000000000003</v>
      </c>
      <c r="I8" s="15">
        <v>19.681509999999999</v>
      </c>
      <c r="J8" s="15">
        <v>5.11557</v>
      </c>
      <c r="K8" s="16">
        <v>11</v>
      </c>
      <c r="L8" s="15">
        <v>1.0524899999999999</v>
      </c>
      <c r="M8" s="15">
        <v>1.2084299999999999</v>
      </c>
      <c r="N8" s="15">
        <v>1.7296800000000001</v>
      </c>
      <c r="O8" s="15">
        <v>0.18326000000000001</v>
      </c>
      <c r="P8" s="15">
        <v>1.1314066236600001E-3</v>
      </c>
      <c r="Q8" s="15">
        <v>0.15708303574944002</v>
      </c>
      <c r="R8" s="15">
        <v>0.50132262524496007</v>
      </c>
      <c r="S8" s="15">
        <v>0.23616000000000001</v>
      </c>
      <c r="T8" s="15">
        <v>0</v>
      </c>
      <c r="U8" s="15">
        <v>0</v>
      </c>
      <c r="V8" s="15">
        <v>5.1095783003999998E-4</v>
      </c>
      <c r="W8" s="15">
        <v>0</v>
      </c>
      <c r="X8" s="15">
        <v>5.624185829226E-2</v>
      </c>
      <c r="Y8" s="15">
        <v>2.6095346319900001E-2</v>
      </c>
      <c r="Z8" s="15">
        <v>0.43831057570466997</v>
      </c>
      <c r="AA8" s="15">
        <v>5.4125032996379996E-2</v>
      </c>
      <c r="AB8" s="15">
        <v>2.5547891502E-3</v>
      </c>
      <c r="AC8" s="15">
        <v>3.0292499923800001E-3</v>
      </c>
      <c r="AD8" s="15">
        <v>0.98167773096435007</v>
      </c>
      <c r="AE8" s="15">
        <v>1.6900193612697325</v>
      </c>
      <c r="AF8" s="15">
        <v>8.1360291297414715</v>
      </c>
      <c r="AG8" s="15">
        <v>0.23491619760212762</v>
      </c>
      <c r="AH8" s="15">
        <v>1.5456052957625217E-2</v>
      </c>
      <c r="AI8" s="15">
        <v>0.29987078629377095</v>
      </c>
      <c r="AJ8" s="15">
        <v>1.9532114427102305E-2</v>
      </c>
      <c r="AK8" s="15">
        <v>2.6470448708676444</v>
      </c>
      <c r="AL8" s="15">
        <v>6.5414868405245519E-3</v>
      </c>
      <c r="AM8" s="15">
        <v>0</v>
      </c>
    </row>
    <row r="9" spans="1:39" x14ac:dyDescent="0.25">
      <c r="A9" s="13">
        <v>653</v>
      </c>
      <c r="B9" s="13" t="s">
        <v>83</v>
      </c>
      <c r="C9" s="13" t="s">
        <v>77</v>
      </c>
      <c r="D9" s="13">
        <v>333300</v>
      </c>
      <c r="E9" s="13">
        <v>350700</v>
      </c>
      <c r="F9" s="13">
        <v>42</v>
      </c>
      <c r="G9" s="14">
        <v>0.60432399999999997</v>
      </c>
      <c r="H9" s="15">
        <v>12.93698</v>
      </c>
      <c r="I9" s="15">
        <v>27.842890000000001</v>
      </c>
      <c r="J9" s="15">
        <v>9.6139899999999994</v>
      </c>
      <c r="K9" s="16">
        <v>15</v>
      </c>
      <c r="L9" s="15">
        <v>1.21349</v>
      </c>
      <c r="M9" s="15">
        <v>1.3932899999999999</v>
      </c>
      <c r="N9" s="15">
        <v>1.99427</v>
      </c>
      <c r="O9" s="15">
        <v>0.53749000000000002</v>
      </c>
      <c r="P9" s="15">
        <v>9.9819261797100007E-3</v>
      </c>
      <c r="Q9" s="15">
        <v>0.94529023406793</v>
      </c>
      <c r="R9" s="15">
        <v>0.96076495692057007</v>
      </c>
      <c r="S9" s="15">
        <v>0.67018999999999995</v>
      </c>
      <c r="T9" s="15">
        <v>1.8248493930000001E-5</v>
      </c>
      <c r="U9" s="15">
        <v>0</v>
      </c>
      <c r="V9" s="15">
        <v>0.13618851019959</v>
      </c>
      <c r="W9" s="15">
        <v>5.4745481790000004E-5</v>
      </c>
      <c r="X9" s="15">
        <v>0.76601702969960994</v>
      </c>
      <c r="Y9" s="15">
        <v>5.2373177579100004E-2</v>
      </c>
      <c r="Z9" s="15">
        <v>0.15148074811293</v>
      </c>
      <c r="AA9" s="15">
        <v>0</v>
      </c>
      <c r="AB9" s="15">
        <v>5.9307605272499999E-3</v>
      </c>
      <c r="AC9" s="15">
        <v>5.7665240818800005E-3</v>
      </c>
      <c r="AD9" s="15">
        <v>4.0943963345801704</v>
      </c>
      <c r="AE9" s="15">
        <v>2.116930540999554</v>
      </c>
      <c r="AF9" s="15">
        <v>10.191249249518407</v>
      </c>
      <c r="AG9" s="15">
        <v>0.14405189472559005</v>
      </c>
      <c r="AH9" s="15">
        <v>1.1200960780237941E-2</v>
      </c>
      <c r="AI9" s="15">
        <v>0.10467827882576995</v>
      </c>
      <c r="AJ9" s="15">
        <v>1.705617395439904E-2</v>
      </c>
      <c r="AK9" s="15">
        <v>2.3114987346158156</v>
      </c>
      <c r="AL9" s="15">
        <v>9.2441665802244517E-3</v>
      </c>
      <c r="AM9" s="15">
        <v>0</v>
      </c>
    </row>
    <row r="10" spans="1:39" x14ac:dyDescent="0.25">
      <c r="A10" s="13">
        <v>10571</v>
      </c>
      <c r="B10" s="13" t="s">
        <v>84</v>
      </c>
      <c r="C10" s="13" t="s">
        <v>77</v>
      </c>
      <c r="D10" s="13">
        <v>324200</v>
      </c>
      <c r="E10" s="13">
        <v>364800</v>
      </c>
      <c r="F10" s="13">
        <v>42</v>
      </c>
      <c r="G10" s="14">
        <v>0.85751500000000003</v>
      </c>
      <c r="H10" s="15">
        <v>9.1881299999999992</v>
      </c>
      <c r="I10" s="15">
        <v>25.13579</v>
      </c>
      <c r="J10" s="15">
        <v>6.9799100000000003</v>
      </c>
      <c r="K10" s="16">
        <v>14</v>
      </c>
      <c r="L10" s="15">
        <v>1.1510400000000001</v>
      </c>
      <c r="M10" s="15">
        <v>1.32159</v>
      </c>
      <c r="N10" s="15">
        <v>1.89164</v>
      </c>
      <c r="O10" s="15">
        <v>0.82525999999999999</v>
      </c>
      <c r="P10" s="15">
        <v>2.60953463199E-3</v>
      </c>
      <c r="Q10" s="15">
        <v>5.113227999186E-2</v>
      </c>
      <c r="R10" s="15">
        <v>0.55152423204639001</v>
      </c>
      <c r="S10" s="15">
        <v>0.48566999999999999</v>
      </c>
      <c r="T10" s="15">
        <v>9.1059984710699995E-3</v>
      </c>
      <c r="U10" s="15">
        <v>0</v>
      </c>
      <c r="V10" s="15">
        <v>1.390535237466E-2</v>
      </c>
      <c r="W10" s="15">
        <v>9.1242469650000007E-5</v>
      </c>
      <c r="X10" s="15">
        <v>0.51112206648537006</v>
      </c>
      <c r="Y10" s="15">
        <v>5.308486884237E-2</v>
      </c>
      <c r="Z10" s="15">
        <v>6.0366017920439996E-2</v>
      </c>
      <c r="AA10" s="15">
        <v>1.9562385492960001E-2</v>
      </c>
      <c r="AB10" s="15">
        <v>4.1059111342499994E-3</v>
      </c>
      <c r="AC10" s="15">
        <v>4.8723478793100006E-3</v>
      </c>
      <c r="AD10" s="15">
        <v>2.2314988317361197</v>
      </c>
      <c r="AE10" s="15">
        <v>1.8448138554819042</v>
      </c>
      <c r="AF10" s="15">
        <v>8.8812350977296788</v>
      </c>
      <c r="AG10" s="15">
        <v>0.96165645589311877</v>
      </c>
      <c r="AH10" s="15">
        <v>0.18493004565814722</v>
      </c>
      <c r="AI10" s="15">
        <v>0.34143077242213643</v>
      </c>
      <c r="AJ10" s="15">
        <v>2.7305859748434577E-2</v>
      </c>
      <c r="AK10" s="15">
        <v>3.7005638207521048</v>
      </c>
      <c r="AL10" s="15">
        <v>5.724092314478034E-3</v>
      </c>
      <c r="AM10" s="15">
        <v>0</v>
      </c>
    </row>
    <row r="11" spans="1:39" x14ac:dyDescent="0.25">
      <c r="A11" s="13">
        <v>10617</v>
      </c>
      <c r="B11" s="13" t="s">
        <v>81</v>
      </c>
      <c r="C11" s="13" t="s">
        <v>77</v>
      </c>
      <c r="D11" s="13">
        <v>295053</v>
      </c>
      <c r="E11" s="13">
        <v>377503</v>
      </c>
      <c r="F11" s="13">
        <v>42</v>
      </c>
      <c r="G11" s="14">
        <v>0.64952500000000013</v>
      </c>
      <c r="H11" s="15">
        <v>7.8302100000000001</v>
      </c>
      <c r="I11" s="15">
        <v>13.38007</v>
      </c>
      <c r="J11" s="15">
        <v>6.0145299999999997</v>
      </c>
      <c r="K11" s="16">
        <v>8</v>
      </c>
      <c r="L11" s="15">
        <v>0.97694000000000003</v>
      </c>
      <c r="M11" s="15">
        <v>1.1216900000000001</v>
      </c>
      <c r="N11" s="15">
        <v>1.6055299999999999</v>
      </c>
      <c r="O11" s="15">
        <v>0.14774999999999999</v>
      </c>
      <c r="P11" s="15">
        <v>8.9782590135599992E-3</v>
      </c>
      <c r="Q11" s="15">
        <v>0.12219191535528001</v>
      </c>
      <c r="R11" s="15">
        <v>0.37048092376686004</v>
      </c>
      <c r="S11" s="15">
        <v>0.18395</v>
      </c>
      <c r="T11" s="15">
        <v>0</v>
      </c>
      <c r="U11" s="15">
        <v>0</v>
      </c>
      <c r="V11" s="15">
        <v>0</v>
      </c>
      <c r="W11" s="15">
        <v>0</v>
      </c>
      <c r="X11" s="15">
        <v>0.10525731298824001</v>
      </c>
      <c r="Y11" s="15">
        <v>5.6898804073739997E-2</v>
      </c>
      <c r="Z11" s="15">
        <v>0.30405640586166</v>
      </c>
      <c r="AA11" s="15">
        <v>2.3485811687909999E-2</v>
      </c>
      <c r="AB11" s="15">
        <v>3.1204924620300001E-3</v>
      </c>
      <c r="AC11" s="15">
        <v>4.0694141463900003E-3</v>
      </c>
      <c r="AD11" s="15">
        <v>2.7958152580274405</v>
      </c>
      <c r="AE11" s="15">
        <v>0.80161506445158159</v>
      </c>
      <c r="AF11" s="15">
        <v>3.3463832828123774</v>
      </c>
      <c r="AG11" s="15">
        <v>0.24695996967274503</v>
      </c>
      <c r="AH11" s="15">
        <v>1.6114947687839949E-2</v>
      </c>
      <c r="AI11" s="15">
        <v>5.7598875469842589E-2</v>
      </c>
      <c r="AJ11" s="15">
        <v>1.0709680726772265E-2</v>
      </c>
      <c r="AK11" s="15">
        <v>1.0584745437636442</v>
      </c>
      <c r="AL11" s="15">
        <v>1.2003635415196948E-2</v>
      </c>
      <c r="AM11" s="15">
        <v>0</v>
      </c>
    </row>
    <row r="12" spans="1:39" x14ac:dyDescent="0.25">
      <c r="A12" s="13">
        <v>10620</v>
      </c>
      <c r="B12" s="13" t="s">
        <v>82</v>
      </c>
      <c r="C12" s="13" t="s">
        <v>77</v>
      </c>
      <c r="D12" s="13">
        <v>298320</v>
      </c>
      <c r="E12" s="13">
        <v>380074</v>
      </c>
      <c r="F12" s="13">
        <v>42</v>
      </c>
      <c r="G12" s="14">
        <v>2.7474259999999999</v>
      </c>
      <c r="H12" s="15">
        <v>6.9954799999999997</v>
      </c>
      <c r="I12" s="15">
        <v>16.749970000000001</v>
      </c>
      <c r="J12" s="15">
        <v>5.3825900000000004</v>
      </c>
      <c r="K12" s="16">
        <v>10</v>
      </c>
      <c r="L12" s="15">
        <v>0.98024999999999995</v>
      </c>
      <c r="M12" s="15">
        <v>1.1254900000000001</v>
      </c>
      <c r="N12" s="15">
        <v>1.6109599999999999</v>
      </c>
      <c r="O12" s="15">
        <v>0.18012</v>
      </c>
      <c r="P12" s="15">
        <v>5.3650572154199999E-3</v>
      </c>
      <c r="Q12" s="15">
        <v>0.11158954038195001</v>
      </c>
      <c r="R12" s="15">
        <v>0.49396848219117001</v>
      </c>
      <c r="S12" s="15">
        <v>0.22556000000000001</v>
      </c>
      <c r="T12" s="15">
        <v>0</v>
      </c>
      <c r="U12" s="15">
        <v>0</v>
      </c>
      <c r="V12" s="15">
        <v>0</v>
      </c>
      <c r="W12" s="15">
        <v>0</v>
      </c>
      <c r="X12" s="15">
        <v>9.7410460598339993E-2</v>
      </c>
      <c r="Y12" s="15">
        <v>3.4562647503419995E-2</v>
      </c>
      <c r="Z12" s="15">
        <v>1.0653470756334</v>
      </c>
      <c r="AA12" s="15">
        <v>2.386903006044E-2</v>
      </c>
      <c r="AB12" s="15">
        <v>3.0839954741700001E-3</v>
      </c>
      <c r="AC12" s="15">
        <v>3.2847289074E-3</v>
      </c>
      <c r="AD12" s="15">
        <v>1.0345801148674201</v>
      </c>
      <c r="AE12" s="15">
        <v>1.2387261910933358</v>
      </c>
      <c r="AF12" s="15">
        <v>5.1711261448068351</v>
      </c>
      <c r="AG12" s="15">
        <v>0.29288905007391974</v>
      </c>
      <c r="AH12" s="15">
        <v>1.418125684548944E-2</v>
      </c>
      <c r="AI12" s="15">
        <v>0.2579207741159032</v>
      </c>
      <c r="AJ12" s="15">
        <v>2.7651119719519432E-2</v>
      </c>
      <c r="AK12" s="15">
        <v>2.7328551687360312</v>
      </c>
      <c r="AL12" s="15">
        <v>1.9140294608963163E-2</v>
      </c>
      <c r="AM12" s="15">
        <v>0</v>
      </c>
    </row>
    <row r="13" spans="1:39" x14ac:dyDescent="0.25">
      <c r="A13" s="13">
        <v>10666</v>
      </c>
      <c r="B13" s="13" t="s">
        <v>85</v>
      </c>
      <c r="C13" s="13" t="s">
        <v>77</v>
      </c>
      <c r="D13" s="13">
        <v>320000</v>
      </c>
      <c r="E13" s="13">
        <v>375960</v>
      </c>
      <c r="F13" s="13">
        <v>42</v>
      </c>
      <c r="G13" s="14">
        <v>2.3694089999999997</v>
      </c>
      <c r="H13" s="15">
        <v>7.7375699999999998</v>
      </c>
      <c r="I13" s="15">
        <v>11.88218</v>
      </c>
      <c r="J13" s="15">
        <v>5.9226700000000001</v>
      </c>
      <c r="K13" s="16">
        <v>7</v>
      </c>
      <c r="L13" s="15">
        <v>1.1726799999999999</v>
      </c>
      <c r="M13" s="15">
        <v>1.3464400000000001</v>
      </c>
      <c r="N13" s="15">
        <v>1.9272100000000001</v>
      </c>
      <c r="O13" s="15">
        <v>0.44680999999999998</v>
      </c>
      <c r="P13" s="15">
        <v>5.0913298064699996E-3</v>
      </c>
      <c r="Q13" s="15">
        <v>5.9490090211799997E-2</v>
      </c>
      <c r="R13" s="15">
        <v>0.37449559243146002</v>
      </c>
      <c r="S13" s="15">
        <v>0.48530000000000001</v>
      </c>
      <c r="T13" s="15">
        <v>6.8796822116100002E-3</v>
      </c>
      <c r="U13" s="15">
        <v>0</v>
      </c>
      <c r="V13" s="15">
        <v>8.6315376288900007E-3</v>
      </c>
      <c r="W13" s="15">
        <v>7.2993975720000005E-5</v>
      </c>
      <c r="X13" s="15">
        <v>0.36767065570163998</v>
      </c>
      <c r="Y13" s="15">
        <v>5.0110364331779997E-2</v>
      </c>
      <c r="Z13" s="15">
        <v>0.32985977627868002</v>
      </c>
      <c r="AA13" s="15">
        <v>7.230053295066001E-2</v>
      </c>
      <c r="AB13" s="15">
        <v>3.3759713770500003E-3</v>
      </c>
      <c r="AC13" s="15">
        <v>4.4161355310599996E-3</v>
      </c>
      <c r="AD13" s="15">
        <v>1.07677063283358</v>
      </c>
      <c r="AE13" s="15">
        <v>0.54390625278923399</v>
      </c>
      <c r="AF13" s="15">
        <v>2.270564604466653</v>
      </c>
      <c r="AG13" s="15">
        <v>0.1378692561988919</v>
      </c>
      <c r="AH13" s="15">
        <v>9.5706606128104985E-3</v>
      </c>
      <c r="AI13" s="15">
        <v>0.11673462176078138</v>
      </c>
      <c r="AJ13" s="15">
        <v>1.0641726566389021E-2</v>
      </c>
      <c r="AK13" s="15">
        <v>1.0517584006083507</v>
      </c>
      <c r="AL13" s="15">
        <v>3.564476996889387E-3</v>
      </c>
      <c r="AM13" s="15">
        <v>0</v>
      </c>
    </row>
    <row r="14" spans="1:39" x14ac:dyDescent="0.25">
      <c r="A14" s="13">
        <v>10671</v>
      </c>
      <c r="B14" s="13" t="s">
        <v>83</v>
      </c>
      <c r="C14" s="13" t="s">
        <v>77</v>
      </c>
      <c r="D14" s="13">
        <v>332900</v>
      </c>
      <c r="E14" s="13">
        <v>349800</v>
      </c>
      <c r="F14" s="13">
        <v>42</v>
      </c>
      <c r="G14" s="14">
        <v>0.52813599999999994</v>
      </c>
      <c r="H14" s="15">
        <v>9.4862800000000007</v>
      </c>
      <c r="I14" s="15">
        <v>18.135739999999998</v>
      </c>
      <c r="J14" s="15">
        <v>7.1890200000000002</v>
      </c>
      <c r="K14" s="16">
        <v>11</v>
      </c>
      <c r="L14" s="15">
        <v>1.5237700000000001</v>
      </c>
      <c r="M14" s="15">
        <v>1.3380399999999999</v>
      </c>
      <c r="N14" s="15">
        <v>1.6598599999999999</v>
      </c>
      <c r="O14" s="15">
        <v>0.50063999999999997</v>
      </c>
      <c r="P14" s="15">
        <v>8.4308041956600004E-3</v>
      </c>
      <c r="Q14" s="15">
        <v>0.13173587768067002</v>
      </c>
      <c r="R14" s="15">
        <v>0.78432026911140007</v>
      </c>
      <c r="S14" s="15">
        <v>0.56415999999999999</v>
      </c>
      <c r="T14" s="15">
        <v>1.8248493930000001E-5</v>
      </c>
      <c r="U14" s="15">
        <v>0</v>
      </c>
      <c r="V14" s="15">
        <v>0.15191871196725001</v>
      </c>
      <c r="W14" s="15">
        <v>5.4745481790000004E-5</v>
      </c>
      <c r="X14" s="15">
        <v>0.43560979860303001</v>
      </c>
      <c r="Y14" s="15">
        <v>5.3194359805949998E-2</v>
      </c>
      <c r="Z14" s="15">
        <v>0.21730306571844002</v>
      </c>
      <c r="AA14" s="15">
        <v>0</v>
      </c>
      <c r="AB14" s="15">
        <v>5.2920632396999999E-3</v>
      </c>
      <c r="AC14" s="15">
        <v>5.5475421547200006E-3</v>
      </c>
      <c r="AD14" s="15">
        <v>2.1063871573520401</v>
      </c>
      <c r="AE14" s="15">
        <v>1.098678944895038</v>
      </c>
      <c r="AF14" s="15">
        <v>5.2892198188686761</v>
      </c>
      <c r="AG14" s="15">
        <v>6.785641625772193E-2</v>
      </c>
      <c r="AH14" s="15">
        <v>8.2912854277958636E-3</v>
      </c>
      <c r="AI14" s="15">
        <v>0.8114895966211908</v>
      </c>
      <c r="AJ14" s="15">
        <v>9.9985873615371194E-3</v>
      </c>
      <c r="AK14" s="15">
        <v>1.3550355487654884</v>
      </c>
      <c r="AL14" s="15">
        <v>8.8898018025473768E-3</v>
      </c>
      <c r="AM14" s="15">
        <v>0</v>
      </c>
    </row>
    <row r="15" spans="1:39" x14ac:dyDescent="0.25">
      <c r="A15" s="13">
        <v>20507</v>
      </c>
      <c r="B15" s="13" t="s">
        <v>76</v>
      </c>
      <c r="C15" s="13" t="s">
        <v>77</v>
      </c>
      <c r="D15" s="13">
        <v>255740</v>
      </c>
      <c r="E15" s="13">
        <v>371300</v>
      </c>
      <c r="F15" s="13">
        <v>42</v>
      </c>
      <c r="G15" s="14">
        <v>0.19027499999999997</v>
      </c>
      <c r="H15" s="15">
        <v>6.6305100000000001</v>
      </c>
      <c r="I15" s="15">
        <v>19.494260000000001</v>
      </c>
      <c r="J15" s="15">
        <v>5.12141</v>
      </c>
      <c r="K15" s="16">
        <v>11</v>
      </c>
      <c r="L15" s="15">
        <v>1.14707</v>
      </c>
      <c r="M15" s="15">
        <v>0.99385999999999997</v>
      </c>
      <c r="N15" s="15">
        <v>0.83498000000000006</v>
      </c>
      <c r="O15" s="15">
        <v>6.2330000000000003E-2</v>
      </c>
      <c r="P15" s="15">
        <v>1.8248493930000001E-5</v>
      </c>
      <c r="Q15" s="15">
        <v>0.20078817871179</v>
      </c>
      <c r="R15" s="15">
        <v>0.33144739525059003</v>
      </c>
      <c r="S15" s="15">
        <v>0.23363999999999999</v>
      </c>
      <c r="T15" s="15">
        <v>0</v>
      </c>
      <c r="U15" s="15">
        <v>0</v>
      </c>
      <c r="V15" s="15">
        <v>0</v>
      </c>
      <c r="W15" s="15">
        <v>0</v>
      </c>
      <c r="X15" s="15">
        <v>7.9088972692619997E-2</v>
      </c>
      <c r="Y15" s="15">
        <v>4.6752641448660003E-2</v>
      </c>
      <c r="Z15" s="15">
        <v>1.1042346161982302</v>
      </c>
      <c r="AA15" s="15">
        <v>4.6424168557920004E-2</v>
      </c>
      <c r="AB15" s="15">
        <v>2.53654065627E-3</v>
      </c>
      <c r="AC15" s="15">
        <v>5.8030210697400005E-3</v>
      </c>
      <c r="AD15" s="15">
        <v>1.5415415247367501</v>
      </c>
      <c r="AE15" s="15">
        <v>1.7351896864992844</v>
      </c>
      <c r="AF15" s="15">
        <v>8.3534864502253114</v>
      </c>
      <c r="AG15" s="15">
        <v>0.13094762641487656</v>
      </c>
      <c r="AH15" s="15">
        <v>1.4000277066691517E-3</v>
      </c>
      <c r="AI15" s="15">
        <v>0.43200729623831552</v>
      </c>
      <c r="AJ15" s="15">
        <v>1.6121870857573505E-2</v>
      </c>
      <c r="AK15" s="15">
        <v>2.1848794569376078</v>
      </c>
      <c r="AL15" s="15">
        <v>9.7175851203625731E-3</v>
      </c>
      <c r="AM15" s="15">
        <v>0</v>
      </c>
    </row>
    <row r="16" spans="1:39" x14ac:dyDescent="0.25">
      <c r="A16" s="13">
        <v>20567</v>
      </c>
      <c r="B16" s="13" t="s">
        <v>86</v>
      </c>
      <c r="C16" s="13" t="s">
        <v>79</v>
      </c>
      <c r="D16" s="13">
        <v>310040</v>
      </c>
      <c r="E16" s="13">
        <v>290898</v>
      </c>
      <c r="F16" s="13">
        <v>42</v>
      </c>
      <c r="G16" s="14">
        <v>2.1215799999999998</v>
      </c>
      <c r="H16" s="15">
        <v>5.7967700000000004</v>
      </c>
      <c r="I16" s="15">
        <v>22.250019999999999</v>
      </c>
      <c r="J16" s="15">
        <v>4.4969999999999999</v>
      </c>
      <c r="K16" s="16">
        <v>13</v>
      </c>
      <c r="L16" s="15">
        <v>1.2653000000000001</v>
      </c>
      <c r="M16" s="15">
        <v>1.11538</v>
      </c>
      <c r="N16" s="15">
        <v>1.0466</v>
      </c>
      <c r="O16" s="15">
        <v>9.4400000000000005E-3</v>
      </c>
      <c r="P16" s="15">
        <v>5.4745481789999996E-4</v>
      </c>
      <c r="Q16" s="15">
        <v>7.1588841687390006E-2</v>
      </c>
      <c r="R16" s="15">
        <v>0.30734113476906</v>
      </c>
      <c r="S16" s="15">
        <v>0.30947000000000002</v>
      </c>
      <c r="T16" s="15">
        <v>3.6496987860000003E-5</v>
      </c>
      <c r="U16" s="15">
        <v>0</v>
      </c>
      <c r="V16" s="15">
        <v>4.7811054096600003E-3</v>
      </c>
      <c r="W16" s="15">
        <v>0</v>
      </c>
      <c r="X16" s="15">
        <v>0.72990326021214003</v>
      </c>
      <c r="Y16" s="15">
        <v>4.5219767958539998E-2</v>
      </c>
      <c r="Z16" s="15">
        <v>1.5346983395130001E-2</v>
      </c>
      <c r="AA16" s="15">
        <v>0</v>
      </c>
      <c r="AB16" s="15">
        <v>3.1022439681000001E-3</v>
      </c>
      <c r="AC16" s="15">
        <v>4.4343840249900001E-3</v>
      </c>
      <c r="AD16" s="15">
        <v>0.86826334118940007</v>
      </c>
      <c r="AE16" s="15">
        <v>1.9063169873834951</v>
      </c>
      <c r="AF16" s="15">
        <v>8.303112903493723</v>
      </c>
      <c r="AG16" s="15">
        <v>1.07979259817509</v>
      </c>
      <c r="AH16" s="15">
        <v>0.34571636644915932</v>
      </c>
      <c r="AI16" s="15">
        <v>0.35084868941114561</v>
      </c>
      <c r="AJ16" s="15">
        <v>4.0502483539958507E-2</v>
      </c>
      <c r="AK16" s="15">
        <v>4.4110387350171836</v>
      </c>
      <c r="AL16" s="15">
        <v>1.5921236530241321E-2</v>
      </c>
      <c r="AM16" s="15">
        <v>0</v>
      </c>
    </row>
    <row r="17" spans="1:39" x14ac:dyDescent="0.25">
      <c r="A17" s="13">
        <v>20600</v>
      </c>
      <c r="B17" s="13" t="s">
        <v>87</v>
      </c>
      <c r="C17" s="13" t="s">
        <v>77</v>
      </c>
      <c r="D17" s="13">
        <v>261400</v>
      </c>
      <c r="E17" s="13">
        <v>315700</v>
      </c>
      <c r="F17" s="13">
        <v>42</v>
      </c>
      <c r="G17" s="14">
        <v>6.3804300000000014</v>
      </c>
      <c r="H17" s="15">
        <v>3.8842699999999999</v>
      </c>
      <c r="I17" s="15">
        <v>5.8050899999999999</v>
      </c>
      <c r="J17" s="15">
        <v>3.0504199999999999</v>
      </c>
      <c r="K17" s="16">
        <v>4</v>
      </c>
      <c r="L17" s="15">
        <v>1.2918400000000001</v>
      </c>
      <c r="M17" s="15">
        <v>1.1285400000000001</v>
      </c>
      <c r="N17" s="15">
        <v>0.89317999999999997</v>
      </c>
      <c r="O17" s="15">
        <v>1.2199999999999999E-3</v>
      </c>
      <c r="P17" s="15">
        <v>0</v>
      </c>
      <c r="Q17" s="15">
        <v>7.2683751323189993E-2</v>
      </c>
      <c r="R17" s="15">
        <v>0.19505815161777001</v>
      </c>
      <c r="S17" s="15">
        <v>3.2460000000000003E-2</v>
      </c>
      <c r="T17" s="15">
        <v>0</v>
      </c>
      <c r="U17" s="15">
        <v>0</v>
      </c>
      <c r="V17" s="15">
        <v>0</v>
      </c>
      <c r="W17" s="15">
        <v>0</v>
      </c>
      <c r="X17" s="15">
        <v>8.5767921471000003E-3</v>
      </c>
      <c r="Y17" s="15">
        <v>1.286518822065E-2</v>
      </c>
      <c r="Z17" s="15">
        <v>2.1058761995219999E-2</v>
      </c>
      <c r="AA17" s="15">
        <v>0</v>
      </c>
      <c r="AB17" s="15">
        <v>9.6717017829E-4</v>
      </c>
      <c r="AC17" s="15">
        <v>3.21173493168E-3</v>
      </c>
      <c r="AD17" s="15">
        <v>0.22257688046421001</v>
      </c>
      <c r="AE17" s="15">
        <v>0.24395961545746603</v>
      </c>
      <c r="AF17" s="15">
        <v>1.0184219521956239</v>
      </c>
      <c r="AG17" s="15">
        <v>0.12524291676111271</v>
      </c>
      <c r="AH17" s="15">
        <v>6.0091992145895473E-3</v>
      </c>
      <c r="AI17" s="15">
        <v>4.0594155454011037E-2</v>
      </c>
      <c r="AJ17" s="15">
        <v>4.8242225047102532E-3</v>
      </c>
      <c r="AK17" s="15">
        <v>0.47679448575181355</v>
      </c>
      <c r="AL17" s="15">
        <v>4.9734526606727506E-3</v>
      </c>
      <c r="AM17" s="15">
        <v>0</v>
      </c>
    </row>
    <row r="18" spans="1:39" x14ac:dyDescent="0.25">
      <c r="A18" s="13">
        <v>20604</v>
      </c>
      <c r="B18" s="13" t="s">
        <v>88</v>
      </c>
      <c r="C18" s="13" t="s">
        <v>77</v>
      </c>
      <c r="D18" s="13">
        <v>302170</v>
      </c>
      <c r="E18" s="13">
        <v>380000</v>
      </c>
      <c r="F18" s="13">
        <v>42</v>
      </c>
      <c r="G18" s="14">
        <v>2.8146450000000001</v>
      </c>
      <c r="H18" s="15">
        <v>6.8275199999999998</v>
      </c>
      <c r="I18" s="15">
        <v>22.036010000000001</v>
      </c>
      <c r="J18" s="15">
        <v>5.2663399999999996</v>
      </c>
      <c r="K18" s="16">
        <v>13</v>
      </c>
      <c r="L18" s="15">
        <v>1.0121899999999999</v>
      </c>
      <c r="M18" s="15">
        <v>1.1621699999999999</v>
      </c>
      <c r="N18" s="15">
        <v>1.6634500000000001</v>
      </c>
      <c r="O18" s="15">
        <v>0.18087</v>
      </c>
      <c r="P18" s="15">
        <v>1.8430978869300001E-3</v>
      </c>
      <c r="Q18" s="15">
        <v>0.11049463074615</v>
      </c>
      <c r="R18" s="15">
        <v>0.44741657417574004</v>
      </c>
      <c r="S18" s="15">
        <v>0.27154</v>
      </c>
      <c r="T18" s="15">
        <v>0</v>
      </c>
      <c r="U18" s="15">
        <v>0</v>
      </c>
      <c r="V18" s="15">
        <v>3.1022439681000001E-4</v>
      </c>
      <c r="W18" s="15">
        <v>0</v>
      </c>
      <c r="X18" s="15">
        <v>9.6114817529310004E-2</v>
      </c>
      <c r="Y18" s="15">
        <v>5.1643237821900001E-2</v>
      </c>
      <c r="Z18" s="15">
        <v>0.23949323433732</v>
      </c>
      <c r="AA18" s="15">
        <v>2.5584388489859999E-2</v>
      </c>
      <c r="AB18" s="15">
        <v>3.30297740133E-3</v>
      </c>
      <c r="AC18" s="15">
        <v>3.9599231828100004E-3</v>
      </c>
      <c r="AD18" s="15">
        <v>1.5570892415651101</v>
      </c>
      <c r="AE18" s="15">
        <v>1.843820022027054</v>
      </c>
      <c r="AF18" s="15">
        <v>8.876450621217705</v>
      </c>
      <c r="AG18" s="15">
        <v>0.35306739605139875</v>
      </c>
      <c r="AH18" s="15">
        <v>4.37264586650494E-2</v>
      </c>
      <c r="AI18" s="15">
        <v>0.37335242725383772</v>
      </c>
      <c r="AJ18" s="15">
        <v>2.7156157233031362E-2</v>
      </c>
      <c r="AK18" s="15">
        <v>3.6802757317675239</v>
      </c>
      <c r="AL18" s="15">
        <v>1.0641185784398561E-2</v>
      </c>
      <c r="AM18" s="15">
        <v>0</v>
      </c>
    </row>
    <row r="19" spans="1:39" x14ac:dyDescent="0.25">
      <c r="A19" s="13">
        <v>20609</v>
      </c>
      <c r="B19" s="13" t="s">
        <v>89</v>
      </c>
      <c r="C19" s="13" t="s">
        <v>77</v>
      </c>
      <c r="D19" s="13">
        <v>334806</v>
      </c>
      <c r="E19" s="13">
        <v>351031</v>
      </c>
      <c r="F19" s="13">
        <v>42</v>
      </c>
      <c r="G19" s="14">
        <v>4.2579669999999998</v>
      </c>
      <c r="H19" s="15">
        <v>10.301880000000001</v>
      </c>
      <c r="I19" s="15">
        <v>17.395849999999999</v>
      </c>
      <c r="J19" s="15">
        <v>7.7642300000000004</v>
      </c>
      <c r="K19" s="16">
        <v>10</v>
      </c>
      <c r="L19" s="15">
        <v>1.21349</v>
      </c>
      <c r="M19" s="15">
        <v>1.3932899999999999</v>
      </c>
      <c r="N19" s="15">
        <v>1.99427</v>
      </c>
      <c r="O19" s="15">
        <v>0.53917999999999999</v>
      </c>
      <c r="P19" s="15">
        <v>1.1752030090920001E-2</v>
      </c>
      <c r="Q19" s="15">
        <v>0.27845376887786999</v>
      </c>
      <c r="R19" s="15">
        <v>1.19779464457734</v>
      </c>
      <c r="S19" s="15">
        <v>0.64390000000000003</v>
      </c>
      <c r="T19" s="15">
        <v>1.8248493930000001E-5</v>
      </c>
      <c r="U19" s="15">
        <v>0</v>
      </c>
      <c r="V19" s="15">
        <v>0.12268462469138999</v>
      </c>
      <c r="W19" s="15">
        <v>5.4745481790000004E-5</v>
      </c>
      <c r="X19" s="15">
        <v>0.47763608012381997</v>
      </c>
      <c r="Y19" s="15">
        <v>6.0949969726200003E-2</v>
      </c>
      <c r="Z19" s="15">
        <v>0.13536732797274001</v>
      </c>
      <c r="AA19" s="15">
        <v>0</v>
      </c>
      <c r="AB19" s="15">
        <v>7.6096219688100005E-3</v>
      </c>
      <c r="AC19" s="15">
        <v>6.7154457662400007E-3</v>
      </c>
      <c r="AD19" s="15">
        <v>2.21868838899726</v>
      </c>
      <c r="AE19" s="15">
        <v>0.74605578183472077</v>
      </c>
      <c r="AF19" s="15">
        <v>3.5916343401290511</v>
      </c>
      <c r="AG19" s="15">
        <v>0.5022042805837329</v>
      </c>
      <c r="AH19" s="15">
        <v>0.191574398135612</v>
      </c>
      <c r="AI19" s="15">
        <v>7.120723766956287E-2</v>
      </c>
      <c r="AJ19" s="15">
        <v>1.4557041754418833E-2</v>
      </c>
      <c r="AK19" s="15">
        <v>1.9728095928811893</v>
      </c>
      <c r="AL19" s="15">
        <v>3.9273270117114066E-3</v>
      </c>
      <c r="AM19" s="15">
        <v>0</v>
      </c>
    </row>
    <row r="20" spans="1:39" x14ac:dyDescent="0.25">
      <c r="A20" s="13">
        <v>20618</v>
      </c>
      <c r="B20" s="13" t="s">
        <v>90</v>
      </c>
      <c r="C20" s="13" t="s">
        <v>77</v>
      </c>
      <c r="D20" s="13">
        <v>335000</v>
      </c>
      <c r="E20" s="13">
        <v>364220</v>
      </c>
      <c r="F20" s="13">
        <v>42</v>
      </c>
      <c r="G20" s="14">
        <v>1.6718929999999999</v>
      </c>
      <c r="H20" s="15">
        <v>15.80884</v>
      </c>
      <c r="I20" s="15">
        <v>27.126149999999999</v>
      </c>
      <c r="J20" s="15">
        <v>11.45961</v>
      </c>
      <c r="K20" s="16">
        <v>15</v>
      </c>
      <c r="L20" s="15">
        <v>1.28979</v>
      </c>
      <c r="M20" s="15">
        <v>1.4809000000000001</v>
      </c>
      <c r="N20" s="15">
        <v>2.1196700000000002</v>
      </c>
      <c r="O20" s="15">
        <v>2.03241</v>
      </c>
      <c r="P20" s="15">
        <v>6.8066882358900002E-3</v>
      </c>
      <c r="Q20" s="15">
        <v>0.12259338222174002</v>
      </c>
      <c r="R20" s="15">
        <v>0.40763485740833999</v>
      </c>
      <c r="S20" s="15">
        <v>0.69421999999999995</v>
      </c>
      <c r="T20" s="15">
        <v>1.0164411119010001E-2</v>
      </c>
      <c r="U20" s="15">
        <v>0</v>
      </c>
      <c r="V20" s="15">
        <v>0.17151759444807002</v>
      </c>
      <c r="W20" s="15">
        <v>3.5949533042100002E-3</v>
      </c>
      <c r="X20" s="15">
        <v>4.8617455043366702</v>
      </c>
      <c r="Y20" s="15">
        <v>9.6972496744020004E-2</v>
      </c>
      <c r="Z20" s="15">
        <v>0.38212346289420002</v>
      </c>
      <c r="AA20" s="15">
        <v>0.11204575273020001</v>
      </c>
      <c r="AB20" s="15">
        <v>5.14607528826E-3</v>
      </c>
      <c r="AC20" s="15">
        <v>4.3066445674800006E-3</v>
      </c>
      <c r="AD20" s="15">
        <v>2.0071700958546299</v>
      </c>
      <c r="AE20" s="15">
        <v>1.5033106368301228</v>
      </c>
      <c r="AF20" s="15">
        <v>6.2756475109459586</v>
      </c>
      <c r="AG20" s="15">
        <v>0.5630841930871946</v>
      </c>
      <c r="AH20" s="15">
        <v>4.817712808963337E-2</v>
      </c>
      <c r="AI20" s="15">
        <v>0.29063055847074798</v>
      </c>
      <c r="AJ20" s="15">
        <v>2.6248827603847228E-2</v>
      </c>
      <c r="AK20" s="15">
        <v>2.5942618207897161</v>
      </c>
      <c r="AL20" s="15">
        <v>1.5949324182777988E-2</v>
      </c>
      <c r="AM20" s="15">
        <v>0</v>
      </c>
    </row>
    <row r="21" spans="1:39" x14ac:dyDescent="0.25">
      <c r="A21" s="13">
        <v>20619</v>
      </c>
      <c r="B21" s="13" t="s">
        <v>91</v>
      </c>
      <c r="C21" s="13" t="s">
        <v>77</v>
      </c>
      <c r="D21" s="13">
        <v>324650</v>
      </c>
      <c r="E21" s="13">
        <v>363810</v>
      </c>
      <c r="F21" s="13">
        <v>42</v>
      </c>
      <c r="G21" s="14">
        <v>0.8589739999999999</v>
      </c>
      <c r="H21" s="15">
        <v>9.7467699999999997</v>
      </c>
      <c r="I21" s="15">
        <v>22.074529999999999</v>
      </c>
      <c r="J21" s="15">
        <v>7.37479</v>
      </c>
      <c r="K21" s="16">
        <v>13</v>
      </c>
      <c r="L21" s="15">
        <v>1.1510400000000001</v>
      </c>
      <c r="M21" s="15">
        <v>1.32159</v>
      </c>
      <c r="N21" s="15">
        <v>1.89164</v>
      </c>
      <c r="O21" s="15">
        <v>0.69338999999999995</v>
      </c>
      <c r="P21" s="15">
        <v>2.7920195712899999E-3</v>
      </c>
      <c r="Q21" s="15">
        <v>4.9471667044229999E-2</v>
      </c>
      <c r="R21" s="15">
        <v>0.70605247864562992</v>
      </c>
      <c r="S21" s="15">
        <v>0.51283000000000001</v>
      </c>
      <c r="T21" s="15">
        <v>7.9380948595500003E-3</v>
      </c>
      <c r="U21" s="15">
        <v>0</v>
      </c>
      <c r="V21" s="15">
        <v>1.397834635038E-2</v>
      </c>
      <c r="W21" s="15">
        <v>9.1242469650000007E-5</v>
      </c>
      <c r="X21" s="15">
        <v>1.04120431816401</v>
      </c>
      <c r="Y21" s="15">
        <v>5.4708984802140002E-2</v>
      </c>
      <c r="Z21" s="15">
        <v>5.5274688113970002E-2</v>
      </c>
      <c r="AA21" s="15">
        <v>1.4963765022600002E-2</v>
      </c>
      <c r="AB21" s="15">
        <v>4.9270933611000002E-3</v>
      </c>
      <c r="AC21" s="15">
        <v>5.1643237821900004E-3</v>
      </c>
      <c r="AD21" s="15">
        <v>2.2197103046573399</v>
      </c>
      <c r="AE21" s="15">
        <v>1.5617166020766535</v>
      </c>
      <c r="AF21" s="15">
        <v>7.5183586993643781</v>
      </c>
      <c r="AG21" s="15">
        <v>0.44202824610157443</v>
      </c>
      <c r="AH21" s="15">
        <v>4.2619466489060558E-2</v>
      </c>
      <c r="AI21" s="15">
        <v>0.20183601575842031</v>
      </c>
      <c r="AJ21" s="15">
        <v>1.8713374690420281E-2</v>
      </c>
      <c r="AK21" s="15">
        <v>2.5360870517002292</v>
      </c>
      <c r="AL21" s="15">
        <v>6.4005438192630297E-3</v>
      </c>
      <c r="AM21" s="15">
        <v>0</v>
      </c>
    </row>
    <row r="22" spans="1:39" x14ac:dyDescent="0.25">
      <c r="A22" s="13">
        <v>20663</v>
      </c>
      <c r="B22" s="13" t="s">
        <v>83</v>
      </c>
      <c r="C22" s="13" t="s">
        <v>77</v>
      </c>
      <c r="D22" s="13">
        <v>332665</v>
      </c>
      <c r="E22" s="13">
        <v>349484</v>
      </c>
      <c r="F22" s="13">
        <v>42</v>
      </c>
      <c r="G22" s="14">
        <v>1.3614710000000003</v>
      </c>
      <c r="H22" s="15">
        <v>9.4862800000000007</v>
      </c>
      <c r="I22" s="15">
        <v>21.268380000000001</v>
      </c>
      <c r="J22" s="15">
        <v>7.1890200000000002</v>
      </c>
      <c r="K22" s="16">
        <v>12</v>
      </c>
      <c r="L22" s="15">
        <v>1.5237700000000001</v>
      </c>
      <c r="M22" s="15">
        <v>1.3380399999999999</v>
      </c>
      <c r="N22" s="15">
        <v>1.6598599999999999</v>
      </c>
      <c r="O22" s="15">
        <v>0.50063999999999997</v>
      </c>
      <c r="P22" s="15">
        <v>8.4308041956600004E-3</v>
      </c>
      <c r="Q22" s="15">
        <v>0.13173587768067002</v>
      </c>
      <c r="R22" s="15">
        <v>0.78432026911140007</v>
      </c>
      <c r="S22" s="15">
        <v>0.56415999999999999</v>
      </c>
      <c r="T22" s="15">
        <v>1.8248493930000001E-5</v>
      </c>
      <c r="U22" s="15">
        <v>0</v>
      </c>
      <c r="V22" s="15">
        <v>0.15191871196725001</v>
      </c>
      <c r="W22" s="15">
        <v>5.4745481790000004E-5</v>
      </c>
      <c r="X22" s="15">
        <v>0.43560979860303001</v>
      </c>
      <c r="Y22" s="15">
        <v>5.3194359805949998E-2</v>
      </c>
      <c r="Z22" s="15">
        <v>0.21730306571844002</v>
      </c>
      <c r="AA22" s="15">
        <v>0</v>
      </c>
      <c r="AB22" s="15">
        <v>5.2920632396999999E-3</v>
      </c>
      <c r="AC22" s="15">
        <v>5.5475421547200006E-3</v>
      </c>
      <c r="AD22" s="15">
        <v>2.1063871573520401</v>
      </c>
      <c r="AE22" s="15">
        <v>1.4218812992205772</v>
      </c>
      <c r="AF22" s="15">
        <v>6.8451687209084584</v>
      </c>
      <c r="AG22" s="15">
        <v>0.26276614709026103</v>
      </c>
      <c r="AH22" s="15">
        <v>5.7999826312913035E-3</v>
      </c>
      <c r="AI22" s="15">
        <v>0.52035438971337522</v>
      </c>
      <c r="AJ22" s="15">
        <v>1.9889209932435276E-2</v>
      </c>
      <c r="AK22" s="15">
        <v>2.6954394176705208</v>
      </c>
      <c r="AL22" s="15">
        <v>1.0800832833083597E-2</v>
      </c>
      <c r="AM22" s="15">
        <v>0</v>
      </c>
    </row>
    <row r="23" spans="1:39" x14ac:dyDescent="0.25">
      <c r="A23" s="13">
        <v>20665</v>
      </c>
      <c r="B23" s="13" t="s">
        <v>92</v>
      </c>
      <c r="C23" s="13" t="s">
        <v>79</v>
      </c>
      <c r="D23" s="13">
        <v>255770</v>
      </c>
      <c r="E23" s="13">
        <v>371000</v>
      </c>
      <c r="F23" s="13">
        <v>42</v>
      </c>
      <c r="G23" s="14">
        <v>0.48768900000000004</v>
      </c>
      <c r="H23" s="15">
        <v>6.5311500000000002</v>
      </c>
      <c r="I23" s="15">
        <v>13.745749999999999</v>
      </c>
      <c r="J23" s="15">
        <v>5.0522600000000004</v>
      </c>
      <c r="K23" s="16">
        <v>8</v>
      </c>
      <c r="L23" s="15">
        <v>1.14707</v>
      </c>
      <c r="M23" s="15">
        <v>0.99385999999999997</v>
      </c>
      <c r="N23" s="15">
        <v>0.83498000000000006</v>
      </c>
      <c r="O23" s="15">
        <v>5.1429999999999997E-2</v>
      </c>
      <c r="P23" s="15">
        <v>1.8248493930000001E-5</v>
      </c>
      <c r="Q23" s="15">
        <v>0.24671963793359999</v>
      </c>
      <c r="R23" s="15">
        <v>0.40299973995012001</v>
      </c>
      <c r="S23" s="15">
        <v>0.25086000000000003</v>
      </c>
      <c r="T23" s="15">
        <v>0</v>
      </c>
      <c r="U23" s="15">
        <v>0</v>
      </c>
      <c r="V23" s="15">
        <v>0</v>
      </c>
      <c r="W23" s="15">
        <v>0</v>
      </c>
      <c r="X23" s="15">
        <v>9.6370296444330011E-2</v>
      </c>
      <c r="Y23" s="15">
        <v>5.0986292040420003E-2</v>
      </c>
      <c r="Z23" s="15">
        <v>0.56311202569194008</v>
      </c>
      <c r="AA23" s="15">
        <v>1.554771682836E-2</v>
      </c>
      <c r="AB23" s="15">
        <v>2.7920195712899999E-3</v>
      </c>
      <c r="AC23" s="15">
        <v>6.0767484786899998E-3</v>
      </c>
      <c r="AD23" s="15">
        <v>1.8683538025291202</v>
      </c>
      <c r="AE23" s="15">
        <v>0.97303746338195385</v>
      </c>
      <c r="AF23" s="15">
        <v>4.2381408607592679</v>
      </c>
      <c r="AG23" s="15">
        <v>0.10621920707051336</v>
      </c>
      <c r="AH23" s="15">
        <v>5.475818445801031E-3</v>
      </c>
      <c r="AI23" s="15">
        <v>0.28927875563759931</v>
      </c>
      <c r="AJ23" s="15">
        <v>1.449188886946539E-2</v>
      </c>
      <c r="AK23" s="15">
        <v>1.5782805783677558</v>
      </c>
      <c r="AL23" s="15">
        <v>9.6754274676403469E-3</v>
      </c>
      <c r="AM23" s="15">
        <v>0</v>
      </c>
    </row>
    <row r="24" spans="1:39" x14ac:dyDescent="0.25">
      <c r="A24" s="13">
        <v>30560</v>
      </c>
      <c r="B24" s="13" t="s">
        <v>93</v>
      </c>
      <c r="C24" s="13" t="s">
        <v>79</v>
      </c>
      <c r="D24" s="13">
        <v>333200</v>
      </c>
      <c r="E24" s="13">
        <v>352540</v>
      </c>
      <c r="F24" s="13">
        <v>42</v>
      </c>
      <c r="G24" s="14">
        <v>1.914784</v>
      </c>
      <c r="H24" s="15">
        <v>11.03769</v>
      </c>
      <c r="I24" s="15">
        <v>37.013030000000001</v>
      </c>
      <c r="J24" s="15">
        <v>8.2929899999999996</v>
      </c>
      <c r="K24" s="16">
        <v>20</v>
      </c>
      <c r="L24" s="15">
        <v>1.21349</v>
      </c>
      <c r="M24" s="15">
        <v>1.3932899999999999</v>
      </c>
      <c r="N24" s="15">
        <v>1.99427</v>
      </c>
      <c r="O24" s="15">
        <v>0.52010000000000001</v>
      </c>
      <c r="P24" s="15">
        <v>8.1753252806399997E-3</v>
      </c>
      <c r="Q24" s="15">
        <v>0.15067781438001002</v>
      </c>
      <c r="R24" s="15">
        <v>1.0190141495451299</v>
      </c>
      <c r="S24" s="15">
        <v>0.64727999999999997</v>
      </c>
      <c r="T24" s="15">
        <v>1.8248493930000001E-5</v>
      </c>
      <c r="U24" s="15">
        <v>0</v>
      </c>
      <c r="V24" s="15">
        <v>9.5841090120360004E-2</v>
      </c>
      <c r="W24" s="15">
        <v>7.2993975720000005E-5</v>
      </c>
      <c r="X24" s="15">
        <v>0.55174321397354997</v>
      </c>
      <c r="Y24" s="15">
        <v>6.1971885386279998E-2</v>
      </c>
      <c r="Z24" s="15">
        <v>0.27358142099855998</v>
      </c>
      <c r="AA24" s="15">
        <v>0</v>
      </c>
      <c r="AB24" s="15">
        <v>7.518379499160001E-3</v>
      </c>
      <c r="AC24" s="15">
        <v>6.2409849240600002E-3</v>
      </c>
      <c r="AD24" s="15">
        <v>3.0944153642040302</v>
      </c>
      <c r="AE24" s="15">
        <v>3.3176122077856545</v>
      </c>
      <c r="AF24" s="15">
        <v>14.482533226106614</v>
      </c>
      <c r="AG24" s="15">
        <v>1.2853473032456171</v>
      </c>
      <c r="AH24" s="15">
        <v>0.76234938397294505</v>
      </c>
      <c r="AI24" s="15">
        <v>0.17206428797353984</v>
      </c>
      <c r="AJ24" s="15">
        <v>5.8938935429824459E-2</v>
      </c>
      <c r="AK24" s="15">
        <v>5.8557184071215369</v>
      </c>
      <c r="AL24" s="15">
        <v>4.0776248364265071E-2</v>
      </c>
      <c r="AM24" s="15">
        <v>0</v>
      </c>
    </row>
    <row r="25" spans="1:39" x14ac:dyDescent="0.25">
      <c r="A25" s="13">
        <v>30571</v>
      </c>
      <c r="B25" s="13" t="s">
        <v>78</v>
      </c>
      <c r="C25" s="13" t="s">
        <v>79</v>
      </c>
      <c r="D25" s="13">
        <v>332760</v>
      </c>
      <c r="E25" s="13">
        <v>368830</v>
      </c>
      <c r="F25" s="13">
        <v>42</v>
      </c>
      <c r="G25" s="14">
        <v>2.343607</v>
      </c>
      <c r="H25" s="15">
        <v>15.10891</v>
      </c>
      <c r="I25" s="15">
        <v>49.79739</v>
      </c>
      <c r="J25" s="15">
        <v>11.052390000000001</v>
      </c>
      <c r="K25" s="16">
        <v>25</v>
      </c>
      <c r="L25" s="15">
        <v>1.2517199999999999</v>
      </c>
      <c r="M25" s="15">
        <v>1.43719</v>
      </c>
      <c r="N25" s="15">
        <v>2.0571100000000002</v>
      </c>
      <c r="O25" s="15">
        <v>1.83884</v>
      </c>
      <c r="P25" s="15">
        <v>8.4125557017300009E-3</v>
      </c>
      <c r="Q25" s="15">
        <v>0.19073325855636</v>
      </c>
      <c r="R25" s="15">
        <v>0.79744093624707002</v>
      </c>
      <c r="S25" s="15">
        <v>0.86656999999999995</v>
      </c>
      <c r="T25" s="15">
        <v>3.9982450200630001E-2</v>
      </c>
      <c r="U25" s="15">
        <v>0</v>
      </c>
      <c r="V25" s="15">
        <v>0.15845167279419001</v>
      </c>
      <c r="W25" s="15">
        <v>1.198926051201E-2</v>
      </c>
      <c r="X25" s="15">
        <v>1.5308844042816301</v>
      </c>
      <c r="Y25" s="15">
        <v>6.5840566099440001E-2</v>
      </c>
      <c r="Z25" s="15">
        <v>0.81775150999116009</v>
      </c>
      <c r="AA25" s="15">
        <v>0.22717550093457001</v>
      </c>
      <c r="AB25" s="15">
        <v>6.5147123330099995E-3</v>
      </c>
      <c r="AC25" s="15">
        <v>4.8723478793100006E-3</v>
      </c>
      <c r="AD25" s="15">
        <v>3.7974385928572802</v>
      </c>
      <c r="AE25" s="15">
        <v>4.3526751106783479</v>
      </c>
      <c r="AF25" s="15">
        <v>19.000943439052847</v>
      </c>
      <c r="AG25" s="15">
        <v>1.4848828625416997</v>
      </c>
      <c r="AH25" s="15">
        <v>0.90371049278863469</v>
      </c>
      <c r="AI25" s="15">
        <v>6.5896381606999579E-2</v>
      </c>
      <c r="AJ25" s="15">
        <v>8.7839411536702341E-2</v>
      </c>
      <c r="AK25" s="15">
        <v>8.7270469894831599</v>
      </c>
      <c r="AL25" s="15">
        <v>6.548531231161038E-2</v>
      </c>
      <c r="AM25" s="15">
        <v>0</v>
      </c>
    </row>
    <row r="26" spans="1:39" x14ac:dyDescent="0.25">
      <c r="A26" s="13">
        <v>30600</v>
      </c>
      <c r="B26" s="13" t="s">
        <v>94</v>
      </c>
      <c r="C26" s="13" t="s">
        <v>77</v>
      </c>
      <c r="D26" s="13">
        <v>314000</v>
      </c>
      <c r="E26" s="13">
        <v>319697</v>
      </c>
      <c r="F26" s="13">
        <v>42</v>
      </c>
      <c r="G26" s="14">
        <v>1.3119810000000003</v>
      </c>
      <c r="H26" s="15">
        <v>5.4149200000000004</v>
      </c>
      <c r="I26" s="15">
        <v>7.5377599999999996</v>
      </c>
      <c r="J26" s="15">
        <v>4.2068500000000002</v>
      </c>
      <c r="K26" s="16">
        <v>5</v>
      </c>
      <c r="L26" s="15">
        <v>1.36557</v>
      </c>
      <c r="M26" s="15">
        <v>1.2008799999999999</v>
      </c>
      <c r="N26" s="15">
        <v>1.11046</v>
      </c>
      <c r="O26" s="15">
        <v>7.0899999999999999E-3</v>
      </c>
      <c r="P26" s="15">
        <v>0</v>
      </c>
      <c r="Q26" s="15">
        <v>1.5711953273730001E-2</v>
      </c>
      <c r="R26" s="15">
        <v>0.23075220574485003</v>
      </c>
      <c r="S26" s="15">
        <v>0.68472999999999995</v>
      </c>
      <c r="T26" s="15">
        <v>0</v>
      </c>
      <c r="U26" s="15">
        <v>0</v>
      </c>
      <c r="V26" s="15">
        <v>6.5512093208699995E-3</v>
      </c>
      <c r="W26" s="15">
        <v>0</v>
      </c>
      <c r="X26" s="15">
        <v>0.40475159536740002</v>
      </c>
      <c r="Y26" s="15">
        <v>4.7829302590530004E-2</v>
      </c>
      <c r="Z26" s="15">
        <v>1.4963765022600001E-3</v>
      </c>
      <c r="AA26" s="15">
        <v>0</v>
      </c>
      <c r="AB26" s="15">
        <v>1.7336069233500001E-3</v>
      </c>
      <c r="AC26" s="15">
        <v>4.6533659521500008E-3</v>
      </c>
      <c r="AD26" s="15">
        <v>0.33270654133176003</v>
      </c>
      <c r="AE26" s="15">
        <v>0.23224925378296149</v>
      </c>
      <c r="AF26" s="15">
        <v>0.96953644557149554</v>
      </c>
      <c r="AG26" s="15">
        <v>7.4290623230148317E-2</v>
      </c>
      <c r="AH26" s="15">
        <v>2.7874313698145064E-2</v>
      </c>
      <c r="AI26" s="15">
        <v>1.3644951790460196E-2</v>
      </c>
      <c r="AJ26" s="15">
        <v>8.0477941556417673E-3</v>
      </c>
      <c r="AK26" s="15">
        <v>0.79539114792677434</v>
      </c>
      <c r="AL26" s="15">
        <v>1.8054698443722671E-3</v>
      </c>
      <c r="AM26" s="15">
        <v>0</v>
      </c>
    </row>
    <row r="27" spans="1:39" x14ac:dyDescent="0.25">
      <c r="A27" s="13">
        <v>30604</v>
      </c>
      <c r="B27" s="13" t="s">
        <v>95</v>
      </c>
      <c r="C27" s="13" t="s">
        <v>77</v>
      </c>
      <c r="D27" s="13">
        <v>277800</v>
      </c>
      <c r="E27" s="13">
        <v>380000</v>
      </c>
      <c r="F27" s="13">
        <v>42</v>
      </c>
      <c r="G27" s="14">
        <v>2.0750470000000005</v>
      </c>
      <c r="H27" s="15">
        <v>5.9043200000000002</v>
      </c>
      <c r="I27" s="15">
        <v>16.208410000000001</v>
      </c>
      <c r="J27" s="15">
        <v>4.5810399999999998</v>
      </c>
      <c r="K27" s="16">
        <v>10</v>
      </c>
      <c r="L27" s="15">
        <v>1.2759400000000001</v>
      </c>
      <c r="M27" s="15">
        <v>1.1055200000000001</v>
      </c>
      <c r="N27" s="15">
        <v>0.92879</v>
      </c>
      <c r="O27" s="15">
        <v>4.4740000000000002E-2</v>
      </c>
      <c r="P27" s="15">
        <v>6.8796822116100002E-3</v>
      </c>
      <c r="Q27" s="15">
        <v>0.13631624965710001</v>
      </c>
      <c r="R27" s="15">
        <v>0.41531747335287</v>
      </c>
      <c r="S27" s="15">
        <v>0.1235</v>
      </c>
      <c r="T27" s="15">
        <v>0</v>
      </c>
      <c r="U27" s="15">
        <v>0</v>
      </c>
      <c r="V27" s="15">
        <v>0</v>
      </c>
      <c r="W27" s="15">
        <v>0</v>
      </c>
      <c r="X27" s="15">
        <v>0.14925443185347001</v>
      </c>
      <c r="Y27" s="15">
        <v>2.7007771016400003E-2</v>
      </c>
      <c r="Z27" s="15">
        <v>0.43232506969563</v>
      </c>
      <c r="AA27" s="15">
        <v>1.0054920155430001E-2</v>
      </c>
      <c r="AB27" s="15">
        <v>3.0839954741700001E-3</v>
      </c>
      <c r="AC27" s="15">
        <v>2.9380075227300002E-3</v>
      </c>
      <c r="AD27" s="15">
        <v>1.2426494426572801</v>
      </c>
      <c r="AE27" s="15">
        <v>1.2217935160866225</v>
      </c>
      <c r="AF27" s="15">
        <v>5.8819134651460772</v>
      </c>
      <c r="AG27" s="15">
        <v>0.44812120511040704</v>
      </c>
      <c r="AH27" s="15">
        <v>7.2046493687234437E-3</v>
      </c>
      <c r="AI27" s="15">
        <v>0.52689456578365113</v>
      </c>
      <c r="AJ27" s="15">
        <v>1.6201116759286135E-2</v>
      </c>
      <c r="AK27" s="15">
        <v>2.195619075448886</v>
      </c>
      <c r="AL27" s="15">
        <v>6.3424062963449825E-3</v>
      </c>
      <c r="AM27" s="15">
        <v>0</v>
      </c>
    </row>
    <row r="28" spans="1:39" x14ac:dyDescent="0.25">
      <c r="A28" s="13">
        <v>30616</v>
      </c>
      <c r="B28" s="13" t="s">
        <v>91</v>
      </c>
      <c r="C28" s="13" t="s">
        <v>77</v>
      </c>
      <c r="D28" s="13">
        <v>332979</v>
      </c>
      <c r="E28" s="13">
        <v>350702</v>
      </c>
      <c r="F28" s="13">
        <v>42</v>
      </c>
      <c r="G28" s="14">
        <v>1.1772370000000001</v>
      </c>
      <c r="H28" s="15">
        <v>11.375249999999999</v>
      </c>
      <c r="I28" s="15">
        <v>26.701799999999999</v>
      </c>
      <c r="J28" s="15">
        <v>8.5375899999999998</v>
      </c>
      <c r="K28" s="16">
        <v>15</v>
      </c>
      <c r="L28" s="15">
        <v>1.21349</v>
      </c>
      <c r="M28" s="15">
        <v>1.3932899999999999</v>
      </c>
      <c r="N28" s="15">
        <v>1.99427</v>
      </c>
      <c r="O28" s="15">
        <v>0.51524999999999999</v>
      </c>
      <c r="P28" s="15">
        <v>7.8286038959700013E-3</v>
      </c>
      <c r="Q28" s="15">
        <v>0.19266759891294</v>
      </c>
      <c r="R28" s="15">
        <v>0.72636305238971999</v>
      </c>
      <c r="S28" s="15">
        <v>0.56267999999999996</v>
      </c>
      <c r="T28" s="15">
        <v>1.8248493930000001E-5</v>
      </c>
      <c r="U28" s="15">
        <v>0</v>
      </c>
      <c r="V28" s="15">
        <v>0.12981978581802001</v>
      </c>
      <c r="W28" s="15">
        <v>7.2993975720000005E-5</v>
      </c>
      <c r="X28" s="15">
        <v>0.64636165500060005</v>
      </c>
      <c r="Y28" s="15">
        <v>5.2628656494120005E-2</v>
      </c>
      <c r="Z28" s="15">
        <v>0.27876399327468004</v>
      </c>
      <c r="AA28" s="15">
        <v>0</v>
      </c>
      <c r="AB28" s="15">
        <v>5.7117786000900001E-3</v>
      </c>
      <c r="AC28" s="15">
        <v>5.1643237821900004E-3</v>
      </c>
      <c r="AD28" s="15">
        <v>3.6508849381054498</v>
      </c>
      <c r="AE28" s="15">
        <v>1.9876327218732956</v>
      </c>
      <c r="AF28" s="15">
        <v>9.5687884381624233</v>
      </c>
      <c r="AG28" s="15">
        <v>0.32150265016305596</v>
      </c>
      <c r="AH28" s="15">
        <v>3.1358266373822288E-2</v>
      </c>
      <c r="AI28" s="15">
        <v>0.53611140173880367</v>
      </c>
      <c r="AJ28" s="15">
        <v>2.1081430502037285E-2</v>
      </c>
      <c r="AK28" s="15">
        <v>2.8570123674648804</v>
      </c>
      <c r="AL28" s="15">
        <v>3.0627237216743868E-3</v>
      </c>
      <c r="AM28" s="15">
        <v>0</v>
      </c>
    </row>
    <row r="29" spans="1:39" x14ac:dyDescent="0.25">
      <c r="A29" s="13">
        <v>30619</v>
      </c>
      <c r="B29" s="13" t="s">
        <v>95</v>
      </c>
      <c r="C29" s="13" t="s">
        <v>77</v>
      </c>
      <c r="D29" s="13">
        <v>278400</v>
      </c>
      <c r="E29" s="13">
        <v>382400</v>
      </c>
      <c r="F29" s="13">
        <v>42</v>
      </c>
      <c r="G29" s="14">
        <v>2.4788779999999999</v>
      </c>
      <c r="H29" s="15">
        <v>7.6206199999999997</v>
      </c>
      <c r="I29" s="15">
        <v>13.4566</v>
      </c>
      <c r="J29" s="15">
        <v>5.8501500000000002</v>
      </c>
      <c r="K29" s="16">
        <v>8</v>
      </c>
      <c r="L29" s="15">
        <v>1.2387699999999999</v>
      </c>
      <c r="M29" s="15">
        <v>1.2301800000000001</v>
      </c>
      <c r="N29" s="15">
        <v>0.91907000000000005</v>
      </c>
      <c r="O29" s="15">
        <v>5.0799999999999998E-2</v>
      </c>
      <c r="P29" s="15">
        <v>8.3395617260100009E-3</v>
      </c>
      <c r="Q29" s="15">
        <v>1.22281332975537</v>
      </c>
      <c r="R29" s="15">
        <v>0.56869606483451995</v>
      </c>
      <c r="S29" s="15">
        <v>0.15345</v>
      </c>
      <c r="T29" s="15">
        <v>0</v>
      </c>
      <c r="U29" s="15">
        <v>0</v>
      </c>
      <c r="V29" s="15">
        <v>0</v>
      </c>
      <c r="W29" s="15">
        <v>0</v>
      </c>
      <c r="X29" s="15">
        <v>8.034811877379E-2</v>
      </c>
      <c r="Y29" s="15">
        <v>1.903317916899E-2</v>
      </c>
      <c r="Z29" s="15">
        <v>0.16390797247926001</v>
      </c>
      <c r="AA29" s="15">
        <v>2.5292412586980003E-2</v>
      </c>
      <c r="AB29" s="15">
        <v>2.1350737898100003E-3</v>
      </c>
      <c r="AC29" s="15">
        <v>3.26648041347E-3</v>
      </c>
      <c r="AD29" s="15">
        <v>1.9345228415193001</v>
      </c>
      <c r="AE29" s="15">
        <v>0.75146845352722058</v>
      </c>
      <c r="AF29" s="15">
        <v>3.6176918253680479</v>
      </c>
      <c r="AG29" s="15">
        <v>0.12685448686772019</v>
      </c>
      <c r="AH29" s="15">
        <v>1.4466835935759406E-3</v>
      </c>
      <c r="AI29" s="15">
        <v>6.4895725237366877E-2</v>
      </c>
      <c r="AJ29" s="15">
        <v>9.3128733662213789E-3</v>
      </c>
      <c r="AK29" s="15">
        <v>1.2621057371489806</v>
      </c>
      <c r="AL29" s="15">
        <v>2.2042148908657569E-3</v>
      </c>
      <c r="AM29" s="15">
        <v>0</v>
      </c>
    </row>
    <row r="30" spans="1:39" x14ac:dyDescent="0.25">
      <c r="A30" s="13">
        <v>30621</v>
      </c>
      <c r="B30" s="13" t="s">
        <v>82</v>
      </c>
      <c r="C30" s="13" t="s">
        <v>77</v>
      </c>
      <c r="D30" s="13">
        <v>320000</v>
      </c>
      <c r="E30" s="13">
        <v>377200</v>
      </c>
      <c r="F30" s="13">
        <v>42</v>
      </c>
      <c r="G30" s="14">
        <v>7.5972100000000014</v>
      </c>
      <c r="H30" s="15">
        <v>11.82104</v>
      </c>
      <c r="I30" s="15">
        <v>18.8248</v>
      </c>
      <c r="J30" s="15">
        <v>8.7908899999999992</v>
      </c>
      <c r="K30" s="16">
        <v>11</v>
      </c>
      <c r="L30" s="15">
        <v>1.1726799999999999</v>
      </c>
      <c r="M30" s="15">
        <v>1.3464400000000001</v>
      </c>
      <c r="N30" s="15">
        <v>1.9272100000000001</v>
      </c>
      <c r="O30" s="15">
        <v>0.42824000000000001</v>
      </c>
      <c r="P30" s="15">
        <v>4.5621234825000004E-3</v>
      </c>
      <c r="Q30" s="15">
        <v>6.5128874836169998E-2</v>
      </c>
      <c r="R30" s="15">
        <v>0.38770750203678001</v>
      </c>
      <c r="S30" s="15">
        <v>1.758</v>
      </c>
      <c r="T30" s="15">
        <v>6.6059548026599999E-3</v>
      </c>
      <c r="U30" s="15">
        <v>0</v>
      </c>
      <c r="V30" s="15">
        <v>1.8066008990700003E-2</v>
      </c>
      <c r="W30" s="15">
        <v>7.2993975720000005E-5</v>
      </c>
      <c r="X30" s="15">
        <v>2.5494970869603</v>
      </c>
      <c r="Y30" s="15">
        <v>3.8650310143739999E-2</v>
      </c>
      <c r="Z30" s="15">
        <v>0.90600122663663996</v>
      </c>
      <c r="AA30" s="15">
        <v>0.10797633858381001</v>
      </c>
      <c r="AB30" s="15">
        <v>3.4672138467000003E-3</v>
      </c>
      <c r="AC30" s="15">
        <v>3.7409412556500005E-3</v>
      </c>
      <c r="AD30" s="15">
        <v>1.0969717156140901</v>
      </c>
      <c r="AE30" s="15">
        <v>0.92110270419157869</v>
      </c>
      <c r="AF30" s="15">
        <v>3.8451905755647795</v>
      </c>
      <c r="AG30" s="15">
        <v>0.29266062810933147</v>
      </c>
      <c r="AH30" s="15">
        <v>0.14690050370766466</v>
      </c>
      <c r="AI30" s="15">
        <v>0.17296072422265732</v>
      </c>
      <c r="AJ30" s="15">
        <v>1.6138657576178699E-2</v>
      </c>
      <c r="AK30" s="15">
        <v>1.5950389792854072</v>
      </c>
      <c r="AL30" s="15">
        <v>1.3767227342402311E-2</v>
      </c>
      <c r="AM30" s="15">
        <v>0</v>
      </c>
    </row>
    <row r="31" spans="1:39" x14ac:dyDescent="0.25">
      <c r="A31" s="13">
        <v>30622</v>
      </c>
      <c r="B31" s="13" t="s">
        <v>82</v>
      </c>
      <c r="C31" s="13" t="s">
        <v>77</v>
      </c>
      <c r="D31" s="13">
        <v>300000</v>
      </c>
      <c r="E31" s="13">
        <v>380700</v>
      </c>
      <c r="F31" s="13">
        <v>42</v>
      </c>
      <c r="G31" s="14">
        <v>1.0507310000000003</v>
      </c>
      <c r="H31" s="15">
        <v>7.5970700000000004</v>
      </c>
      <c r="I31" s="15">
        <v>18.31681</v>
      </c>
      <c r="J31" s="15">
        <v>5.82104</v>
      </c>
      <c r="K31" s="16">
        <v>11</v>
      </c>
      <c r="L31" s="15">
        <v>1.01539</v>
      </c>
      <c r="M31" s="15">
        <v>1.16584</v>
      </c>
      <c r="N31" s="15">
        <v>1.66872</v>
      </c>
      <c r="O31" s="15">
        <v>0.17957000000000001</v>
      </c>
      <c r="P31" s="15">
        <v>1.8613463808600003E-3</v>
      </c>
      <c r="Q31" s="15">
        <v>0.20527730821857001</v>
      </c>
      <c r="R31" s="15">
        <v>0.68625286273158004</v>
      </c>
      <c r="S31" s="15">
        <v>0.30886000000000002</v>
      </c>
      <c r="T31" s="15">
        <v>0</v>
      </c>
      <c r="U31" s="15">
        <v>0</v>
      </c>
      <c r="V31" s="15">
        <v>9.1242469650000007E-5</v>
      </c>
      <c r="W31" s="15">
        <v>0</v>
      </c>
      <c r="X31" s="15">
        <v>0.22261337745206999</v>
      </c>
      <c r="Y31" s="15">
        <v>3.1588142992829998E-2</v>
      </c>
      <c r="Z31" s="15">
        <v>0.99561958032687004</v>
      </c>
      <c r="AA31" s="15">
        <v>1.9544136999030001E-2</v>
      </c>
      <c r="AB31" s="15">
        <v>2.9015105348700002E-3</v>
      </c>
      <c r="AC31" s="15">
        <v>4.2336505917599998E-3</v>
      </c>
      <c r="AD31" s="15">
        <v>1.08868689936987</v>
      </c>
      <c r="AE31" s="15">
        <v>1.3342769603044031</v>
      </c>
      <c r="AF31" s="15">
        <v>6.4234271304581352</v>
      </c>
      <c r="AG31" s="15">
        <v>0.48115170289998183</v>
      </c>
      <c r="AH31" s="15">
        <v>2.3023161687855277E-2</v>
      </c>
      <c r="AI31" s="15">
        <v>0.33056759603567493</v>
      </c>
      <c r="AJ31" s="15">
        <v>1.5484729564077954E-2</v>
      </c>
      <c r="AK31" s="15">
        <v>2.0985323489857328</v>
      </c>
      <c r="AL31" s="15">
        <v>1.3276370064142074E-2</v>
      </c>
      <c r="AM31" s="15">
        <v>0</v>
      </c>
    </row>
    <row r="32" spans="1:39" x14ac:dyDescent="0.25">
      <c r="A32" s="13">
        <v>30625</v>
      </c>
      <c r="B32" s="13" t="s">
        <v>78</v>
      </c>
      <c r="C32" s="13" t="s">
        <v>79</v>
      </c>
      <c r="D32" s="13">
        <v>333360</v>
      </c>
      <c r="E32" s="13">
        <v>369850</v>
      </c>
      <c r="F32" s="13">
        <v>42</v>
      </c>
      <c r="G32" s="14">
        <v>1.3306650000000002</v>
      </c>
      <c r="H32" s="15">
        <v>14.85242</v>
      </c>
      <c r="I32" s="15">
        <v>44.604480000000002</v>
      </c>
      <c r="J32" s="15">
        <v>10.881349999999999</v>
      </c>
      <c r="K32" s="16">
        <v>23</v>
      </c>
      <c r="L32" s="15">
        <v>1.2517199999999999</v>
      </c>
      <c r="M32" s="15">
        <v>1.43719</v>
      </c>
      <c r="N32" s="15">
        <v>2.0571100000000002</v>
      </c>
      <c r="O32" s="15">
        <v>1.82508</v>
      </c>
      <c r="P32" s="15">
        <v>8.266567750290001E-3</v>
      </c>
      <c r="Q32" s="15">
        <v>0.20752187297196001</v>
      </c>
      <c r="R32" s="15">
        <v>0.59692648494423006</v>
      </c>
      <c r="S32" s="15">
        <v>0.98643000000000003</v>
      </c>
      <c r="T32" s="15">
        <v>4.2719724290130004E-2</v>
      </c>
      <c r="U32" s="15">
        <v>0</v>
      </c>
      <c r="V32" s="15">
        <v>0.14314118638692</v>
      </c>
      <c r="W32" s="15">
        <v>1.326665508711E-2</v>
      </c>
      <c r="X32" s="15">
        <v>1.8487184230604401</v>
      </c>
      <c r="Y32" s="15">
        <v>6.5074129354379992E-2</v>
      </c>
      <c r="Z32" s="15">
        <v>0.37907596440788999</v>
      </c>
      <c r="AA32" s="15">
        <v>0.28808897367291003</v>
      </c>
      <c r="AB32" s="15">
        <v>6.2227364301299997E-3</v>
      </c>
      <c r="AC32" s="15">
        <v>4.3613900492700001E-3</v>
      </c>
      <c r="AD32" s="15">
        <v>3.6915243340875601</v>
      </c>
      <c r="AE32" s="15">
        <v>3.8348231043959879</v>
      </c>
      <c r="AF32" s="15">
        <v>16.740338999031199</v>
      </c>
      <c r="AG32" s="15">
        <v>1.1167245834261661</v>
      </c>
      <c r="AH32" s="15">
        <v>0.96137751913456693</v>
      </c>
      <c r="AI32" s="15">
        <v>0.13165866653847438</v>
      </c>
      <c r="AJ32" s="15">
        <v>6.9030892936783619E-2</v>
      </c>
      <c r="AK32" s="15">
        <v>6.8583775306096308</v>
      </c>
      <c r="AL32" s="15">
        <v>3.9728703927192063E-2</v>
      </c>
      <c r="AM32" s="15">
        <v>0</v>
      </c>
    </row>
    <row r="33" spans="1:39" x14ac:dyDescent="0.25">
      <c r="A33" s="13">
        <v>30671</v>
      </c>
      <c r="B33" s="13" t="s">
        <v>90</v>
      </c>
      <c r="C33" s="13" t="s">
        <v>77</v>
      </c>
      <c r="D33" s="13">
        <v>333700</v>
      </c>
      <c r="E33" s="13">
        <v>363600</v>
      </c>
      <c r="F33" s="13">
        <v>42</v>
      </c>
      <c r="G33" s="14">
        <v>1.9445899999999998</v>
      </c>
      <c r="H33" s="15">
        <v>12.99066</v>
      </c>
      <c r="I33" s="15">
        <v>24.099129999999999</v>
      </c>
      <c r="J33" s="15">
        <v>9.6242000000000001</v>
      </c>
      <c r="K33" s="16">
        <v>14</v>
      </c>
      <c r="L33" s="15">
        <v>1.24122</v>
      </c>
      <c r="M33" s="15">
        <v>1.42513</v>
      </c>
      <c r="N33" s="15">
        <v>2.0398399999999999</v>
      </c>
      <c r="O33" s="15">
        <v>1.3535699999999999</v>
      </c>
      <c r="P33" s="15">
        <v>6.9709246812600005E-3</v>
      </c>
      <c r="Q33" s="15">
        <v>9.7282721140830003E-2</v>
      </c>
      <c r="R33" s="15">
        <v>0.74884519691147999</v>
      </c>
      <c r="S33" s="15">
        <v>0.61448999999999998</v>
      </c>
      <c r="T33" s="15">
        <v>9.7994412404099999E-3</v>
      </c>
      <c r="U33" s="15">
        <v>0</v>
      </c>
      <c r="V33" s="15">
        <v>0.11270269851168001</v>
      </c>
      <c r="W33" s="15">
        <v>1.7701039112100001E-3</v>
      </c>
      <c r="X33" s="15">
        <v>2.0208929632899899</v>
      </c>
      <c r="Y33" s="15">
        <v>8.5311709122750004E-2</v>
      </c>
      <c r="Z33" s="15">
        <v>0.21306941512668001</v>
      </c>
      <c r="AA33" s="15">
        <v>7.1862569096339993E-2</v>
      </c>
      <c r="AB33" s="15">
        <v>6.2409849240600002E-3</v>
      </c>
      <c r="AC33" s="15">
        <v>5.9125120333199995E-3</v>
      </c>
      <c r="AD33" s="15">
        <v>2.9357447094826798</v>
      </c>
      <c r="AE33" s="15">
        <v>1.6029506585144571</v>
      </c>
      <c r="AF33" s="15">
        <v>6.691599902124679</v>
      </c>
      <c r="AG33" s="15">
        <v>0.33335507076902687</v>
      </c>
      <c r="AH33" s="15">
        <v>3.8998526205767374E-2</v>
      </c>
      <c r="AI33" s="15">
        <v>9.7573377746045617E-2</v>
      </c>
      <c r="AJ33" s="15">
        <v>2.3338933080239294E-2</v>
      </c>
      <c r="AK33" s="15">
        <v>2.3066669468756253</v>
      </c>
      <c r="AL33" s="15">
        <v>1.3986584684158514E-2</v>
      </c>
      <c r="AM33" s="15">
        <v>0</v>
      </c>
    </row>
    <row r="34" spans="1:39" x14ac:dyDescent="0.25">
      <c r="A34" s="13">
        <v>30675</v>
      </c>
      <c r="B34" s="13" t="s">
        <v>83</v>
      </c>
      <c r="C34" s="13" t="s">
        <v>77</v>
      </c>
      <c r="D34" s="13">
        <v>333100</v>
      </c>
      <c r="E34" s="13">
        <v>349700</v>
      </c>
      <c r="F34" s="13">
        <v>42</v>
      </c>
      <c r="G34" s="14">
        <v>0.77291299999999996</v>
      </c>
      <c r="H34" s="15">
        <v>10.16161</v>
      </c>
      <c r="I34" s="15">
        <v>15.862130000000001</v>
      </c>
      <c r="J34" s="15">
        <v>7.6677799999999996</v>
      </c>
      <c r="K34" s="16">
        <v>9</v>
      </c>
      <c r="L34" s="15">
        <v>1.5237700000000001</v>
      </c>
      <c r="M34" s="15">
        <v>1.3380399999999999</v>
      </c>
      <c r="N34" s="15">
        <v>1.6598599999999999</v>
      </c>
      <c r="O34" s="15">
        <v>0.51836000000000004</v>
      </c>
      <c r="P34" s="15">
        <v>1.080310840656E-2</v>
      </c>
      <c r="Q34" s="15">
        <v>0.18472950405339</v>
      </c>
      <c r="R34" s="15">
        <v>1.13173509655074</v>
      </c>
      <c r="S34" s="15">
        <v>0.57499999999999996</v>
      </c>
      <c r="T34" s="15">
        <v>1.8248493930000001E-5</v>
      </c>
      <c r="U34" s="15">
        <v>0</v>
      </c>
      <c r="V34" s="15">
        <v>0.15724727219480999</v>
      </c>
      <c r="W34" s="15">
        <v>5.4745481790000004E-5</v>
      </c>
      <c r="X34" s="15">
        <v>0.58282039913633998</v>
      </c>
      <c r="Y34" s="15">
        <v>5.5767397450080004E-2</v>
      </c>
      <c r="Z34" s="15">
        <v>0.10089592293897</v>
      </c>
      <c r="AA34" s="15">
        <v>0</v>
      </c>
      <c r="AB34" s="15">
        <v>6.0584999847600003E-3</v>
      </c>
      <c r="AC34" s="15">
        <v>6.6424517905199999E-3</v>
      </c>
      <c r="AD34" s="15">
        <v>2.3098578646715398</v>
      </c>
      <c r="AE34" s="15">
        <v>0.69606543257478026</v>
      </c>
      <c r="AF34" s="15">
        <v>3.3509726370114903</v>
      </c>
      <c r="AG34" s="15">
        <v>0.12881531640789615</v>
      </c>
      <c r="AH34" s="15">
        <v>6.1210226460404332E-3</v>
      </c>
      <c r="AI34" s="15">
        <v>3.3282241813478643E-2</v>
      </c>
      <c r="AJ34" s="15">
        <v>1.085741899686981E-2</v>
      </c>
      <c r="AK34" s="15">
        <v>1.4714267302594799</v>
      </c>
      <c r="AL34" s="15">
        <v>2.9792002899649201E-3</v>
      </c>
      <c r="AM34" s="15">
        <v>0</v>
      </c>
    </row>
    <row r="35" spans="1:39" x14ac:dyDescent="0.25">
      <c r="A35" s="13">
        <v>40616</v>
      </c>
      <c r="B35" s="13" t="s">
        <v>96</v>
      </c>
      <c r="C35" s="13" t="s">
        <v>77</v>
      </c>
      <c r="D35" s="13">
        <v>255700</v>
      </c>
      <c r="E35" s="13">
        <v>372000</v>
      </c>
      <c r="F35" s="13">
        <v>42</v>
      </c>
      <c r="G35" s="14">
        <v>0.40701900000000002</v>
      </c>
      <c r="H35" s="15">
        <v>6.6305100000000001</v>
      </c>
      <c r="I35" s="15">
        <v>11.70599</v>
      </c>
      <c r="J35" s="15">
        <v>5.12141</v>
      </c>
      <c r="K35" s="16">
        <v>7</v>
      </c>
      <c r="L35" s="15">
        <v>1.14707</v>
      </c>
      <c r="M35" s="15">
        <v>0.99385999999999997</v>
      </c>
      <c r="N35" s="15">
        <v>0.83498000000000006</v>
      </c>
      <c r="O35" s="15">
        <v>6.2330000000000003E-2</v>
      </c>
      <c r="P35" s="15">
        <v>1.8248493930000001E-5</v>
      </c>
      <c r="Q35" s="15">
        <v>0.20078817871179</v>
      </c>
      <c r="R35" s="15">
        <v>0.33144739525059003</v>
      </c>
      <c r="S35" s="15">
        <v>0.23363999999999999</v>
      </c>
      <c r="T35" s="15">
        <v>0</v>
      </c>
      <c r="U35" s="15">
        <v>0</v>
      </c>
      <c r="V35" s="15">
        <v>0</v>
      </c>
      <c r="W35" s="15">
        <v>0</v>
      </c>
      <c r="X35" s="15">
        <v>7.9088972692619997E-2</v>
      </c>
      <c r="Y35" s="15">
        <v>4.6752641448660003E-2</v>
      </c>
      <c r="Z35" s="15">
        <v>1.1042346161982302</v>
      </c>
      <c r="AA35" s="15">
        <v>4.6424168557920004E-2</v>
      </c>
      <c r="AB35" s="15">
        <v>2.53654065627E-3</v>
      </c>
      <c r="AC35" s="15">
        <v>5.8030210697400005E-3</v>
      </c>
      <c r="AD35" s="15">
        <v>1.5415415247367501</v>
      </c>
      <c r="AE35" s="15">
        <v>0.66582846006989016</v>
      </c>
      <c r="AF35" s="15">
        <v>2.7795351245337914</v>
      </c>
      <c r="AG35" s="15">
        <v>4.9062633985252478E-2</v>
      </c>
      <c r="AH35" s="15">
        <v>2.2867840864703938E-3</v>
      </c>
      <c r="AI35" s="15">
        <v>2.8607394843016352E-2</v>
      </c>
      <c r="AJ35" s="15">
        <v>1.5468689664554832E-2</v>
      </c>
      <c r="AK35" s="15">
        <v>1.5288237486278189</v>
      </c>
      <c r="AL35" s="15">
        <v>5.8671641892060426E-3</v>
      </c>
      <c r="AM35" s="15">
        <v>0</v>
      </c>
    </row>
    <row r="36" spans="1:39" x14ac:dyDescent="0.25">
      <c r="A36" s="13">
        <v>40619</v>
      </c>
      <c r="B36" s="13" t="s">
        <v>82</v>
      </c>
      <c r="C36" s="13" t="s">
        <v>77</v>
      </c>
      <c r="D36" s="13">
        <v>294577</v>
      </c>
      <c r="E36" s="13">
        <v>377758</v>
      </c>
      <c r="F36" s="13">
        <v>42</v>
      </c>
      <c r="G36" s="14">
        <v>0.73250400000000004</v>
      </c>
      <c r="H36" s="15">
        <v>7.3175699999999999</v>
      </c>
      <c r="I36" s="15">
        <v>12.952629999999999</v>
      </c>
      <c r="J36" s="15">
        <v>5.6261900000000002</v>
      </c>
      <c r="K36" s="16">
        <v>8</v>
      </c>
      <c r="L36" s="15">
        <v>0.94355999999999995</v>
      </c>
      <c r="M36" s="15">
        <v>1.0833699999999999</v>
      </c>
      <c r="N36" s="15">
        <v>1.5506599999999999</v>
      </c>
      <c r="O36" s="15">
        <v>0.13181999999999999</v>
      </c>
      <c r="P36" s="15">
        <v>1.18615210545E-2</v>
      </c>
      <c r="Q36" s="15">
        <v>0.17626220286986999</v>
      </c>
      <c r="R36" s="15">
        <v>0.89432219052144002</v>
      </c>
      <c r="S36" s="15">
        <v>0.14999000000000001</v>
      </c>
      <c r="T36" s="15">
        <v>0</v>
      </c>
      <c r="U36" s="15">
        <v>0</v>
      </c>
      <c r="V36" s="15">
        <v>0</v>
      </c>
      <c r="W36" s="15">
        <v>0</v>
      </c>
      <c r="X36" s="15">
        <v>0.24671963793359999</v>
      </c>
      <c r="Y36" s="15">
        <v>5.3486335708829998E-2</v>
      </c>
      <c r="Z36" s="15">
        <v>0.36040775511750001</v>
      </c>
      <c r="AA36" s="15">
        <v>2.7573474328229999E-2</v>
      </c>
      <c r="AB36" s="15">
        <v>4.7811054096600003E-3</v>
      </c>
      <c r="AC36" s="15">
        <v>5.5657906486500002E-3</v>
      </c>
      <c r="AD36" s="15">
        <v>1.6772008286123701</v>
      </c>
      <c r="AE36" s="15">
        <v>0.65240762933814411</v>
      </c>
      <c r="AF36" s="15">
        <v>2.7235091769265125</v>
      </c>
      <c r="AG36" s="15">
        <v>0.18879653787540071</v>
      </c>
      <c r="AH36" s="15">
        <v>4.3998546686664355E-3</v>
      </c>
      <c r="AI36" s="15">
        <v>0.2793363969311059</v>
      </c>
      <c r="AJ36" s="15">
        <v>1.7797427800570451E-2</v>
      </c>
      <c r="AK36" s="15">
        <v>1.7589809399530749</v>
      </c>
      <c r="AL36" s="15">
        <v>9.83203650652433E-3</v>
      </c>
      <c r="AM36" s="15">
        <v>0</v>
      </c>
    </row>
    <row r="37" spans="1:39" x14ac:dyDescent="0.25">
      <c r="A37" s="13">
        <v>40667</v>
      </c>
      <c r="B37" s="13" t="s">
        <v>83</v>
      </c>
      <c r="C37" s="13" t="s">
        <v>77</v>
      </c>
      <c r="D37" s="13">
        <v>333730</v>
      </c>
      <c r="E37" s="13">
        <v>351894</v>
      </c>
      <c r="F37" s="13">
        <v>42</v>
      </c>
      <c r="G37" s="14">
        <v>2.649651</v>
      </c>
      <c r="H37" s="15">
        <v>11.12416</v>
      </c>
      <c r="I37" s="15">
        <v>20.225629999999999</v>
      </c>
      <c r="J37" s="15">
        <v>8.3486100000000008</v>
      </c>
      <c r="K37" s="16">
        <v>12</v>
      </c>
      <c r="L37" s="15">
        <v>1.21349</v>
      </c>
      <c r="M37" s="15">
        <v>1.3932899999999999</v>
      </c>
      <c r="N37" s="15">
        <v>1.99427</v>
      </c>
      <c r="O37" s="15">
        <v>0.51580999999999999</v>
      </c>
      <c r="P37" s="15">
        <v>9.1607439528599999E-3</v>
      </c>
      <c r="Q37" s="15">
        <v>0.30473160013707001</v>
      </c>
      <c r="R37" s="15">
        <v>1.21638985989201</v>
      </c>
      <c r="S37" s="15">
        <v>0.60726999999999998</v>
      </c>
      <c r="T37" s="15">
        <v>1.8248493930000001E-5</v>
      </c>
      <c r="U37" s="15">
        <v>0</v>
      </c>
      <c r="V37" s="15">
        <v>0.11591443344335998</v>
      </c>
      <c r="W37" s="15">
        <v>7.2993975720000005E-5</v>
      </c>
      <c r="X37" s="15">
        <v>0.47101187682723</v>
      </c>
      <c r="Y37" s="15">
        <v>6.093172123227001E-2</v>
      </c>
      <c r="Z37" s="15">
        <v>0.32613708351695997</v>
      </c>
      <c r="AA37" s="15">
        <v>0</v>
      </c>
      <c r="AB37" s="15">
        <v>7.9015978716899995E-3</v>
      </c>
      <c r="AC37" s="15">
        <v>6.6789487783799999E-3</v>
      </c>
      <c r="AD37" s="15">
        <v>2.8810904701623303</v>
      </c>
      <c r="AE37" s="15">
        <v>1.2334146475696692</v>
      </c>
      <c r="AF37" s="15">
        <v>5.9378594894540999</v>
      </c>
      <c r="AG37" s="15">
        <v>0.12320371600600057</v>
      </c>
      <c r="AH37" s="15">
        <v>3.2316131477356361E-2</v>
      </c>
      <c r="AI37" s="15">
        <v>0.30750062332350125</v>
      </c>
      <c r="AJ37" s="15">
        <v>1.0708419794794184E-2</v>
      </c>
      <c r="AK37" s="15">
        <v>1.4512339561955316</v>
      </c>
      <c r="AL37" s="15">
        <v>5.2330161790451806E-3</v>
      </c>
      <c r="AM37" s="15">
        <v>0</v>
      </c>
    </row>
    <row r="38" spans="1:39" x14ac:dyDescent="0.25">
      <c r="A38" s="13">
        <v>50506</v>
      </c>
      <c r="B38" s="13" t="s">
        <v>76</v>
      </c>
      <c r="C38" s="13" t="s">
        <v>77</v>
      </c>
      <c r="D38" s="13">
        <v>257830</v>
      </c>
      <c r="E38" s="13">
        <v>372000</v>
      </c>
      <c r="F38" s="13">
        <v>42</v>
      </c>
      <c r="G38" s="14">
        <v>2.3147980000000001</v>
      </c>
      <c r="H38" s="15">
        <v>8.2559400000000007</v>
      </c>
      <c r="I38" s="15">
        <v>23.599329999999998</v>
      </c>
      <c r="J38" s="15">
        <v>6.3151799999999998</v>
      </c>
      <c r="K38" s="16">
        <v>13</v>
      </c>
      <c r="L38" s="15">
        <v>1.14707</v>
      </c>
      <c r="M38" s="15">
        <v>0.99385999999999997</v>
      </c>
      <c r="N38" s="15">
        <v>0.83498000000000006</v>
      </c>
      <c r="O38" s="15">
        <v>5.6899999999999999E-2</v>
      </c>
      <c r="P38" s="15">
        <v>1.8248493930000001E-5</v>
      </c>
      <c r="Q38" s="15">
        <v>0.46677822623547005</v>
      </c>
      <c r="R38" s="15">
        <v>0.57325818831701991</v>
      </c>
      <c r="S38" s="15">
        <v>0.40953000000000001</v>
      </c>
      <c r="T38" s="15">
        <v>0</v>
      </c>
      <c r="U38" s="15">
        <v>0</v>
      </c>
      <c r="V38" s="15">
        <v>0</v>
      </c>
      <c r="W38" s="15">
        <v>0</v>
      </c>
      <c r="X38" s="15">
        <v>0.19898157781272</v>
      </c>
      <c r="Y38" s="15">
        <v>4.912494565956E-2</v>
      </c>
      <c r="Z38" s="15">
        <v>1.15801292780994</v>
      </c>
      <c r="AA38" s="15">
        <v>3.1934864377500004E-2</v>
      </c>
      <c r="AB38" s="15">
        <v>3.7226927617200005E-3</v>
      </c>
      <c r="AC38" s="15">
        <v>7.6461189566700005E-3</v>
      </c>
      <c r="AD38" s="15">
        <v>2.3241281869248001</v>
      </c>
      <c r="AE38" s="15">
        <v>1.7793638029570655</v>
      </c>
      <c r="AF38" s="15">
        <v>8.5661478590337161</v>
      </c>
      <c r="AG38" s="15">
        <v>0.39991475944287819</v>
      </c>
      <c r="AH38" s="15">
        <v>1.8347797902295838E-2</v>
      </c>
      <c r="AI38" s="15">
        <v>1.3093985187064092</v>
      </c>
      <c r="AJ38" s="15">
        <v>2.3895960012564301E-2</v>
      </c>
      <c r="AK38" s="15">
        <v>3.2384450040875934</v>
      </c>
      <c r="AL38" s="15">
        <v>7.8762978574769132E-3</v>
      </c>
      <c r="AM38" s="15">
        <v>0</v>
      </c>
    </row>
    <row r="39" spans="1:39" x14ac:dyDescent="0.25">
      <c r="A39" s="13">
        <v>50556</v>
      </c>
      <c r="B39" s="13" t="s">
        <v>86</v>
      </c>
      <c r="C39" s="13" t="s">
        <v>79</v>
      </c>
      <c r="D39" s="13">
        <v>310961</v>
      </c>
      <c r="E39" s="13">
        <v>291432</v>
      </c>
      <c r="F39" s="13">
        <v>42</v>
      </c>
      <c r="G39" s="14">
        <v>0.74156999999999995</v>
      </c>
      <c r="H39" s="15">
        <v>6.6265900000000002</v>
      </c>
      <c r="I39" s="15">
        <v>19.678149999999999</v>
      </c>
      <c r="J39" s="15">
        <v>5.1168300000000002</v>
      </c>
      <c r="K39" s="16">
        <v>11</v>
      </c>
      <c r="L39" s="15">
        <v>1.2653000000000001</v>
      </c>
      <c r="M39" s="15">
        <v>1.11538</v>
      </c>
      <c r="N39" s="15">
        <v>1.0466</v>
      </c>
      <c r="O39" s="15">
        <v>9.1599999999999997E-3</v>
      </c>
      <c r="P39" s="15">
        <v>5.4745481789999996E-4</v>
      </c>
      <c r="Q39" s="15">
        <v>0.27768733213280999</v>
      </c>
      <c r="R39" s="15">
        <v>0.50929721709236997</v>
      </c>
      <c r="S39" s="15">
        <v>0.37186000000000002</v>
      </c>
      <c r="T39" s="15">
        <v>3.6496987860000003E-5</v>
      </c>
      <c r="U39" s="15">
        <v>0</v>
      </c>
      <c r="V39" s="15">
        <v>5.6570331182999997E-3</v>
      </c>
      <c r="W39" s="15">
        <v>0</v>
      </c>
      <c r="X39" s="15">
        <v>0.54645115073384998</v>
      </c>
      <c r="Y39" s="15">
        <v>5.1807474267269997E-2</v>
      </c>
      <c r="Z39" s="15">
        <v>1.5200995443690002E-2</v>
      </c>
      <c r="AA39" s="15">
        <v>0</v>
      </c>
      <c r="AB39" s="15">
        <v>4.3613900492700001E-3</v>
      </c>
      <c r="AC39" s="15">
        <v>5.0000873368200001E-3</v>
      </c>
      <c r="AD39" s="15">
        <v>1.40219602508727</v>
      </c>
      <c r="AE39" s="15">
        <v>1.4231919791235741</v>
      </c>
      <c r="AF39" s="15">
        <v>6.1988241012471743</v>
      </c>
      <c r="AG39" s="15">
        <v>1.0899767475744275</v>
      </c>
      <c r="AH39" s="15">
        <v>0.46260896429881904</v>
      </c>
      <c r="AI39" s="15">
        <v>0.28694004763894171</v>
      </c>
      <c r="AJ39" s="15">
        <v>3.2425355763550573E-2</v>
      </c>
      <c r="AK39" s="15">
        <v>3.5313760483014751</v>
      </c>
      <c r="AL39" s="15">
        <v>2.6216756052036039E-2</v>
      </c>
      <c r="AM39" s="15">
        <v>0</v>
      </c>
    </row>
    <row r="40" spans="1:39" x14ac:dyDescent="0.25">
      <c r="A40" s="13">
        <v>50611</v>
      </c>
      <c r="B40" s="13" t="s">
        <v>91</v>
      </c>
      <c r="C40" s="13" t="s">
        <v>77</v>
      </c>
      <c r="D40" s="13">
        <v>323700</v>
      </c>
      <c r="E40" s="13">
        <v>364420</v>
      </c>
      <c r="F40" s="13">
        <v>42</v>
      </c>
      <c r="G40" s="14">
        <v>1.2256279999999999</v>
      </c>
      <c r="H40" s="15">
        <v>9.1065699999999996</v>
      </c>
      <c r="I40" s="15">
        <v>18.508379999999999</v>
      </c>
      <c r="J40" s="15">
        <v>6.9170100000000003</v>
      </c>
      <c r="K40" s="16">
        <v>11</v>
      </c>
      <c r="L40" s="15">
        <v>1.1510400000000001</v>
      </c>
      <c r="M40" s="15">
        <v>1.32159</v>
      </c>
      <c r="N40" s="15">
        <v>1.89164</v>
      </c>
      <c r="O40" s="15">
        <v>0.60214000000000001</v>
      </c>
      <c r="P40" s="15">
        <v>2.2080677655299998E-3</v>
      </c>
      <c r="Q40" s="15">
        <v>3.7664891471519996E-2</v>
      </c>
      <c r="R40" s="15">
        <v>0.82293408226728004</v>
      </c>
      <c r="S40" s="15">
        <v>0.41959000000000002</v>
      </c>
      <c r="T40" s="15">
        <v>8.0475858231299994E-3</v>
      </c>
      <c r="U40" s="15">
        <v>0</v>
      </c>
      <c r="V40" s="15">
        <v>8.0293373291999998E-3</v>
      </c>
      <c r="W40" s="15">
        <v>7.2993975720000005E-5</v>
      </c>
      <c r="X40" s="15">
        <v>0.78338959592097002</v>
      </c>
      <c r="Y40" s="15">
        <v>5.1278267943300003E-2</v>
      </c>
      <c r="Z40" s="15">
        <v>5.4891469741439998E-2</v>
      </c>
      <c r="AA40" s="15">
        <v>9.3614773860900002E-3</v>
      </c>
      <c r="AB40" s="15">
        <v>4.58037197643E-3</v>
      </c>
      <c r="AC40" s="15">
        <v>5.4380511911399998E-3</v>
      </c>
      <c r="AD40" s="15">
        <v>1.9326797436323702</v>
      </c>
      <c r="AE40" s="15">
        <v>0.94297612050305002</v>
      </c>
      <c r="AF40" s="15">
        <v>4.5396410010943837</v>
      </c>
      <c r="AG40" s="15">
        <v>1.4227495546072029</v>
      </c>
      <c r="AH40" s="15">
        <v>0.20559618622851034</v>
      </c>
      <c r="AI40" s="15">
        <v>0.1208542442709471</v>
      </c>
      <c r="AJ40" s="15">
        <v>1.5874930623527465E-2</v>
      </c>
      <c r="AK40" s="15">
        <v>2.1514134498454407</v>
      </c>
      <c r="AL40" s="15">
        <v>2.7045128269400733E-3</v>
      </c>
      <c r="AM40" s="15">
        <v>0</v>
      </c>
    </row>
    <row r="41" spans="1:39" x14ac:dyDescent="0.25">
      <c r="A41" s="13">
        <v>50622</v>
      </c>
      <c r="B41" s="13" t="s">
        <v>97</v>
      </c>
      <c r="C41" s="13" t="s">
        <v>77</v>
      </c>
      <c r="D41" s="13">
        <v>331400</v>
      </c>
      <c r="E41" s="13">
        <v>366000</v>
      </c>
      <c r="F41" s="13">
        <v>42</v>
      </c>
      <c r="G41" s="14">
        <v>2.2733959999999995</v>
      </c>
      <c r="H41" s="15">
        <v>10.991339999999999</v>
      </c>
      <c r="I41" s="15">
        <v>15.38871</v>
      </c>
      <c r="J41" s="15">
        <v>8.2363999999999997</v>
      </c>
      <c r="K41" s="16">
        <v>9</v>
      </c>
      <c r="L41" s="15">
        <v>1.2517199999999999</v>
      </c>
      <c r="M41" s="15">
        <v>1.43719</v>
      </c>
      <c r="N41" s="15">
        <v>2.0571100000000002</v>
      </c>
      <c r="O41" s="15">
        <v>1.3767100000000001</v>
      </c>
      <c r="P41" s="15">
        <v>7.3358945598600003E-3</v>
      </c>
      <c r="Q41" s="15">
        <v>0.14728359450903</v>
      </c>
      <c r="R41" s="15">
        <v>0.71862569096340001</v>
      </c>
      <c r="S41" s="15">
        <v>0.67457999999999996</v>
      </c>
      <c r="T41" s="15">
        <v>1.6971099354899998E-2</v>
      </c>
      <c r="U41" s="15">
        <v>0</v>
      </c>
      <c r="V41" s="15">
        <v>9.0439535917079997E-2</v>
      </c>
      <c r="W41" s="15">
        <v>8.0293373292E-4</v>
      </c>
      <c r="X41" s="15">
        <v>0.88620161072259007</v>
      </c>
      <c r="Y41" s="15">
        <v>6.8085130852830009E-2</v>
      </c>
      <c r="Z41" s="15">
        <v>0.29918405798235004</v>
      </c>
      <c r="AA41" s="15">
        <v>0.10733764129626</v>
      </c>
      <c r="AB41" s="15">
        <v>5.9855060090400003E-3</v>
      </c>
      <c r="AC41" s="15">
        <v>6.4052213694300005E-3</v>
      </c>
      <c r="AD41" s="15">
        <v>1.8393934426622101</v>
      </c>
      <c r="AE41" s="15">
        <v>0.63345710516445808</v>
      </c>
      <c r="AF41" s="15">
        <v>2.6443992398662099</v>
      </c>
      <c r="AG41" s="15">
        <v>8.8371848252686111E-2</v>
      </c>
      <c r="AH41" s="15">
        <v>1.3515358192054301E-2</v>
      </c>
      <c r="AI41" s="15">
        <v>0.10849011963640773</v>
      </c>
      <c r="AJ41" s="15">
        <v>8.9720773613050364E-3</v>
      </c>
      <c r="AK41" s="15">
        <v>0.88674123289963269</v>
      </c>
      <c r="AL41" s="15">
        <v>1.3423018627244954E-2</v>
      </c>
      <c r="AM41" s="15">
        <v>0</v>
      </c>
    </row>
    <row r="42" spans="1:39" x14ac:dyDescent="0.25">
      <c r="A42" s="13">
        <v>50674</v>
      </c>
      <c r="B42" s="13" t="s">
        <v>83</v>
      </c>
      <c r="C42" s="13" t="s">
        <v>77</v>
      </c>
      <c r="D42" s="13">
        <v>333062</v>
      </c>
      <c r="E42" s="13">
        <v>350455</v>
      </c>
      <c r="F42" s="13">
        <v>42</v>
      </c>
      <c r="G42" s="14">
        <v>0.70189599999999996</v>
      </c>
      <c r="H42" s="15">
        <v>12.93698</v>
      </c>
      <c r="I42" s="15">
        <v>28.30941</v>
      </c>
      <c r="J42" s="15">
        <v>9.6139899999999994</v>
      </c>
      <c r="K42" s="16">
        <v>16</v>
      </c>
      <c r="L42" s="15">
        <v>1.21349</v>
      </c>
      <c r="M42" s="15">
        <v>1.3932899999999999</v>
      </c>
      <c r="N42" s="15">
        <v>1.99427</v>
      </c>
      <c r="O42" s="15">
        <v>0.53749000000000002</v>
      </c>
      <c r="P42" s="15">
        <v>9.9819261797100007E-3</v>
      </c>
      <c r="Q42" s="15">
        <v>0.94529023406793</v>
      </c>
      <c r="R42" s="15">
        <v>0.96076495692057007</v>
      </c>
      <c r="S42" s="15">
        <v>0.67018999999999995</v>
      </c>
      <c r="T42" s="15">
        <v>1.8248493930000001E-5</v>
      </c>
      <c r="U42" s="15">
        <v>0</v>
      </c>
      <c r="V42" s="15">
        <v>0.13618851019959</v>
      </c>
      <c r="W42" s="15">
        <v>5.4745481790000004E-5</v>
      </c>
      <c r="X42" s="15">
        <v>0.76601702969960994</v>
      </c>
      <c r="Y42" s="15">
        <v>5.2373177579100004E-2</v>
      </c>
      <c r="Z42" s="15">
        <v>0.15148074811293</v>
      </c>
      <c r="AA42" s="15">
        <v>0</v>
      </c>
      <c r="AB42" s="15">
        <v>5.9307605272499999E-3</v>
      </c>
      <c r="AC42" s="15">
        <v>5.7665240818800005E-3</v>
      </c>
      <c r="AD42" s="15">
        <v>4.0943963345801704</v>
      </c>
      <c r="AE42" s="15">
        <v>1.9423363701240055</v>
      </c>
      <c r="AF42" s="15">
        <v>9.3507244054365746</v>
      </c>
      <c r="AG42" s="15">
        <v>0.42570283664864178</v>
      </c>
      <c r="AH42" s="15">
        <v>1.5114101765840144E-2</v>
      </c>
      <c r="AI42" s="15">
        <v>1.507272535141734</v>
      </c>
      <c r="AJ42" s="15">
        <v>1.5508946049143855E-2</v>
      </c>
      <c r="AK42" s="15">
        <v>2.1018142324102533</v>
      </c>
      <c r="AL42" s="15">
        <v>1.3956572423806955E-2</v>
      </c>
      <c r="AM42" s="15">
        <v>0</v>
      </c>
    </row>
    <row r="43" spans="1:39" x14ac:dyDescent="0.25">
      <c r="A43" s="13">
        <v>70167</v>
      </c>
      <c r="B43" s="13" t="s">
        <v>81</v>
      </c>
      <c r="C43" s="13" t="s">
        <v>77</v>
      </c>
      <c r="D43" s="13">
        <v>286000</v>
      </c>
      <c r="E43" s="13">
        <v>378260</v>
      </c>
      <c r="F43" s="13">
        <v>42</v>
      </c>
      <c r="G43" s="14">
        <v>3.2415790000000002</v>
      </c>
      <c r="H43" s="15">
        <v>9.6636500000000005</v>
      </c>
      <c r="I43" s="15">
        <v>21.447399999999998</v>
      </c>
      <c r="J43" s="15">
        <v>7.3399000000000001</v>
      </c>
      <c r="K43" s="16">
        <v>12</v>
      </c>
      <c r="L43" s="15">
        <v>1.3141499999999999</v>
      </c>
      <c r="M43" s="15">
        <v>1.30505</v>
      </c>
      <c r="N43" s="15">
        <v>0.97499999999999998</v>
      </c>
      <c r="O43" s="15">
        <v>9.2939999999999995E-2</v>
      </c>
      <c r="P43" s="15">
        <v>1.9343403565799999E-2</v>
      </c>
      <c r="Q43" s="15">
        <v>0.23901877349514003</v>
      </c>
      <c r="R43" s="15">
        <v>0.73240330388054997</v>
      </c>
      <c r="S43" s="15">
        <v>0.18276999999999999</v>
      </c>
      <c r="T43" s="15">
        <v>0</v>
      </c>
      <c r="U43" s="15">
        <v>0</v>
      </c>
      <c r="V43" s="15">
        <v>0</v>
      </c>
      <c r="W43" s="15">
        <v>0</v>
      </c>
      <c r="X43" s="15">
        <v>9.699074523795001E-2</v>
      </c>
      <c r="Y43" s="15">
        <v>4.1205099293939999E-2</v>
      </c>
      <c r="Z43" s="15">
        <v>1.0321530651747299</v>
      </c>
      <c r="AA43" s="15">
        <v>7.7884572093240012E-2</v>
      </c>
      <c r="AB43" s="15">
        <v>3.94167468888E-3</v>
      </c>
      <c r="AC43" s="15">
        <v>5.1278267943300005E-3</v>
      </c>
      <c r="AD43" s="15">
        <v>3.5457006190929299</v>
      </c>
      <c r="AE43" s="15">
        <v>1.4878280106389634</v>
      </c>
      <c r="AF43" s="15">
        <v>7.162646956606026</v>
      </c>
      <c r="AG43" s="15">
        <v>0.29292684187625412</v>
      </c>
      <c r="AH43" s="15">
        <v>1.4913475820242613E-3</v>
      </c>
      <c r="AI43" s="15">
        <v>0.46018591888774835</v>
      </c>
      <c r="AJ43" s="15">
        <v>1.727809165260592E-2</v>
      </c>
      <c r="AK43" s="15">
        <v>2.3415736201068698</v>
      </c>
      <c r="AL43" s="15">
        <v>1.9819212649508446E-2</v>
      </c>
      <c r="AM43" s="15">
        <v>0</v>
      </c>
    </row>
    <row r="44" spans="1:39" x14ac:dyDescent="0.25">
      <c r="A44" s="13">
        <v>70177</v>
      </c>
      <c r="B44" s="13" t="s">
        <v>95</v>
      </c>
      <c r="C44" s="13" t="s">
        <v>77</v>
      </c>
      <c r="D44" s="13">
        <v>278870</v>
      </c>
      <c r="E44" s="13">
        <v>382180</v>
      </c>
      <c r="F44" s="13">
        <v>42</v>
      </c>
      <c r="G44" s="14">
        <v>0.58479600000000009</v>
      </c>
      <c r="H44" s="15">
        <v>7.6206199999999997</v>
      </c>
      <c r="I44" s="15">
        <v>14.84301</v>
      </c>
      <c r="J44" s="15">
        <v>5.8501500000000002</v>
      </c>
      <c r="K44" s="16">
        <v>9</v>
      </c>
      <c r="L44" s="15">
        <v>1.2387699999999999</v>
      </c>
      <c r="M44" s="15">
        <v>1.2301800000000001</v>
      </c>
      <c r="N44" s="15">
        <v>0.91907000000000005</v>
      </c>
      <c r="O44" s="15">
        <v>5.0799999999999998E-2</v>
      </c>
      <c r="P44" s="15">
        <v>8.3395617260100009E-3</v>
      </c>
      <c r="Q44" s="15">
        <v>1.22281332975537</v>
      </c>
      <c r="R44" s="15">
        <v>0.56869606483451995</v>
      </c>
      <c r="S44" s="15">
        <v>0.15345</v>
      </c>
      <c r="T44" s="15">
        <v>0</v>
      </c>
      <c r="U44" s="15">
        <v>0</v>
      </c>
      <c r="V44" s="15">
        <v>0</v>
      </c>
      <c r="W44" s="15">
        <v>0</v>
      </c>
      <c r="X44" s="15">
        <v>8.034811877379E-2</v>
      </c>
      <c r="Y44" s="15">
        <v>1.903317916899E-2</v>
      </c>
      <c r="Z44" s="15">
        <v>0.16390797247926001</v>
      </c>
      <c r="AA44" s="15">
        <v>2.5292412586980003E-2</v>
      </c>
      <c r="AB44" s="15">
        <v>2.1350737898100003E-3</v>
      </c>
      <c r="AC44" s="15">
        <v>3.26648041347E-3</v>
      </c>
      <c r="AD44" s="15">
        <v>1.9345228415193001</v>
      </c>
      <c r="AE44" s="15">
        <v>0.97041259506229838</v>
      </c>
      <c r="AF44" s="15">
        <v>4.6717246690967107</v>
      </c>
      <c r="AG44" s="15">
        <v>0.13601445906340642</v>
      </c>
      <c r="AH44" s="15">
        <v>1.4362467089097674E-3</v>
      </c>
      <c r="AI44" s="15">
        <v>0.1952349837353958</v>
      </c>
      <c r="AJ44" s="15">
        <v>9.0945313735951439E-3</v>
      </c>
      <c r="AK44" s="15">
        <v>1.2325154409302399</v>
      </c>
      <c r="AL44" s="15">
        <v>5.9570740294442003E-3</v>
      </c>
      <c r="AM44" s="15">
        <v>0</v>
      </c>
    </row>
    <row r="45" spans="1:39" x14ac:dyDescent="0.25">
      <c r="A45" s="13">
        <v>73310</v>
      </c>
      <c r="B45" s="13" t="s">
        <v>82</v>
      </c>
      <c r="C45" s="13" t="s">
        <v>77</v>
      </c>
      <c r="D45" s="13">
        <v>300383</v>
      </c>
      <c r="E45" s="13">
        <v>381000</v>
      </c>
      <c r="F45" s="13">
        <v>42</v>
      </c>
      <c r="G45" s="14">
        <v>0.57608700000000002</v>
      </c>
      <c r="H45" s="15">
        <v>7.5970700000000004</v>
      </c>
      <c r="I45" s="15">
        <v>15.69218</v>
      </c>
      <c r="J45" s="15">
        <v>5.82104</v>
      </c>
      <c r="K45" s="16">
        <v>9</v>
      </c>
      <c r="L45" s="15">
        <v>1.01539</v>
      </c>
      <c r="M45" s="15">
        <v>1.16584</v>
      </c>
      <c r="N45" s="15">
        <v>1.66872</v>
      </c>
      <c r="O45" s="15">
        <v>0.17957000000000001</v>
      </c>
      <c r="P45" s="15">
        <v>1.8613463808600003E-3</v>
      </c>
      <c r="Q45" s="15">
        <v>0.20527730821857001</v>
      </c>
      <c r="R45" s="15">
        <v>0.68625286273158004</v>
      </c>
      <c r="S45" s="15">
        <v>0.30886000000000002</v>
      </c>
      <c r="T45" s="15">
        <v>0</v>
      </c>
      <c r="U45" s="15">
        <v>0</v>
      </c>
      <c r="V45" s="15">
        <v>9.1242469650000007E-5</v>
      </c>
      <c r="W45" s="15">
        <v>0</v>
      </c>
      <c r="X45" s="15">
        <v>0.22261337745206999</v>
      </c>
      <c r="Y45" s="15">
        <v>3.1588142992829998E-2</v>
      </c>
      <c r="Z45" s="15">
        <v>0.99561958032687004</v>
      </c>
      <c r="AA45" s="15">
        <v>1.9544136999030001E-2</v>
      </c>
      <c r="AB45" s="15">
        <v>2.9015105348700002E-3</v>
      </c>
      <c r="AC45" s="15">
        <v>4.2336505917599998E-3</v>
      </c>
      <c r="AD45" s="15">
        <v>1.08868689936987</v>
      </c>
      <c r="AE45" s="15">
        <v>0.98276254645686012</v>
      </c>
      <c r="AF45" s="15">
        <v>4.7311793514510896</v>
      </c>
      <c r="AG45" s="15">
        <v>0.22162157243579028</v>
      </c>
      <c r="AH45" s="15">
        <v>5.970315598095164E-3</v>
      </c>
      <c r="AI45" s="15">
        <v>0.32259899948226894</v>
      </c>
      <c r="AJ45" s="15">
        <v>1.3365251060727954E-2</v>
      </c>
      <c r="AK45" s="15">
        <v>1.8112949010306845</v>
      </c>
      <c r="AL45" s="15">
        <v>6.3170624844828809E-3</v>
      </c>
      <c r="AM45" s="15">
        <v>0</v>
      </c>
    </row>
    <row r="46" spans="1:39" x14ac:dyDescent="0.25">
      <c r="A46" s="13">
        <v>74068</v>
      </c>
      <c r="B46" s="13" t="s">
        <v>76</v>
      </c>
      <c r="C46" s="13" t="s">
        <v>77</v>
      </c>
      <c r="D46" s="13">
        <v>255575</v>
      </c>
      <c r="E46" s="13">
        <v>371580</v>
      </c>
      <c r="F46" s="13">
        <v>42</v>
      </c>
      <c r="G46" s="14">
        <v>0.20458000000000001</v>
      </c>
      <c r="H46" s="15">
        <v>6.6305100000000001</v>
      </c>
      <c r="I46" s="15">
        <v>16.360230000000001</v>
      </c>
      <c r="J46" s="15">
        <v>5.12141</v>
      </c>
      <c r="K46" s="16">
        <v>10</v>
      </c>
      <c r="L46" s="15">
        <v>1.14707</v>
      </c>
      <c r="M46" s="15">
        <v>0.99385999999999997</v>
      </c>
      <c r="N46" s="15">
        <v>0.83498000000000006</v>
      </c>
      <c r="O46" s="15">
        <v>6.2330000000000003E-2</v>
      </c>
      <c r="P46" s="15">
        <v>1.8248493930000001E-5</v>
      </c>
      <c r="Q46" s="15">
        <v>0.20078817871179</v>
      </c>
      <c r="R46" s="15">
        <v>0.33144739525059003</v>
      </c>
      <c r="S46" s="15">
        <v>0.23363999999999999</v>
      </c>
      <c r="T46" s="15">
        <v>0</v>
      </c>
      <c r="U46" s="15">
        <v>0</v>
      </c>
      <c r="V46" s="15">
        <v>0</v>
      </c>
      <c r="W46" s="15">
        <v>0</v>
      </c>
      <c r="X46" s="15">
        <v>7.9088972692619997E-2</v>
      </c>
      <c r="Y46" s="15">
        <v>4.6752641448660003E-2</v>
      </c>
      <c r="Z46" s="15">
        <v>1.1042346161982302</v>
      </c>
      <c r="AA46" s="15">
        <v>4.6424168557920004E-2</v>
      </c>
      <c r="AB46" s="15">
        <v>2.53654065627E-3</v>
      </c>
      <c r="AC46" s="15">
        <v>5.8030210697400005E-3</v>
      </c>
      <c r="AD46" s="15">
        <v>1.5415415247367501</v>
      </c>
      <c r="AE46" s="15">
        <v>1.4736769838159394</v>
      </c>
      <c r="AF46" s="15">
        <v>6.1519403035182041</v>
      </c>
      <c r="AG46" s="15">
        <v>0.1021330066589448</v>
      </c>
      <c r="AH46" s="15">
        <v>1.0413302392259284E-3</v>
      </c>
      <c r="AI46" s="15">
        <v>0.29571100422768531</v>
      </c>
      <c r="AJ46" s="15">
        <v>1.6939045273485626E-2</v>
      </c>
      <c r="AK46" s="15">
        <v>1.6741440454731567</v>
      </c>
      <c r="AL46" s="15">
        <v>1.4134280793359133E-2</v>
      </c>
      <c r="AM46" s="15">
        <v>0</v>
      </c>
    </row>
    <row r="47" spans="1:39" x14ac:dyDescent="0.25">
      <c r="A47" s="13">
        <v>76000</v>
      </c>
      <c r="B47" s="13" t="s">
        <v>81</v>
      </c>
      <c r="C47" s="13" t="s">
        <v>77</v>
      </c>
      <c r="D47" s="13">
        <v>294620</v>
      </c>
      <c r="E47" s="13">
        <v>377540</v>
      </c>
      <c r="F47" s="13">
        <v>42</v>
      </c>
      <c r="G47" s="14">
        <v>0.43590900000000005</v>
      </c>
      <c r="H47" s="15">
        <v>7.3175699999999999</v>
      </c>
      <c r="I47" s="15">
        <v>15.45224</v>
      </c>
      <c r="J47" s="15">
        <v>5.6261900000000002</v>
      </c>
      <c r="K47" s="16">
        <v>9</v>
      </c>
      <c r="L47" s="15">
        <v>0.94355999999999995</v>
      </c>
      <c r="M47" s="15">
        <v>1.0833699999999999</v>
      </c>
      <c r="N47" s="15">
        <v>1.5506599999999999</v>
      </c>
      <c r="O47" s="15">
        <v>0.13181999999999999</v>
      </c>
      <c r="P47" s="15">
        <v>1.18615210545E-2</v>
      </c>
      <c r="Q47" s="15">
        <v>0.17626220286986999</v>
      </c>
      <c r="R47" s="15">
        <v>0.89432219052144002</v>
      </c>
      <c r="S47" s="15">
        <v>0.14999000000000001</v>
      </c>
      <c r="T47" s="15">
        <v>0</v>
      </c>
      <c r="U47" s="15">
        <v>0</v>
      </c>
      <c r="V47" s="15">
        <v>0</v>
      </c>
      <c r="W47" s="15">
        <v>0</v>
      </c>
      <c r="X47" s="15">
        <v>0.24671963793359999</v>
      </c>
      <c r="Y47" s="15">
        <v>5.3486335708829998E-2</v>
      </c>
      <c r="Z47" s="15">
        <v>0.36040775511750001</v>
      </c>
      <c r="AA47" s="15">
        <v>2.7573474328229999E-2</v>
      </c>
      <c r="AB47" s="15">
        <v>4.7811054096600003E-3</v>
      </c>
      <c r="AC47" s="15">
        <v>5.5657906486500002E-3</v>
      </c>
      <c r="AD47" s="15">
        <v>1.6772008286123701</v>
      </c>
      <c r="AE47" s="15">
        <v>1.0530335139345384</v>
      </c>
      <c r="AF47" s="15">
        <v>4.3959425209686271</v>
      </c>
      <c r="AG47" s="15">
        <v>0.31775751160335464</v>
      </c>
      <c r="AH47" s="15">
        <v>8.7488267556839305E-2</v>
      </c>
      <c r="AI47" s="15">
        <v>0.2202616329515793</v>
      </c>
      <c r="AJ47" s="15">
        <v>2.0431342017159487E-2</v>
      </c>
      <c r="AK47" s="15">
        <v>2.0192997318800217</v>
      </c>
      <c r="AL47" s="15">
        <v>2.0455479087880573E-2</v>
      </c>
      <c r="AM47" s="15">
        <v>0</v>
      </c>
    </row>
    <row r="48" spans="1:39" x14ac:dyDescent="0.25">
      <c r="A48" s="13">
        <v>76002</v>
      </c>
      <c r="B48" s="13" t="s">
        <v>82</v>
      </c>
      <c r="C48" s="13" t="s">
        <v>77</v>
      </c>
      <c r="D48" s="13">
        <v>294696</v>
      </c>
      <c r="E48" s="13">
        <v>378336</v>
      </c>
      <c r="F48" s="13">
        <v>42</v>
      </c>
      <c r="G48" s="14">
        <v>0.40900200000000003</v>
      </c>
      <c r="H48" s="15">
        <v>9.2749299999999995</v>
      </c>
      <c r="I48" s="15">
        <v>16.065850000000001</v>
      </c>
      <c r="J48" s="15">
        <v>7.0629600000000003</v>
      </c>
      <c r="K48" s="16">
        <v>10</v>
      </c>
      <c r="L48" s="15">
        <v>0.94355999999999995</v>
      </c>
      <c r="M48" s="15">
        <v>1.0833699999999999</v>
      </c>
      <c r="N48" s="15">
        <v>1.5506599999999999</v>
      </c>
      <c r="O48" s="15">
        <v>0.15043000000000001</v>
      </c>
      <c r="P48" s="15">
        <v>1.233598189668E-2</v>
      </c>
      <c r="Q48" s="15">
        <v>0.10487409461571</v>
      </c>
      <c r="R48" s="15">
        <v>0.47402287832568002</v>
      </c>
      <c r="S48" s="15">
        <v>0.17291000000000001</v>
      </c>
      <c r="T48" s="15">
        <v>0</v>
      </c>
      <c r="U48" s="15">
        <v>0</v>
      </c>
      <c r="V48" s="15">
        <v>0</v>
      </c>
      <c r="W48" s="15">
        <v>0</v>
      </c>
      <c r="X48" s="15">
        <v>9.1005239228910004E-2</v>
      </c>
      <c r="Y48" s="15">
        <v>4.4453331213480003E-2</v>
      </c>
      <c r="Z48" s="15">
        <v>1.1243444565090899</v>
      </c>
      <c r="AA48" s="15">
        <v>3.178887642606E-2</v>
      </c>
      <c r="AB48" s="15">
        <v>3.86868071316E-3</v>
      </c>
      <c r="AC48" s="15">
        <v>3.9964201706700004E-3</v>
      </c>
      <c r="AD48" s="15">
        <v>3.4832907698523301</v>
      </c>
      <c r="AE48" s="15">
        <v>0.78188022818261682</v>
      </c>
      <c r="AF48" s="15">
        <v>3.2639991946033025</v>
      </c>
      <c r="AG48" s="15">
        <v>0.1314679663998905</v>
      </c>
      <c r="AH48" s="15">
        <v>9.8379768690479812E-3</v>
      </c>
      <c r="AI48" s="15">
        <v>0.34706279047886412</v>
      </c>
      <c r="AJ48" s="15">
        <v>2.2377635555091539E-2</v>
      </c>
      <c r="AK48" s="15">
        <v>2.2116586095301152</v>
      </c>
      <c r="AL48" s="15">
        <v>2.2635598381073308E-2</v>
      </c>
      <c r="AM48" s="15">
        <v>0</v>
      </c>
    </row>
    <row r="49" spans="1:39" x14ac:dyDescent="0.25">
      <c r="A49" s="13">
        <v>77035</v>
      </c>
      <c r="B49" s="13" t="s">
        <v>98</v>
      </c>
      <c r="C49" s="13" t="s">
        <v>77</v>
      </c>
      <c r="D49" s="13">
        <v>224680</v>
      </c>
      <c r="E49" s="13">
        <v>382400</v>
      </c>
      <c r="F49" s="13">
        <v>42</v>
      </c>
      <c r="G49" s="14">
        <v>0.83697100000000002</v>
      </c>
      <c r="H49" s="15">
        <v>5.9634900000000002</v>
      </c>
      <c r="I49" s="15">
        <v>9.5184800000000003</v>
      </c>
      <c r="J49" s="15">
        <v>4.6232100000000003</v>
      </c>
      <c r="K49" s="16">
        <v>6</v>
      </c>
      <c r="L49" s="15">
        <v>1.12513</v>
      </c>
      <c r="M49" s="15">
        <v>1.0190600000000001</v>
      </c>
      <c r="N49" s="15">
        <v>0.66644999999999999</v>
      </c>
      <c r="O49" s="15">
        <v>7.7100000000000002E-2</v>
      </c>
      <c r="P49" s="15">
        <v>0</v>
      </c>
      <c r="Q49" s="15">
        <v>0.22754047081317</v>
      </c>
      <c r="R49" s="15">
        <v>0.68039509618005001</v>
      </c>
      <c r="S49" s="15">
        <v>0.13583000000000001</v>
      </c>
      <c r="T49" s="15">
        <v>0</v>
      </c>
      <c r="U49" s="15">
        <v>0</v>
      </c>
      <c r="V49" s="15">
        <v>0</v>
      </c>
      <c r="W49" s="15">
        <v>3.6496987860000003E-5</v>
      </c>
      <c r="X49" s="15">
        <v>9.0366541941359999E-2</v>
      </c>
      <c r="Y49" s="15">
        <v>2.399676951795E-2</v>
      </c>
      <c r="Z49" s="15">
        <v>0.44320117207790999</v>
      </c>
      <c r="AA49" s="15">
        <v>0.38548118577732005</v>
      </c>
      <c r="AB49" s="15">
        <v>2.2628132473200002E-3</v>
      </c>
      <c r="AC49" s="15">
        <v>3.2847289074E-3</v>
      </c>
      <c r="AD49" s="15">
        <v>1.0833583391423101</v>
      </c>
      <c r="AE49" s="15">
        <v>0.47867455553242455</v>
      </c>
      <c r="AF49" s="15">
        <v>2.3044174621478084</v>
      </c>
      <c r="AG49" s="15">
        <v>8.2079927501340147E-2</v>
      </c>
      <c r="AH49" s="15">
        <v>9.3606215601907353E-3</v>
      </c>
      <c r="AI49" s="15">
        <v>7.6345691309995481E-2</v>
      </c>
      <c r="AJ49" s="15">
        <v>4.3921033506107935E-3</v>
      </c>
      <c r="AK49" s="15">
        <v>0.59522970183006918</v>
      </c>
      <c r="AL49" s="15">
        <v>4.4899367675602939E-3</v>
      </c>
      <c r="AM49" s="15">
        <v>0</v>
      </c>
    </row>
    <row r="50" spans="1:39" x14ac:dyDescent="0.25">
      <c r="A50" s="13">
        <v>77078</v>
      </c>
      <c r="B50" s="13" t="s">
        <v>81</v>
      </c>
      <c r="C50" s="13" t="s">
        <v>77</v>
      </c>
      <c r="D50" s="13">
        <v>283800</v>
      </c>
      <c r="E50" s="13">
        <v>379490</v>
      </c>
      <c r="F50" s="13">
        <v>42</v>
      </c>
      <c r="G50" s="14">
        <v>1.6969130000000001</v>
      </c>
      <c r="H50" s="15">
        <v>10.02547</v>
      </c>
      <c r="I50" s="15">
        <v>22.208739999999999</v>
      </c>
      <c r="J50" s="15">
        <v>7.6001799999999999</v>
      </c>
      <c r="K50" s="16">
        <v>13</v>
      </c>
      <c r="L50" s="15">
        <v>1.3167199999999999</v>
      </c>
      <c r="M50" s="15">
        <v>1.1408499999999999</v>
      </c>
      <c r="N50" s="15">
        <v>0.95847000000000004</v>
      </c>
      <c r="O50" s="15">
        <v>0.10468</v>
      </c>
      <c r="P50" s="15">
        <v>0.17005771493367</v>
      </c>
      <c r="Q50" s="15">
        <v>0.26839884872243996</v>
      </c>
      <c r="R50" s="15">
        <v>0.61185375297896993</v>
      </c>
      <c r="S50" s="15">
        <v>0.25501000000000001</v>
      </c>
      <c r="T50" s="15">
        <v>0</v>
      </c>
      <c r="U50" s="15">
        <v>0</v>
      </c>
      <c r="V50" s="15">
        <v>0</v>
      </c>
      <c r="W50" s="15">
        <v>0</v>
      </c>
      <c r="X50" s="15">
        <v>0.17469283239188999</v>
      </c>
      <c r="Y50" s="15">
        <v>4.2829215253710001E-2</v>
      </c>
      <c r="Z50" s="15">
        <v>1.13215481191113</v>
      </c>
      <c r="AA50" s="15">
        <v>2.1715707776700004E-2</v>
      </c>
      <c r="AB50" s="15">
        <v>4.7081114339399995E-3</v>
      </c>
      <c r="AC50" s="15">
        <v>5.2555662518400008E-3</v>
      </c>
      <c r="AD50" s="15">
        <v>3.8180776394921101</v>
      </c>
      <c r="AE50" s="15">
        <v>1.2954652335886923</v>
      </c>
      <c r="AF50" s="15">
        <v>6.236581141369971</v>
      </c>
      <c r="AG50" s="15">
        <v>0.56267777235259075</v>
      </c>
      <c r="AH50" s="15">
        <v>2.3548376788427264E-2</v>
      </c>
      <c r="AI50" s="15">
        <v>0.2040655806806384</v>
      </c>
      <c r="AJ50" s="15">
        <v>2.8216635791763693E-2</v>
      </c>
      <c r="AK50" s="15">
        <v>3.8239946486330951</v>
      </c>
      <c r="AL50" s="15">
        <v>8.7206107948189209E-3</v>
      </c>
      <c r="AM50" s="15">
        <v>0</v>
      </c>
    </row>
    <row r="51" spans="1:39" x14ac:dyDescent="0.25">
      <c r="A51" s="13">
        <v>77791</v>
      </c>
      <c r="B51" s="13" t="s">
        <v>90</v>
      </c>
      <c r="C51" s="13" t="s">
        <v>77</v>
      </c>
      <c r="D51" s="13">
        <v>338000</v>
      </c>
      <c r="E51" s="13">
        <v>364950</v>
      </c>
      <c r="F51" s="13">
        <v>42</v>
      </c>
      <c r="G51" s="14">
        <v>2.8180280000000004</v>
      </c>
      <c r="H51" s="15">
        <v>11.66201</v>
      </c>
      <c r="I51" s="15">
        <v>19.621949999999998</v>
      </c>
      <c r="J51" s="15">
        <v>8.6961700000000004</v>
      </c>
      <c r="K51" s="16">
        <v>11</v>
      </c>
      <c r="L51" s="15">
        <v>1.28979</v>
      </c>
      <c r="M51" s="15">
        <v>1.4809000000000001</v>
      </c>
      <c r="N51" s="15">
        <v>2.1196700000000002</v>
      </c>
      <c r="O51" s="15">
        <v>1.1426099999999999</v>
      </c>
      <c r="P51" s="15">
        <v>5.2738147457700004E-3</v>
      </c>
      <c r="Q51" s="15">
        <v>0.1972662193833</v>
      </c>
      <c r="R51" s="15">
        <v>1.0675368949049999</v>
      </c>
      <c r="S51" s="15">
        <v>0.77520999999999995</v>
      </c>
      <c r="T51" s="15">
        <v>5.4198026972100003E-3</v>
      </c>
      <c r="U51" s="15">
        <v>0</v>
      </c>
      <c r="V51" s="15">
        <v>0.25755924332801999</v>
      </c>
      <c r="W51" s="15">
        <v>6.7519427540999998E-4</v>
      </c>
      <c r="X51" s="15">
        <v>0.74869920896003994</v>
      </c>
      <c r="Y51" s="15">
        <v>6.7172706156330003E-2</v>
      </c>
      <c r="Z51" s="15">
        <v>0.62951829510321</v>
      </c>
      <c r="AA51" s="15">
        <v>8.9636602184160002E-2</v>
      </c>
      <c r="AB51" s="15">
        <v>7.2811490780699999E-3</v>
      </c>
      <c r="AC51" s="15">
        <v>6.5512093208699995E-3</v>
      </c>
      <c r="AD51" s="15">
        <v>1.7712535663275901</v>
      </c>
      <c r="AE51" s="15">
        <v>1.0376009496656593</v>
      </c>
      <c r="AF51" s="15">
        <v>4.3315184883244369</v>
      </c>
      <c r="AG51" s="15">
        <v>0.27070992726316362</v>
      </c>
      <c r="AH51" s="15">
        <v>3.3455890692541096E-2</v>
      </c>
      <c r="AI51" s="15">
        <v>0.40457821000441574</v>
      </c>
      <c r="AJ51" s="15">
        <v>1.8720884318234217E-2</v>
      </c>
      <c r="AK51" s="15">
        <v>1.8502493205105135</v>
      </c>
      <c r="AL51" s="15">
        <v>1.310632922103536E-2</v>
      </c>
      <c r="AM51" s="15">
        <v>0</v>
      </c>
    </row>
    <row r="52" spans="1:39" x14ac:dyDescent="0.25">
      <c r="A52" s="13">
        <v>78415</v>
      </c>
      <c r="B52" s="13" t="s">
        <v>99</v>
      </c>
      <c r="C52" s="13" t="s">
        <v>77</v>
      </c>
      <c r="D52" s="13">
        <v>257250</v>
      </c>
      <c r="E52" s="13">
        <v>371250</v>
      </c>
      <c r="F52" s="13">
        <v>42</v>
      </c>
      <c r="G52" s="14">
        <v>1.5425820000000001</v>
      </c>
      <c r="H52" s="15">
        <v>8.2559400000000007</v>
      </c>
      <c r="I52" s="15">
        <v>27.2361</v>
      </c>
      <c r="J52" s="15">
        <v>6.3151799999999998</v>
      </c>
      <c r="K52" s="16">
        <v>15</v>
      </c>
      <c r="L52" s="15">
        <v>1.14707</v>
      </c>
      <c r="M52" s="15">
        <v>0.99385999999999997</v>
      </c>
      <c r="N52" s="15">
        <v>0.83498000000000006</v>
      </c>
      <c r="O52" s="15">
        <v>5.6899999999999999E-2</v>
      </c>
      <c r="P52" s="15">
        <v>1.8248493930000001E-5</v>
      </c>
      <c r="Q52" s="15">
        <v>0.46677822623547005</v>
      </c>
      <c r="R52" s="15">
        <v>0.57325818831701991</v>
      </c>
      <c r="S52" s="15">
        <v>0.40953000000000001</v>
      </c>
      <c r="T52" s="15">
        <v>0</v>
      </c>
      <c r="U52" s="15">
        <v>0</v>
      </c>
      <c r="V52" s="15">
        <v>0</v>
      </c>
      <c r="W52" s="15">
        <v>0</v>
      </c>
      <c r="X52" s="15">
        <v>0.19898157781272</v>
      </c>
      <c r="Y52" s="15">
        <v>4.912494565956E-2</v>
      </c>
      <c r="Z52" s="15">
        <v>1.15801292780994</v>
      </c>
      <c r="AA52" s="15">
        <v>3.1934864377500004E-2</v>
      </c>
      <c r="AB52" s="15">
        <v>3.7226927617200005E-3</v>
      </c>
      <c r="AC52" s="15">
        <v>7.6461189566700005E-3</v>
      </c>
      <c r="AD52" s="15">
        <v>2.3241281869248001</v>
      </c>
      <c r="AE52" s="15">
        <v>2.4516225833402836</v>
      </c>
      <c r="AF52" s="15">
        <v>11.802511385551552</v>
      </c>
      <c r="AG52" s="15">
        <v>0.4962123699821262</v>
      </c>
      <c r="AH52" s="15">
        <v>8.6587503851866282E-2</v>
      </c>
      <c r="AI52" s="15">
        <v>0.27978342430159669</v>
      </c>
      <c r="AJ52" s="15">
        <v>2.8234657022608464E-2</v>
      </c>
      <c r="AK52" s="15">
        <v>3.826436934482504</v>
      </c>
      <c r="AL52" s="15">
        <v>8.7711414674594666E-3</v>
      </c>
      <c r="AM52" s="15">
        <v>0</v>
      </c>
    </row>
    <row r="53" spans="1:39" x14ac:dyDescent="0.25">
      <c r="A53" s="13">
        <v>78416</v>
      </c>
      <c r="B53" s="13" t="s">
        <v>76</v>
      </c>
      <c r="C53" s="13" t="s">
        <v>77</v>
      </c>
      <c r="D53" s="13">
        <v>259130</v>
      </c>
      <c r="E53" s="13">
        <v>372400</v>
      </c>
      <c r="F53" s="13">
        <v>42</v>
      </c>
      <c r="G53" s="14">
        <v>1.1904709999999998</v>
      </c>
      <c r="H53" s="15">
        <v>5.5091900000000003</v>
      </c>
      <c r="I53" s="15">
        <v>13.984669999999999</v>
      </c>
      <c r="J53" s="15">
        <v>4.2837399999999999</v>
      </c>
      <c r="K53" s="16">
        <v>8</v>
      </c>
      <c r="L53" s="15">
        <v>1.14707</v>
      </c>
      <c r="M53" s="15">
        <v>0.99385999999999997</v>
      </c>
      <c r="N53" s="15">
        <v>0.83498000000000006</v>
      </c>
      <c r="O53" s="15">
        <v>8.5349999999999995E-2</v>
      </c>
      <c r="P53" s="15">
        <v>1.8248493930000001E-5</v>
      </c>
      <c r="Q53" s="15">
        <v>0.27973116345297</v>
      </c>
      <c r="R53" s="15">
        <v>0.29011455649914003</v>
      </c>
      <c r="S53" s="15">
        <v>0.27944999999999998</v>
      </c>
      <c r="T53" s="15">
        <v>0</v>
      </c>
      <c r="U53" s="15">
        <v>0</v>
      </c>
      <c r="V53" s="15">
        <v>0</v>
      </c>
      <c r="W53" s="15">
        <v>0</v>
      </c>
      <c r="X53" s="15">
        <v>0.11877944699036999</v>
      </c>
      <c r="Y53" s="15">
        <v>4.0803632427480002E-2</v>
      </c>
      <c r="Z53" s="15">
        <v>0.39615655472637001</v>
      </c>
      <c r="AA53" s="15">
        <v>7.1753078132760009E-2</v>
      </c>
      <c r="AB53" s="15">
        <v>2.0803283080199999E-3</v>
      </c>
      <c r="AC53" s="15">
        <v>6.0767484786899998E-3</v>
      </c>
      <c r="AD53" s="15">
        <v>0.96297302468609991</v>
      </c>
      <c r="AE53" s="15">
        <v>1.0438006610445851</v>
      </c>
      <c r="AF53" s="15">
        <v>4.3573995020886827</v>
      </c>
      <c r="AG53" s="15">
        <v>0.22385376665545775</v>
      </c>
      <c r="AH53" s="15">
        <v>5.5937946956920351E-2</v>
      </c>
      <c r="AI53" s="15">
        <v>0.43306954709910217</v>
      </c>
      <c r="AJ53" s="15">
        <v>2.3536337386059696E-2</v>
      </c>
      <c r="AK53" s="15">
        <v>2.3261770926839782</v>
      </c>
      <c r="AL53" s="15">
        <v>1.1705146085211761E-2</v>
      </c>
      <c r="AM53" s="15">
        <v>0</v>
      </c>
    </row>
    <row r="54" spans="1:39" x14ac:dyDescent="0.25">
      <c r="A54" s="13">
        <v>78417</v>
      </c>
      <c r="B54" s="13" t="s">
        <v>96</v>
      </c>
      <c r="C54" s="13" t="s">
        <v>77</v>
      </c>
      <c r="D54" s="13">
        <v>255960</v>
      </c>
      <c r="E54" s="13">
        <v>372500</v>
      </c>
      <c r="F54" s="13">
        <v>42</v>
      </c>
      <c r="G54" s="14">
        <v>0.53034599999999998</v>
      </c>
      <c r="H54" s="15">
        <v>5.7983000000000002</v>
      </c>
      <c r="I54" s="15">
        <v>10.848089999999999</v>
      </c>
      <c r="J54" s="15">
        <v>4.5016100000000003</v>
      </c>
      <c r="K54" s="16">
        <v>7</v>
      </c>
      <c r="L54" s="15">
        <v>1.14707</v>
      </c>
      <c r="M54" s="15">
        <v>0.99385999999999997</v>
      </c>
      <c r="N54" s="15">
        <v>0.83498000000000006</v>
      </c>
      <c r="O54" s="15">
        <v>7.3090000000000002E-2</v>
      </c>
      <c r="P54" s="15">
        <v>1.8248493930000001E-5</v>
      </c>
      <c r="Q54" s="15">
        <v>0.18562368025596002</v>
      </c>
      <c r="R54" s="15">
        <v>0.55061180734989001</v>
      </c>
      <c r="S54" s="15">
        <v>0.20371</v>
      </c>
      <c r="T54" s="15">
        <v>0</v>
      </c>
      <c r="U54" s="15">
        <v>0</v>
      </c>
      <c r="V54" s="15">
        <v>0</v>
      </c>
      <c r="W54" s="15">
        <v>0</v>
      </c>
      <c r="X54" s="15">
        <v>9.0330044953499999E-2</v>
      </c>
      <c r="Y54" s="15">
        <v>5.4672487814280003E-2</v>
      </c>
      <c r="Z54" s="15">
        <v>0.43683244769634005</v>
      </c>
      <c r="AA54" s="15">
        <v>3.0474984863100001E-2</v>
      </c>
      <c r="AB54" s="15">
        <v>3.2847289074E-3</v>
      </c>
      <c r="AC54" s="15">
        <v>5.9490090211799995E-3</v>
      </c>
      <c r="AD54" s="15">
        <v>1.1877944699037002</v>
      </c>
      <c r="AE54" s="15">
        <v>0.6624306083995003</v>
      </c>
      <c r="AF54" s="15">
        <v>2.7653506181148049</v>
      </c>
      <c r="AG54" s="15">
        <v>4.8388950000261603E-2</v>
      </c>
      <c r="AH54" s="15">
        <v>2.3217188473102558E-3</v>
      </c>
      <c r="AI54" s="15">
        <v>2.904442451407499E-2</v>
      </c>
      <c r="AJ54" s="15">
        <v>1.5388600726177737E-2</v>
      </c>
      <c r="AK54" s="15">
        <v>1.5209082836693446</v>
      </c>
      <c r="AL54" s="15">
        <v>5.9567957285239859E-3</v>
      </c>
      <c r="AM54" s="15">
        <v>0</v>
      </c>
    </row>
    <row r="55" spans="1:39" x14ac:dyDescent="0.25">
      <c r="A55" s="13">
        <v>78432</v>
      </c>
      <c r="B55" s="13" t="s">
        <v>81</v>
      </c>
      <c r="C55" s="13" t="s">
        <v>77</v>
      </c>
      <c r="D55" s="13">
        <v>289310</v>
      </c>
      <c r="E55" s="13">
        <v>378256</v>
      </c>
      <c r="F55" s="13">
        <v>42</v>
      </c>
      <c r="G55" s="14">
        <v>2.36937</v>
      </c>
      <c r="H55" s="15">
        <v>8.5432100000000002</v>
      </c>
      <c r="I55" s="15">
        <v>14.01993</v>
      </c>
      <c r="J55" s="15">
        <v>6.5247700000000002</v>
      </c>
      <c r="K55" s="16">
        <v>8</v>
      </c>
      <c r="L55" s="15">
        <v>1.3141499999999999</v>
      </c>
      <c r="M55" s="15">
        <v>1.30505</v>
      </c>
      <c r="N55" s="15">
        <v>0.97499999999999998</v>
      </c>
      <c r="O55" s="15">
        <v>0.16511000000000001</v>
      </c>
      <c r="P55" s="15">
        <v>3.635099990856E-2</v>
      </c>
      <c r="Q55" s="15">
        <v>6.1442679062309997E-2</v>
      </c>
      <c r="R55" s="15">
        <v>0.23350772832827998</v>
      </c>
      <c r="S55" s="15">
        <v>0.25331999999999999</v>
      </c>
      <c r="T55" s="15">
        <v>0</v>
      </c>
      <c r="U55" s="15">
        <v>0</v>
      </c>
      <c r="V55" s="15">
        <v>0</v>
      </c>
      <c r="W55" s="15">
        <v>0</v>
      </c>
      <c r="X55" s="15">
        <v>9.9764516315310012E-2</v>
      </c>
      <c r="Y55" s="15">
        <v>3.3558980337269999E-2</v>
      </c>
      <c r="Z55" s="15">
        <v>1.0769713662668099</v>
      </c>
      <c r="AA55" s="15">
        <v>0.45051881814383998</v>
      </c>
      <c r="AB55" s="15">
        <v>2.2810617412500002E-3</v>
      </c>
      <c r="AC55" s="15">
        <v>3.3942198709800003E-3</v>
      </c>
      <c r="AD55" s="15">
        <v>2.5327632180264903</v>
      </c>
      <c r="AE55" s="15">
        <v>0.6020710426333894</v>
      </c>
      <c r="AF55" s="15">
        <v>2.5133765088511342</v>
      </c>
      <c r="AG55" s="15">
        <v>0.2180657907712884</v>
      </c>
      <c r="AH55" s="15">
        <v>8.4253664510335335E-3</v>
      </c>
      <c r="AI55" s="15">
        <v>0.25413189350233167</v>
      </c>
      <c r="AJ55" s="15">
        <v>1.8510361449701817E-2</v>
      </c>
      <c r="AK55" s="15">
        <v>1.8294426220750875</v>
      </c>
      <c r="AL55" s="15">
        <v>3.2696414266033827E-2</v>
      </c>
      <c r="AM55" s="15">
        <v>0</v>
      </c>
    </row>
    <row r="56" spans="1:39" x14ac:dyDescent="0.25">
      <c r="A56" s="13">
        <v>78441</v>
      </c>
      <c r="B56" s="13" t="s">
        <v>84</v>
      </c>
      <c r="C56" s="13" t="s">
        <v>77</v>
      </c>
      <c r="D56" s="13">
        <v>324170</v>
      </c>
      <c r="E56" s="13">
        <v>372750</v>
      </c>
      <c r="F56" s="13">
        <v>42</v>
      </c>
      <c r="G56" s="14">
        <v>2.7330389999999998</v>
      </c>
      <c r="H56" s="15">
        <v>11.064310000000001</v>
      </c>
      <c r="I56" s="15">
        <v>19.46349</v>
      </c>
      <c r="J56" s="15">
        <v>8.2893799999999995</v>
      </c>
      <c r="K56" s="16">
        <v>11</v>
      </c>
      <c r="L56" s="15">
        <v>1.16744</v>
      </c>
      <c r="M56" s="15">
        <v>1.3404199999999999</v>
      </c>
      <c r="N56" s="15">
        <v>1.91859</v>
      </c>
      <c r="O56" s="15">
        <v>0.78393000000000002</v>
      </c>
      <c r="P56" s="15">
        <v>8.6315376288900007E-3</v>
      </c>
      <c r="Q56" s="15">
        <v>0.12405326173613999</v>
      </c>
      <c r="R56" s="15">
        <v>1.3405891095795901</v>
      </c>
      <c r="S56" s="15">
        <v>0.70245000000000002</v>
      </c>
      <c r="T56" s="15">
        <v>1.6788614415599999E-2</v>
      </c>
      <c r="U56" s="15">
        <v>0</v>
      </c>
      <c r="V56" s="15">
        <v>2.9745045105899998E-2</v>
      </c>
      <c r="W56" s="15">
        <v>1.0949096358000001E-4</v>
      </c>
      <c r="X56" s="15">
        <v>0.81412005969909007</v>
      </c>
      <c r="Y56" s="15">
        <v>5.9453593223939998E-2</v>
      </c>
      <c r="Z56" s="15">
        <v>0.62015681771711995</v>
      </c>
      <c r="AA56" s="15">
        <v>0.15668156888298002</v>
      </c>
      <c r="AB56" s="15">
        <v>6.3322273937100005E-3</v>
      </c>
      <c r="AC56" s="15">
        <v>6.8614337176799997E-3</v>
      </c>
      <c r="AD56" s="15">
        <v>1.96795408239906</v>
      </c>
      <c r="AE56" s="15">
        <v>1.089626418614448</v>
      </c>
      <c r="AF56" s="15">
        <v>4.5487014821218503</v>
      </c>
      <c r="AG56" s="15">
        <v>0.3904618412572366</v>
      </c>
      <c r="AH56" s="15">
        <v>0.16247112364702807</v>
      </c>
      <c r="AI56" s="15">
        <v>0.11171988449115779</v>
      </c>
      <c r="AJ56" s="15">
        <v>2.0941661934858798E-2</v>
      </c>
      <c r="AK56" s="15">
        <v>2.0697364027613454</v>
      </c>
      <c r="AL56" s="15">
        <v>5.5211851720757257E-3</v>
      </c>
      <c r="AM56" s="15">
        <v>0</v>
      </c>
    </row>
    <row r="57" spans="1:39" x14ac:dyDescent="0.25">
      <c r="A57" s="13">
        <v>78442</v>
      </c>
      <c r="B57" s="13" t="s">
        <v>82</v>
      </c>
      <c r="C57" s="13" t="s">
        <v>77</v>
      </c>
      <c r="D57" s="13">
        <v>325000</v>
      </c>
      <c r="E57" s="13">
        <v>372670</v>
      </c>
      <c r="F57" s="13">
        <v>42</v>
      </c>
      <c r="G57" s="14">
        <v>3.6563479999999999</v>
      </c>
      <c r="H57" s="15">
        <v>10.4642</v>
      </c>
      <c r="I57" s="15">
        <v>21.056940000000001</v>
      </c>
      <c r="J57" s="15">
        <v>7.8641199999999998</v>
      </c>
      <c r="K57" s="16">
        <v>12</v>
      </c>
      <c r="L57" s="15">
        <v>1.21254</v>
      </c>
      <c r="M57" s="15">
        <v>1.3922000000000001</v>
      </c>
      <c r="N57" s="15">
        <v>1.99271</v>
      </c>
      <c r="O57" s="15">
        <v>0.82576000000000005</v>
      </c>
      <c r="P57" s="15">
        <v>8.193573774570001E-3</v>
      </c>
      <c r="Q57" s="15">
        <v>9.4253471148450008E-2</v>
      </c>
      <c r="R57" s="15">
        <v>0.80222204165673006</v>
      </c>
      <c r="S57" s="15">
        <v>0.58259000000000005</v>
      </c>
      <c r="T57" s="15">
        <v>2.3066096327520002E-2</v>
      </c>
      <c r="U57" s="15">
        <v>0</v>
      </c>
      <c r="V57" s="15">
        <v>4.6314677594339999E-2</v>
      </c>
      <c r="W57" s="15">
        <v>1.2773945751E-4</v>
      </c>
      <c r="X57" s="15">
        <v>0.66212835375612</v>
      </c>
      <c r="Y57" s="15">
        <v>5.2227189627660001E-2</v>
      </c>
      <c r="Z57" s="15">
        <v>1.0888876328031001</v>
      </c>
      <c r="AA57" s="15">
        <v>0.17383515317718001</v>
      </c>
      <c r="AB57" s="15">
        <v>5.0913298064699996E-3</v>
      </c>
      <c r="AC57" s="15">
        <v>5.1278267943300005E-3</v>
      </c>
      <c r="AD57" s="15">
        <v>1.49694220557183</v>
      </c>
      <c r="AE57" s="15">
        <v>1.3877309751694602</v>
      </c>
      <c r="AF57" s="15">
        <v>5.7931542735228856</v>
      </c>
      <c r="AG57" s="15">
        <v>0.58815234382697579</v>
      </c>
      <c r="AH57" s="15">
        <v>0.33778377970287138</v>
      </c>
      <c r="AI57" s="15">
        <v>0.25794517954406676</v>
      </c>
      <c r="AJ57" s="15">
        <v>2.2169160680497336E-2</v>
      </c>
      <c r="AK57" s="15">
        <v>2.1910543213723312</v>
      </c>
      <c r="AL57" s="15">
        <v>1.4749966180913909E-2</v>
      </c>
      <c r="AM57" s="15">
        <v>0</v>
      </c>
    </row>
    <row r="58" spans="1:39" x14ac:dyDescent="0.25">
      <c r="A58" s="13">
        <v>78443</v>
      </c>
      <c r="B58" s="13" t="s">
        <v>82</v>
      </c>
      <c r="C58" s="13" t="s">
        <v>77</v>
      </c>
      <c r="D58" s="13">
        <v>324250</v>
      </c>
      <c r="E58" s="13">
        <v>373330</v>
      </c>
      <c r="F58" s="13">
        <v>42</v>
      </c>
      <c r="G58" s="14">
        <v>1.6059030000000003</v>
      </c>
      <c r="H58" s="15">
        <v>13.330819999999999</v>
      </c>
      <c r="I58" s="15">
        <v>22.151140000000002</v>
      </c>
      <c r="J58" s="15">
        <v>9.8250100000000007</v>
      </c>
      <c r="K58" s="16">
        <v>13</v>
      </c>
      <c r="L58" s="15">
        <v>1.16744</v>
      </c>
      <c r="M58" s="15">
        <v>1.3404199999999999</v>
      </c>
      <c r="N58" s="15">
        <v>1.91859</v>
      </c>
      <c r="O58" s="15">
        <v>0.91661000000000004</v>
      </c>
      <c r="P58" s="15">
        <v>1.7153584294200001E-2</v>
      </c>
      <c r="Q58" s="15">
        <v>0.13565930387562</v>
      </c>
      <c r="R58" s="15">
        <v>0.59855060090400003</v>
      </c>
      <c r="S58" s="15">
        <v>1.7325999999999999</v>
      </c>
      <c r="T58" s="15">
        <v>1.616816562198E-2</v>
      </c>
      <c r="U58" s="15">
        <v>0</v>
      </c>
      <c r="V58" s="15">
        <v>4.8924212226330005E-2</v>
      </c>
      <c r="W58" s="15">
        <v>1.0949096358000001E-4</v>
      </c>
      <c r="X58" s="15">
        <v>2.4973611398022899</v>
      </c>
      <c r="Y58" s="15">
        <v>4.657015650936E-2</v>
      </c>
      <c r="Z58" s="15">
        <v>0.96213359396532006</v>
      </c>
      <c r="AA58" s="15">
        <v>0.16638976765374</v>
      </c>
      <c r="AB58" s="15">
        <v>4.5986204703600004E-3</v>
      </c>
      <c r="AC58" s="15">
        <v>4.8905963732400002E-3</v>
      </c>
      <c r="AD58" s="15">
        <v>1.7566182741957299</v>
      </c>
      <c r="AE58" s="15">
        <v>1.1270668212445565</v>
      </c>
      <c r="AF58" s="15">
        <v>4.70499836702243</v>
      </c>
      <c r="AG58" s="15">
        <v>0.33998391179724513</v>
      </c>
      <c r="AH58" s="15">
        <v>0.1833988990807624</v>
      </c>
      <c r="AI58" s="15">
        <v>0.16957856604774504</v>
      </c>
      <c r="AJ58" s="15">
        <v>2.2809073501575145E-2</v>
      </c>
      <c r="AK58" s="15">
        <v>2.254299104164561</v>
      </c>
      <c r="AL58" s="15">
        <v>1.8185257141128116E-2</v>
      </c>
      <c r="AM58" s="15">
        <v>0</v>
      </c>
    </row>
    <row r="59" spans="1:39" x14ac:dyDescent="0.25">
      <c r="A59" s="13">
        <v>78446</v>
      </c>
      <c r="B59" s="13" t="s">
        <v>100</v>
      </c>
      <c r="C59" s="13" t="s">
        <v>79</v>
      </c>
      <c r="D59" s="13">
        <v>224770</v>
      </c>
      <c r="E59" s="13">
        <v>381950</v>
      </c>
      <c r="F59" s="13">
        <v>42</v>
      </c>
      <c r="G59" s="14">
        <v>3.2929850000000003</v>
      </c>
      <c r="H59" s="15">
        <v>5.1884100000000002</v>
      </c>
      <c r="I59" s="15">
        <v>12.305300000000001</v>
      </c>
      <c r="J59" s="15">
        <v>4.0412999999999997</v>
      </c>
      <c r="K59" s="16">
        <v>7</v>
      </c>
      <c r="L59" s="15">
        <v>1.12513</v>
      </c>
      <c r="M59" s="15">
        <v>1.0190600000000001</v>
      </c>
      <c r="N59" s="15">
        <v>0.66644999999999999</v>
      </c>
      <c r="O59" s="15">
        <v>9.2499999999999999E-2</v>
      </c>
      <c r="P59" s="15">
        <v>0</v>
      </c>
      <c r="Q59" s="15">
        <v>0.11388885061713</v>
      </c>
      <c r="R59" s="15">
        <v>0.43810984227144001</v>
      </c>
      <c r="S59" s="15">
        <v>9.597E-2</v>
      </c>
      <c r="T59" s="15">
        <v>0</v>
      </c>
      <c r="U59" s="15">
        <v>0</v>
      </c>
      <c r="V59" s="15">
        <v>0</v>
      </c>
      <c r="W59" s="15">
        <v>3.6496987860000003E-5</v>
      </c>
      <c r="X59" s="15">
        <v>0.16938252065826001</v>
      </c>
      <c r="Y59" s="15">
        <v>2.611359481383E-2</v>
      </c>
      <c r="Z59" s="15">
        <v>0.44498952448305001</v>
      </c>
      <c r="AA59" s="15">
        <v>0.26994997070649002</v>
      </c>
      <c r="AB59" s="15">
        <v>2.1898192715999998E-3</v>
      </c>
      <c r="AC59" s="15">
        <v>2.51829216234E-3</v>
      </c>
      <c r="AD59" s="15">
        <v>0.72209290481010002</v>
      </c>
      <c r="AE59" s="15">
        <v>0.86240389187649114</v>
      </c>
      <c r="AF59" s="15">
        <v>3.7562676774397263</v>
      </c>
      <c r="AG59" s="15">
        <v>0.23442536598023975</v>
      </c>
      <c r="AH59" s="15">
        <v>0.27734520515058941</v>
      </c>
      <c r="AI59" s="15">
        <v>5.9942146085490824E-2</v>
      </c>
      <c r="AJ59" s="15">
        <v>1.7427876474745356E-2</v>
      </c>
      <c r="AK59" s="15">
        <v>1.8980327002257507</v>
      </c>
      <c r="AL59" s="15">
        <v>1.104513676696703E-2</v>
      </c>
      <c r="AM59" s="15">
        <v>0</v>
      </c>
    </row>
    <row r="60" spans="1:39" x14ac:dyDescent="0.25">
      <c r="A60" s="13">
        <v>78447</v>
      </c>
      <c r="B60" s="13" t="s">
        <v>76</v>
      </c>
      <c r="C60" s="13" t="s">
        <v>77</v>
      </c>
      <c r="D60" s="13">
        <v>225300</v>
      </c>
      <c r="E60" s="13">
        <v>381740</v>
      </c>
      <c r="F60" s="13">
        <v>42</v>
      </c>
      <c r="G60" s="14">
        <v>1.9817719999999999</v>
      </c>
      <c r="H60" s="15">
        <v>6.5315500000000002</v>
      </c>
      <c r="I60" s="15">
        <v>9.1154100000000007</v>
      </c>
      <c r="J60" s="15">
        <v>5.0427799999999996</v>
      </c>
      <c r="K60" s="16">
        <v>6</v>
      </c>
      <c r="L60" s="15">
        <v>1.1343300000000001</v>
      </c>
      <c r="M60" s="15">
        <v>1.0274000000000001</v>
      </c>
      <c r="N60" s="15">
        <v>0.67191000000000001</v>
      </c>
      <c r="O60" s="15">
        <v>0.22267000000000001</v>
      </c>
      <c r="P60" s="15">
        <v>0</v>
      </c>
      <c r="Q60" s="15">
        <v>0.23370846176150997</v>
      </c>
      <c r="R60" s="15">
        <v>0.38090081380089003</v>
      </c>
      <c r="S60" s="15">
        <v>0.14652000000000001</v>
      </c>
      <c r="T60" s="15">
        <v>0</v>
      </c>
      <c r="U60" s="15">
        <v>0</v>
      </c>
      <c r="V60" s="15">
        <v>0</v>
      </c>
      <c r="W60" s="15">
        <v>3.6496987860000003E-5</v>
      </c>
      <c r="X60" s="15">
        <v>0.43690544167206002</v>
      </c>
      <c r="Y60" s="15">
        <v>3.0328996911659998E-2</v>
      </c>
      <c r="Z60" s="15">
        <v>0.86837283215298</v>
      </c>
      <c r="AA60" s="15">
        <v>0.30637396459077004</v>
      </c>
      <c r="AB60" s="15">
        <v>3.19348643775E-3</v>
      </c>
      <c r="AC60" s="15">
        <v>2.3540557169699997E-3</v>
      </c>
      <c r="AD60" s="15">
        <v>1.0665332277388502</v>
      </c>
      <c r="AE60" s="15">
        <v>0.34785819559595199</v>
      </c>
      <c r="AF60" s="15">
        <v>1.6746461474036713</v>
      </c>
      <c r="AG60" s="15">
        <v>5.891830924430929E-2</v>
      </c>
      <c r="AH60" s="15">
        <v>7.8740703087271727E-3</v>
      </c>
      <c r="AI60" s="15">
        <v>5.5658465160750625E-2</v>
      </c>
      <c r="AJ60" s="15">
        <v>3.1904749954142497E-3</v>
      </c>
      <c r="AK60" s="15">
        <v>0.43238178353717904</v>
      </c>
      <c r="AL60" s="15">
        <v>3.3325537539965816E-3</v>
      </c>
      <c r="AM60" s="15">
        <v>0</v>
      </c>
    </row>
    <row r="61" spans="1:39" x14ac:dyDescent="0.25">
      <c r="A61" s="13">
        <v>78451</v>
      </c>
      <c r="B61" s="13" t="s">
        <v>101</v>
      </c>
      <c r="C61" s="13" t="s">
        <v>77</v>
      </c>
      <c r="D61" s="13">
        <v>327500</v>
      </c>
      <c r="E61" s="13">
        <v>364030</v>
      </c>
      <c r="F61" s="13">
        <v>42</v>
      </c>
      <c r="G61" s="14">
        <v>3.947654</v>
      </c>
      <c r="H61" s="15">
        <v>11.722239999999999</v>
      </c>
      <c r="I61" s="15">
        <v>21.34132</v>
      </c>
      <c r="J61" s="15">
        <v>8.7459699999999998</v>
      </c>
      <c r="K61" s="16">
        <v>12</v>
      </c>
      <c r="L61" s="15">
        <v>1.1949799999999999</v>
      </c>
      <c r="M61" s="15">
        <v>1.3720300000000001</v>
      </c>
      <c r="N61" s="15">
        <v>1.9638500000000001</v>
      </c>
      <c r="O61" s="15">
        <v>2.2288899999999998</v>
      </c>
      <c r="P61" s="15">
        <v>1.3503885508200001E-2</v>
      </c>
      <c r="Q61" s="15">
        <v>0.15516694388679</v>
      </c>
      <c r="R61" s="15">
        <v>1.15470995040861</v>
      </c>
      <c r="S61" s="15">
        <v>0.59723999999999999</v>
      </c>
      <c r="T61" s="15">
        <v>1.73360692335E-2</v>
      </c>
      <c r="U61" s="15">
        <v>0</v>
      </c>
      <c r="V61" s="15">
        <v>4.6898629400099999E-2</v>
      </c>
      <c r="W61" s="15">
        <v>2.1898192716000002E-4</v>
      </c>
      <c r="X61" s="15">
        <v>0.56568506333606994</v>
      </c>
      <c r="Y61" s="15">
        <v>6.9015804043260007E-2</v>
      </c>
      <c r="Z61" s="15">
        <v>0.11971012018080002</v>
      </c>
      <c r="AA61" s="15">
        <v>4.0110189658139998E-2</v>
      </c>
      <c r="AB61" s="15">
        <v>6.6789487783799999E-3</v>
      </c>
      <c r="AC61" s="15">
        <v>6.7154457662400007E-3</v>
      </c>
      <c r="AD61" s="15">
        <v>2.1694539523741199</v>
      </c>
      <c r="AE61" s="15">
        <v>1.1419486277658801</v>
      </c>
      <c r="AF61" s="15">
        <v>5.4975271367252931</v>
      </c>
      <c r="AG61" s="15">
        <v>0.14849168904642213</v>
      </c>
      <c r="AH61" s="15">
        <v>1.0102910411713564E-2</v>
      </c>
      <c r="AI61" s="15">
        <v>0.36098975687533391</v>
      </c>
      <c r="AJ61" s="15">
        <v>1.7986912466639526E-2</v>
      </c>
      <c r="AK61" s="15">
        <v>2.4376349301690512</v>
      </c>
      <c r="AL61" s="15">
        <v>4.3980365396647488E-3</v>
      </c>
      <c r="AM61" s="15">
        <v>0</v>
      </c>
    </row>
    <row r="62" spans="1:39" x14ac:dyDescent="0.25">
      <c r="A62" s="13">
        <v>78455</v>
      </c>
      <c r="B62" s="13" t="s">
        <v>82</v>
      </c>
      <c r="C62" s="13" t="s">
        <v>77</v>
      </c>
      <c r="D62" s="13">
        <v>333280</v>
      </c>
      <c r="E62" s="13">
        <v>371000</v>
      </c>
      <c r="F62" s="13">
        <v>42</v>
      </c>
      <c r="G62" s="14">
        <v>1.8643419999999999</v>
      </c>
      <c r="H62" s="15">
        <v>21.738720000000001</v>
      </c>
      <c r="I62" s="15">
        <v>31.01642</v>
      </c>
      <c r="J62" s="15">
        <v>15.210649999999999</v>
      </c>
      <c r="K62" s="16">
        <v>16</v>
      </c>
      <c r="L62" s="15">
        <v>1.2598499999999999</v>
      </c>
      <c r="M62" s="15">
        <v>1.44652</v>
      </c>
      <c r="N62" s="15">
        <v>2.0704600000000002</v>
      </c>
      <c r="O62" s="15">
        <v>2.0193500000000002</v>
      </c>
      <c r="P62" s="15">
        <v>8.4308041956600004E-3</v>
      </c>
      <c r="Q62" s="15">
        <v>0.25084379756177999</v>
      </c>
      <c r="R62" s="15">
        <v>0.45787296119763005</v>
      </c>
      <c r="S62" s="15">
        <v>2.6128300000000002</v>
      </c>
      <c r="T62" s="15">
        <v>4.8924212226330005E-2</v>
      </c>
      <c r="U62" s="15">
        <v>0</v>
      </c>
      <c r="V62" s="15">
        <v>0.13505710357593001</v>
      </c>
      <c r="W62" s="15">
        <v>1.3668121953570001E-2</v>
      </c>
      <c r="X62" s="15">
        <v>6.5959181309985002</v>
      </c>
      <c r="Y62" s="15">
        <v>6.0366017920439996E-2</v>
      </c>
      <c r="Z62" s="15">
        <v>0.29883733659767997</v>
      </c>
      <c r="AA62" s="15">
        <v>0.32925757597899002</v>
      </c>
      <c r="AB62" s="15">
        <v>5.8760150454600004E-3</v>
      </c>
      <c r="AC62" s="15">
        <v>3.9599231828100004E-3</v>
      </c>
      <c r="AD62" s="15">
        <v>4.12067416583937</v>
      </c>
      <c r="AE62" s="15">
        <v>1.0804620541167511</v>
      </c>
      <c r="AF62" s="15">
        <v>4.5104443715551037</v>
      </c>
      <c r="AG62" s="15">
        <v>0.49579724436416472</v>
      </c>
      <c r="AH62" s="15">
        <v>1.0232670604268603</v>
      </c>
      <c r="AI62" s="15">
        <v>9.5267964132102534E-2</v>
      </c>
      <c r="AJ62" s="15">
        <v>2.0593737390019979E-2</v>
      </c>
      <c r="AK62" s="15">
        <v>2.0353498245562798</v>
      </c>
      <c r="AL62" s="15">
        <v>1.6517743458715473E-2</v>
      </c>
      <c r="AM62" s="15">
        <v>0</v>
      </c>
    </row>
    <row r="63" spans="1:39" x14ac:dyDescent="0.25">
      <c r="A63" s="13">
        <v>78461</v>
      </c>
      <c r="B63" s="13" t="s">
        <v>102</v>
      </c>
      <c r="C63" s="13" t="s">
        <v>77</v>
      </c>
      <c r="D63" s="13">
        <v>279000</v>
      </c>
      <c r="E63" s="13">
        <v>381500</v>
      </c>
      <c r="F63" s="13">
        <v>42</v>
      </c>
      <c r="G63" s="14">
        <v>3.1578609999999996</v>
      </c>
      <c r="H63" s="15">
        <v>6.4725000000000001</v>
      </c>
      <c r="I63" s="15">
        <v>24.033770000000001</v>
      </c>
      <c r="J63" s="15">
        <v>5.0045299999999999</v>
      </c>
      <c r="K63" s="16">
        <v>14</v>
      </c>
      <c r="L63" s="15">
        <v>1.2387699999999999</v>
      </c>
      <c r="M63" s="15">
        <v>1.2301800000000001</v>
      </c>
      <c r="N63" s="15">
        <v>0.91907000000000005</v>
      </c>
      <c r="O63" s="15">
        <v>5.2260000000000001E-2</v>
      </c>
      <c r="P63" s="15">
        <v>9.9636776857799994E-3</v>
      </c>
      <c r="Q63" s="15">
        <v>0.32491443442365003</v>
      </c>
      <c r="R63" s="15">
        <v>0.71661835663109996</v>
      </c>
      <c r="S63" s="15">
        <v>0.16732</v>
      </c>
      <c r="T63" s="15">
        <v>0</v>
      </c>
      <c r="U63" s="15">
        <v>0</v>
      </c>
      <c r="V63" s="15">
        <v>0</v>
      </c>
      <c r="W63" s="15">
        <v>0</v>
      </c>
      <c r="X63" s="15">
        <v>9.1205972662139992E-2</v>
      </c>
      <c r="Y63" s="15">
        <v>3.1332664077810005E-2</v>
      </c>
      <c r="Z63" s="15">
        <v>0.16107945592011</v>
      </c>
      <c r="AA63" s="15">
        <v>1.237247888454E-2</v>
      </c>
      <c r="AB63" s="15">
        <v>4.0511656524600008E-3</v>
      </c>
      <c r="AC63" s="15">
        <v>4.4161355310599996E-3</v>
      </c>
      <c r="AD63" s="15">
        <v>1.5089497145777702</v>
      </c>
      <c r="AE63" s="15">
        <v>2.1629903051483139</v>
      </c>
      <c r="AF63" s="15">
        <v>10.412988474175444</v>
      </c>
      <c r="AG63" s="15">
        <v>0.46313065821318922</v>
      </c>
      <c r="AH63" s="15">
        <v>8.2909934470540084E-2</v>
      </c>
      <c r="AI63" s="15">
        <v>0.38283213892803519</v>
      </c>
      <c r="AJ63" s="15">
        <v>2.963979006210234E-2</v>
      </c>
      <c r="AK63" s="15">
        <v>4.016864356918548</v>
      </c>
      <c r="AL63" s="15">
        <v>9.9143420838282356E-3</v>
      </c>
      <c r="AM63" s="15">
        <v>0</v>
      </c>
    </row>
    <row r="64" spans="1:39" x14ac:dyDescent="0.25">
      <c r="A64" s="13">
        <v>78476</v>
      </c>
      <c r="B64" s="13" t="s">
        <v>93</v>
      </c>
      <c r="C64" s="13" t="s">
        <v>79</v>
      </c>
      <c r="D64" s="13">
        <v>310650</v>
      </c>
      <c r="E64" s="13">
        <v>291000</v>
      </c>
      <c r="F64" s="13">
        <v>42</v>
      </c>
      <c r="G64" s="14">
        <v>1.098379</v>
      </c>
      <c r="H64" s="15">
        <v>5.7967700000000004</v>
      </c>
      <c r="I64" s="15">
        <v>8.1640899999999998</v>
      </c>
      <c r="J64" s="15">
        <v>4.4969999999999999</v>
      </c>
      <c r="K64" s="16">
        <v>5</v>
      </c>
      <c r="L64" s="15">
        <v>1.2653000000000001</v>
      </c>
      <c r="M64" s="15">
        <v>1.11538</v>
      </c>
      <c r="N64" s="15">
        <v>1.0466</v>
      </c>
      <c r="O64" s="15">
        <v>9.4400000000000005E-3</v>
      </c>
      <c r="P64" s="15">
        <v>5.4745481789999996E-4</v>
      </c>
      <c r="Q64" s="15">
        <v>7.1588841687390006E-2</v>
      </c>
      <c r="R64" s="15">
        <v>0.30734113476906</v>
      </c>
      <c r="S64" s="15">
        <v>0.30947000000000002</v>
      </c>
      <c r="T64" s="15">
        <v>3.6496987860000003E-5</v>
      </c>
      <c r="U64" s="15">
        <v>0</v>
      </c>
      <c r="V64" s="15">
        <v>4.7811054096600003E-3</v>
      </c>
      <c r="W64" s="15">
        <v>0</v>
      </c>
      <c r="X64" s="15">
        <v>0.72990326021214003</v>
      </c>
      <c r="Y64" s="15">
        <v>4.5219767958539998E-2</v>
      </c>
      <c r="Z64" s="15">
        <v>1.5346983395130001E-2</v>
      </c>
      <c r="AA64" s="15">
        <v>0</v>
      </c>
      <c r="AB64" s="15">
        <v>3.1022439681000001E-3</v>
      </c>
      <c r="AC64" s="15">
        <v>4.4343840249900001E-3</v>
      </c>
      <c r="AD64" s="15">
        <v>0.86826334118940007</v>
      </c>
      <c r="AE64" s="15">
        <v>0.27426116136678502</v>
      </c>
      <c r="AF64" s="15">
        <v>1.1945659630286958</v>
      </c>
      <c r="AG64" s="15">
        <v>0.13976844126332233</v>
      </c>
      <c r="AH64" s="15">
        <v>0.11353885518209586</v>
      </c>
      <c r="AI64" s="15">
        <v>7.4975958088922823E-2</v>
      </c>
      <c r="AJ64" s="15">
        <v>4.9939492441004769E-3</v>
      </c>
      <c r="AK64" s="15">
        <v>0.54388031624540589</v>
      </c>
      <c r="AL64" s="15">
        <v>2.1335355580671646E-2</v>
      </c>
      <c r="AM64" s="15">
        <v>0</v>
      </c>
    </row>
    <row r="65" spans="1:39" x14ac:dyDescent="0.25">
      <c r="A65" s="13">
        <v>78478</v>
      </c>
      <c r="B65" s="13" t="s">
        <v>86</v>
      </c>
      <c r="C65" s="13" t="s">
        <v>77</v>
      </c>
      <c r="D65" s="13">
        <v>311500</v>
      </c>
      <c r="E65" s="13">
        <v>291380</v>
      </c>
      <c r="F65" s="13">
        <v>42</v>
      </c>
      <c r="G65" s="14">
        <v>5.7023909999999987</v>
      </c>
      <c r="H65" s="15">
        <v>6.2669899999999998</v>
      </c>
      <c r="I65" s="15">
        <v>9.0686499999999999</v>
      </c>
      <c r="J65" s="15">
        <v>4.8501700000000003</v>
      </c>
      <c r="K65" s="16">
        <v>6</v>
      </c>
      <c r="L65" s="15">
        <v>1.2653000000000001</v>
      </c>
      <c r="M65" s="15">
        <v>1.11538</v>
      </c>
      <c r="N65" s="15">
        <v>1.0466</v>
      </c>
      <c r="O65" s="15">
        <v>8.6E-3</v>
      </c>
      <c r="P65" s="15">
        <v>4.9270933611E-4</v>
      </c>
      <c r="Q65" s="15">
        <v>0.19940129317311001</v>
      </c>
      <c r="R65" s="15">
        <v>0.44635816152780006</v>
      </c>
      <c r="S65" s="15">
        <v>0.28478999999999999</v>
      </c>
      <c r="T65" s="15">
        <v>3.6496987860000003E-5</v>
      </c>
      <c r="U65" s="15">
        <v>0</v>
      </c>
      <c r="V65" s="15">
        <v>6.9161791994700001E-3</v>
      </c>
      <c r="W65" s="15">
        <v>0</v>
      </c>
      <c r="X65" s="15">
        <v>0.53953497153438001</v>
      </c>
      <c r="Y65" s="15">
        <v>4.8814721262750001E-2</v>
      </c>
      <c r="Z65" s="15">
        <v>2.1077010489149998E-2</v>
      </c>
      <c r="AA65" s="15">
        <v>0</v>
      </c>
      <c r="AB65" s="15">
        <v>4.0694141463900003E-3</v>
      </c>
      <c r="AC65" s="15">
        <v>4.7263599278699999E-3</v>
      </c>
      <c r="AD65" s="15">
        <v>1.27491277992552</v>
      </c>
      <c r="AE65" s="15">
        <v>0.28738470440982855</v>
      </c>
      <c r="AF65" s="15">
        <v>1.3835168875011057</v>
      </c>
      <c r="AG65" s="15">
        <v>0.20985411816004598</v>
      </c>
      <c r="AH65" s="15">
        <v>4.4476035767109713E-2</v>
      </c>
      <c r="AI65" s="15">
        <v>6.0458123703537599E-2</v>
      </c>
      <c r="AJ65" s="15">
        <v>5.9206726637776293E-3</v>
      </c>
      <c r="AK65" s="15">
        <v>0.80238554127004047</v>
      </c>
      <c r="AL65" s="15">
        <v>7.6639165245547007E-3</v>
      </c>
      <c r="AM65" s="15">
        <v>0</v>
      </c>
    </row>
    <row r="66" spans="1:39" x14ac:dyDescent="0.25">
      <c r="A66" s="13">
        <v>78493</v>
      </c>
      <c r="B66" s="13" t="s">
        <v>82</v>
      </c>
      <c r="C66" s="13" t="s">
        <v>77</v>
      </c>
      <c r="D66" s="13">
        <v>294395</v>
      </c>
      <c r="E66" s="13">
        <v>376983</v>
      </c>
      <c r="F66" s="13">
        <v>42</v>
      </c>
      <c r="G66" s="14">
        <v>3.6273680000000001</v>
      </c>
      <c r="H66" s="15">
        <v>5.6095899999999999</v>
      </c>
      <c r="I66" s="15">
        <v>9.1330600000000004</v>
      </c>
      <c r="J66" s="15">
        <v>4.3575400000000002</v>
      </c>
      <c r="K66" s="16">
        <v>6</v>
      </c>
      <c r="L66" s="15">
        <v>0.94355999999999995</v>
      </c>
      <c r="M66" s="15">
        <v>1.0833699999999999</v>
      </c>
      <c r="N66" s="15">
        <v>1.5506599999999999</v>
      </c>
      <c r="O66" s="15">
        <v>0.105</v>
      </c>
      <c r="P66" s="15">
        <v>1.0547629491540001E-2</v>
      </c>
      <c r="Q66" s="15">
        <v>6.2318606770950004E-2</v>
      </c>
      <c r="R66" s="15">
        <v>0.45458823229022999</v>
      </c>
      <c r="S66" s="15">
        <v>0.15658</v>
      </c>
      <c r="T66" s="15">
        <v>0</v>
      </c>
      <c r="U66" s="15">
        <v>0</v>
      </c>
      <c r="V66" s="15">
        <v>0</v>
      </c>
      <c r="W66" s="15">
        <v>0</v>
      </c>
      <c r="X66" s="15">
        <v>9.0056317544549999E-2</v>
      </c>
      <c r="Y66" s="15">
        <v>5.4982712211090003E-2</v>
      </c>
      <c r="Z66" s="15">
        <v>0.20867152808955</v>
      </c>
      <c r="AA66" s="15">
        <v>2.229965958246E-2</v>
      </c>
      <c r="AB66" s="15">
        <v>3.30297740133E-3</v>
      </c>
      <c r="AC66" s="15">
        <v>5.18257227612E-3</v>
      </c>
      <c r="AD66" s="15">
        <v>0.85846389994899008</v>
      </c>
      <c r="AE66" s="15">
        <v>0.44202085766038318</v>
      </c>
      <c r="AF66" s="15">
        <v>1.8452387864505253</v>
      </c>
      <c r="AG66" s="15">
        <v>0.19399879144374441</v>
      </c>
      <c r="AH66" s="15">
        <v>1.047164655885089E-2</v>
      </c>
      <c r="AI66" s="15">
        <v>4.221080286989471E-2</v>
      </c>
      <c r="AJ66" s="15">
        <v>9.8597133805588457E-3</v>
      </c>
      <c r="AK66" s="15">
        <v>0.9744693505230807</v>
      </c>
      <c r="AL66" s="15">
        <v>5.200051112963365E-3</v>
      </c>
      <c r="AM66" s="15">
        <v>0</v>
      </c>
    </row>
    <row r="67" spans="1:39" x14ac:dyDescent="0.25">
      <c r="A67" s="13">
        <v>78494</v>
      </c>
      <c r="B67" s="13" t="s">
        <v>81</v>
      </c>
      <c r="C67" s="13" t="s">
        <v>77</v>
      </c>
      <c r="D67" s="13">
        <v>294250</v>
      </c>
      <c r="E67" s="13">
        <v>377610</v>
      </c>
      <c r="F67" s="13">
        <v>42</v>
      </c>
      <c r="G67" s="14">
        <v>0.37567600000000001</v>
      </c>
      <c r="H67" s="15">
        <v>7.3175699999999999</v>
      </c>
      <c r="I67" s="15">
        <v>13.1126</v>
      </c>
      <c r="J67" s="15">
        <v>5.6261900000000002</v>
      </c>
      <c r="K67" s="16">
        <v>8</v>
      </c>
      <c r="L67" s="15">
        <v>0.94355999999999995</v>
      </c>
      <c r="M67" s="15">
        <v>1.0833699999999999</v>
      </c>
      <c r="N67" s="15">
        <v>1.5506599999999999</v>
      </c>
      <c r="O67" s="15">
        <v>0.13181999999999999</v>
      </c>
      <c r="P67" s="15">
        <v>1.18615210545E-2</v>
      </c>
      <c r="Q67" s="15">
        <v>0.17626220286986999</v>
      </c>
      <c r="R67" s="15">
        <v>0.89432219052144002</v>
      </c>
      <c r="S67" s="15">
        <v>0.14999000000000001</v>
      </c>
      <c r="T67" s="15">
        <v>0</v>
      </c>
      <c r="U67" s="15">
        <v>0</v>
      </c>
      <c r="V67" s="15">
        <v>0</v>
      </c>
      <c r="W67" s="15">
        <v>0</v>
      </c>
      <c r="X67" s="15">
        <v>0.24671963793359999</v>
      </c>
      <c r="Y67" s="15">
        <v>5.3486335708829998E-2</v>
      </c>
      <c r="Z67" s="15">
        <v>0.36040775511750001</v>
      </c>
      <c r="AA67" s="15">
        <v>2.7573474328229999E-2</v>
      </c>
      <c r="AB67" s="15">
        <v>4.7811054096600003E-3</v>
      </c>
      <c r="AC67" s="15">
        <v>5.5657906486500002E-3</v>
      </c>
      <c r="AD67" s="15">
        <v>1.6772008286123701</v>
      </c>
      <c r="AE67" s="15">
        <v>0.80429439156853888</v>
      </c>
      <c r="AF67" s="15">
        <v>3.3575682715569521</v>
      </c>
      <c r="AG67" s="15">
        <v>0.19353272621346568</v>
      </c>
      <c r="AH67" s="15">
        <v>2.2713390088273293E-3</v>
      </c>
      <c r="AI67" s="15">
        <v>0.22731343018276703</v>
      </c>
      <c r="AJ67" s="15">
        <v>1.1860834916616507E-2</v>
      </c>
      <c r="AK67" s="15">
        <v>1.1722470676121886</v>
      </c>
      <c r="AL67" s="15">
        <v>2.5941938940642815E-2</v>
      </c>
      <c r="AM67" s="15">
        <v>0</v>
      </c>
    </row>
    <row r="68" spans="1:39" x14ac:dyDescent="0.25">
      <c r="A68" s="13">
        <v>78509</v>
      </c>
      <c r="B68" s="13" t="s">
        <v>88</v>
      </c>
      <c r="C68" s="13" t="s">
        <v>77</v>
      </c>
      <c r="D68" s="13">
        <v>333901</v>
      </c>
      <c r="E68" s="13">
        <v>349712</v>
      </c>
      <c r="F68" s="13">
        <v>42</v>
      </c>
      <c r="G68" s="14">
        <v>1.540295</v>
      </c>
      <c r="H68" s="15">
        <v>10.16161</v>
      </c>
      <c r="I68" s="15">
        <v>21.989239999999999</v>
      </c>
      <c r="J68" s="15">
        <v>7.6677799999999996</v>
      </c>
      <c r="K68" s="16">
        <v>13</v>
      </c>
      <c r="L68" s="15">
        <v>1.5237700000000001</v>
      </c>
      <c r="M68" s="15">
        <v>1.3380399999999999</v>
      </c>
      <c r="N68" s="15">
        <v>1.6598599999999999</v>
      </c>
      <c r="O68" s="15">
        <v>0.51836000000000004</v>
      </c>
      <c r="P68" s="15">
        <v>1.080310840656E-2</v>
      </c>
      <c r="Q68" s="15">
        <v>0.18472950405339</v>
      </c>
      <c r="R68" s="15">
        <v>1.13173509655074</v>
      </c>
      <c r="S68" s="15">
        <v>0.57499999999999996</v>
      </c>
      <c r="T68" s="15">
        <v>1.8248493930000001E-5</v>
      </c>
      <c r="U68" s="15">
        <v>0</v>
      </c>
      <c r="V68" s="15">
        <v>0.15724727219480999</v>
      </c>
      <c r="W68" s="15">
        <v>5.4745481790000004E-5</v>
      </c>
      <c r="X68" s="15">
        <v>0.58282039913633998</v>
      </c>
      <c r="Y68" s="15">
        <v>5.5767397450080004E-2</v>
      </c>
      <c r="Z68" s="15">
        <v>0.10089592293897</v>
      </c>
      <c r="AA68" s="15">
        <v>0</v>
      </c>
      <c r="AB68" s="15">
        <v>6.0584999847600003E-3</v>
      </c>
      <c r="AC68" s="15">
        <v>6.6424517905199999E-3</v>
      </c>
      <c r="AD68" s="15">
        <v>2.3098578646715398</v>
      </c>
      <c r="AE68" s="15">
        <v>1.523359999058975</v>
      </c>
      <c r="AF68" s="15">
        <v>7.3337037500652738</v>
      </c>
      <c r="AG68" s="15">
        <v>0.19356551335650879</v>
      </c>
      <c r="AH68" s="15">
        <v>2.8973103586820568E-2</v>
      </c>
      <c r="AI68" s="15">
        <v>0.28506763086096304</v>
      </c>
      <c r="AJ68" s="15">
        <v>1.7980783637881144E-2</v>
      </c>
      <c r="AK68" s="15">
        <v>2.4368043347519577</v>
      </c>
      <c r="AL68" s="15">
        <v>8.1748846816176099E-3</v>
      </c>
      <c r="AM68" s="15">
        <v>0</v>
      </c>
    </row>
    <row r="69" spans="1:39" x14ac:dyDescent="0.25">
      <c r="A69" s="13">
        <v>78510</v>
      </c>
      <c r="B69" s="13" t="s">
        <v>88</v>
      </c>
      <c r="C69" s="13" t="s">
        <v>77</v>
      </c>
      <c r="D69" s="13">
        <v>332750</v>
      </c>
      <c r="E69" s="13">
        <v>350020</v>
      </c>
      <c r="F69" s="13">
        <v>42</v>
      </c>
      <c r="G69" s="14">
        <v>0.78059599999999996</v>
      </c>
      <c r="H69" s="15">
        <v>11.375249999999999</v>
      </c>
      <c r="I69" s="15">
        <v>23.023009999999999</v>
      </c>
      <c r="J69" s="15">
        <v>8.5375899999999998</v>
      </c>
      <c r="K69" s="16">
        <v>13</v>
      </c>
      <c r="L69" s="15">
        <v>1.21349</v>
      </c>
      <c r="M69" s="15">
        <v>1.3932899999999999</v>
      </c>
      <c r="N69" s="15">
        <v>1.99427</v>
      </c>
      <c r="O69" s="15">
        <v>0.51524999999999999</v>
      </c>
      <c r="P69" s="15">
        <v>7.8286038959700013E-3</v>
      </c>
      <c r="Q69" s="15">
        <v>0.19266759891294</v>
      </c>
      <c r="R69" s="15">
        <v>0.72636305238971999</v>
      </c>
      <c r="S69" s="15">
        <v>0.56267999999999996</v>
      </c>
      <c r="T69" s="15">
        <v>1.8248493930000001E-5</v>
      </c>
      <c r="U69" s="15">
        <v>0</v>
      </c>
      <c r="V69" s="15">
        <v>0.12981978581802001</v>
      </c>
      <c r="W69" s="15">
        <v>7.2993975720000005E-5</v>
      </c>
      <c r="X69" s="15">
        <v>0.64636165500060005</v>
      </c>
      <c r="Y69" s="15">
        <v>5.2628656494120005E-2</v>
      </c>
      <c r="Z69" s="15">
        <v>0.27876399327468004</v>
      </c>
      <c r="AA69" s="15">
        <v>0</v>
      </c>
      <c r="AB69" s="15">
        <v>5.7117786000900001E-3</v>
      </c>
      <c r="AC69" s="15">
        <v>5.1643237821900004E-3</v>
      </c>
      <c r="AD69" s="15">
        <v>3.6508849381054498</v>
      </c>
      <c r="AE69" s="15">
        <v>1.4411589202688357</v>
      </c>
      <c r="AF69" s="15">
        <v>6.9379743360363868</v>
      </c>
      <c r="AG69" s="15">
        <v>0.26609603469126275</v>
      </c>
      <c r="AH69" s="15">
        <v>2.1073837850270567E-2</v>
      </c>
      <c r="AI69" s="15">
        <v>0.12986433077285151</v>
      </c>
      <c r="AJ69" s="15">
        <v>2.0848116015836308E-2</v>
      </c>
      <c r="AK69" s="15">
        <v>2.825392958501125</v>
      </c>
      <c r="AL69" s="15">
        <v>5.3514658634324737E-3</v>
      </c>
      <c r="AM69" s="15">
        <v>0</v>
      </c>
    </row>
    <row r="70" spans="1:39" x14ac:dyDescent="0.25">
      <c r="A70" s="13">
        <v>78511</v>
      </c>
      <c r="B70" s="13" t="s">
        <v>103</v>
      </c>
      <c r="C70" s="13" t="s">
        <v>77</v>
      </c>
      <c r="D70" s="13">
        <v>335750</v>
      </c>
      <c r="E70" s="13">
        <v>352000</v>
      </c>
      <c r="F70" s="13">
        <v>42</v>
      </c>
      <c r="G70" s="14">
        <v>0.74293900000000002</v>
      </c>
      <c r="H70" s="15">
        <v>10.490159999999999</v>
      </c>
      <c r="I70" s="15">
        <v>23.852720000000001</v>
      </c>
      <c r="J70" s="15">
        <v>7.8933499999999999</v>
      </c>
      <c r="K70" s="16">
        <v>13</v>
      </c>
      <c r="L70" s="15">
        <v>1.1113</v>
      </c>
      <c r="M70" s="15">
        <v>0.99317999999999995</v>
      </c>
      <c r="N70" s="15">
        <v>2.4406300000000001</v>
      </c>
      <c r="O70" s="15">
        <v>0.57867999999999997</v>
      </c>
      <c r="P70" s="15">
        <v>2.0420064707670001E-2</v>
      </c>
      <c r="Q70" s="15">
        <v>0.22237614703097999</v>
      </c>
      <c r="R70" s="15">
        <v>1.3179427286124601</v>
      </c>
      <c r="S70" s="15">
        <v>0.65988000000000002</v>
      </c>
      <c r="T70" s="15">
        <v>1.8248493930000001E-5</v>
      </c>
      <c r="U70" s="15">
        <v>0</v>
      </c>
      <c r="V70" s="15">
        <v>0.17193730980846</v>
      </c>
      <c r="W70" s="15">
        <v>7.2993975720000005E-5</v>
      </c>
      <c r="X70" s="15">
        <v>0.69373474524288004</v>
      </c>
      <c r="Y70" s="15">
        <v>7.0950144399840001E-2</v>
      </c>
      <c r="Z70" s="15">
        <v>0.10932672713463</v>
      </c>
      <c r="AA70" s="15">
        <v>0</v>
      </c>
      <c r="AB70" s="15">
        <v>7.2081551023500008E-3</v>
      </c>
      <c r="AC70" s="15">
        <v>7.2629005841400003E-3</v>
      </c>
      <c r="AD70" s="15">
        <v>2.0852736498750297</v>
      </c>
      <c r="AE70" s="15">
        <v>1.3845909793993147</v>
      </c>
      <c r="AF70" s="15">
        <v>5.7800461998110872</v>
      </c>
      <c r="AG70" s="15">
        <v>1.6371294252290025</v>
      </c>
      <c r="AH70" s="15">
        <v>0.83896384068781338</v>
      </c>
      <c r="AI70" s="15">
        <v>0.10745226072817235</v>
      </c>
      <c r="AJ70" s="15">
        <v>3.6131212099451013E-2</v>
      </c>
      <c r="AK70" s="15">
        <v>3.5709718355086788</v>
      </c>
      <c r="AL70" s="15">
        <v>7.2742465364821728E-3</v>
      </c>
      <c r="AM70" s="15">
        <v>0</v>
      </c>
    </row>
    <row r="71" spans="1:39" x14ac:dyDescent="0.25">
      <c r="A71" s="13">
        <v>78512</v>
      </c>
      <c r="B71" s="13" t="s">
        <v>91</v>
      </c>
      <c r="C71" s="13" t="s">
        <v>77</v>
      </c>
      <c r="D71" s="13">
        <v>331970</v>
      </c>
      <c r="E71" s="13">
        <v>353000</v>
      </c>
      <c r="F71" s="13">
        <v>42</v>
      </c>
      <c r="G71" s="14">
        <v>2.8646430000000001</v>
      </c>
      <c r="H71" s="15">
        <v>8.7981400000000001</v>
      </c>
      <c r="I71" s="15">
        <v>18.874700000000001</v>
      </c>
      <c r="J71" s="15">
        <v>6.6887499999999998</v>
      </c>
      <c r="K71" s="16">
        <v>11</v>
      </c>
      <c r="L71" s="15">
        <v>1.21349</v>
      </c>
      <c r="M71" s="15">
        <v>1.3932899999999999</v>
      </c>
      <c r="N71" s="15">
        <v>1.99427</v>
      </c>
      <c r="O71" s="15">
        <v>0.47843999999999998</v>
      </c>
      <c r="P71" s="15">
        <v>7.6643674506000001E-3</v>
      </c>
      <c r="Q71" s="15">
        <v>0.10969169701322999</v>
      </c>
      <c r="R71" s="15">
        <v>0.96321025510719005</v>
      </c>
      <c r="S71" s="15">
        <v>0.51110999999999995</v>
      </c>
      <c r="T71" s="15">
        <v>1.8248493930000001E-5</v>
      </c>
      <c r="U71" s="15">
        <v>0</v>
      </c>
      <c r="V71" s="15">
        <v>0.10387042744956</v>
      </c>
      <c r="W71" s="15">
        <v>1.0949096358000001E-4</v>
      </c>
      <c r="X71" s="15">
        <v>0.42394901098176002</v>
      </c>
      <c r="Y71" s="15">
        <v>6.6479263386989992E-2</v>
      </c>
      <c r="Z71" s="15">
        <v>0.13443665478231001</v>
      </c>
      <c r="AA71" s="15">
        <v>0</v>
      </c>
      <c r="AB71" s="15">
        <v>6.3687243815700005E-3</v>
      </c>
      <c r="AC71" s="15">
        <v>7.4088885355800002E-3</v>
      </c>
      <c r="AD71" s="15">
        <v>1.38434899802373</v>
      </c>
      <c r="AE71" s="15">
        <v>1.3979852313000363</v>
      </c>
      <c r="AF71" s="15">
        <v>5.8359611927223281</v>
      </c>
      <c r="AG71" s="15">
        <v>0.39470556601459988</v>
      </c>
      <c r="AH71" s="15">
        <v>5.0724910758372127E-2</v>
      </c>
      <c r="AI71" s="15">
        <v>9.4536870295288539E-2</v>
      </c>
      <c r="AJ71" s="15">
        <v>2.3008238625969915E-2</v>
      </c>
      <c r="AK71" s="15">
        <v>2.273983277722639</v>
      </c>
      <c r="AL71" s="15">
        <v>5.6547125607676971E-3</v>
      </c>
      <c r="AM71" s="15">
        <v>0</v>
      </c>
    </row>
    <row r="72" spans="1:39" x14ac:dyDescent="0.25">
      <c r="A72" s="13">
        <v>80679</v>
      </c>
      <c r="B72" s="13" t="s">
        <v>85</v>
      </c>
      <c r="C72" s="13" t="s">
        <v>77</v>
      </c>
      <c r="D72" s="13">
        <v>318760</v>
      </c>
      <c r="E72" s="13">
        <v>375450</v>
      </c>
      <c r="F72" s="13">
        <v>42</v>
      </c>
      <c r="G72" s="14">
        <v>4.0892379999999999</v>
      </c>
      <c r="H72" s="15">
        <v>8.3105100000000007</v>
      </c>
      <c r="I72" s="15">
        <v>13.28378</v>
      </c>
      <c r="J72" s="15">
        <v>6.34802</v>
      </c>
      <c r="K72" s="16">
        <v>8</v>
      </c>
      <c r="L72" s="15">
        <v>1.12951</v>
      </c>
      <c r="M72" s="15">
        <v>1.29687</v>
      </c>
      <c r="N72" s="15">
        <v>1.85626</v>
      </c>
      <c r="O72" s="15">
        <v>0.32684000000000002</v>
      </c>
      <c r="P72" s="15">
        <v>3.19348643775E-3</v>
      </c>
      <c r="Q72" s="15">
        <v>0.13365196954332001</v>
      </c>
      <c r="R72" s="15">
        <v>0.62002907825961007</v>
      </c>
      <c r="S72" s="15">
        <v>0.41877999999999999</v>
      </c>
      <c r="T72" s="15">
        <v>5.2373177579100004E-3</v>
      </c>
      <c r="U72" s="15">
        <v>0</v>
      </c>
      <c r="V72" s="15">
        <v>5.9855060090400003E-3</v>
      </c>
      <c r="W72" s="15">
        <v>5.4745481790000004E-5</v>
      </c>
      <c r="X72" s="15">
        <v>0.32752396905564002</v>
      </c>
      <c r="Y72" s="15">
        <v>5.2628656494120005E-2</v>
      </c>
      <c r="Z72" s="15">
        <v>0.18045935647377001</v>
      </c>
      <c r="AA72" s="15">
        <v>3.5803545090659999E-2</v>
      </c>
      <c r="AB72" s="15">
        <v>4.6898629400099999E-3</v>
      </c>
      <c r="AC72" s="15">
        <v>5.0183358307499997E-3</v>
      </c>
      <c r="AD72" s="15">
        <v>1.9079895313450801</v>
      </c>
      <c r="AE72" s="15">
        <v>0.64037891315309481</v>
      </c>
      <c r="AF72" s="15">
        <v>2.6732946830373763</v>
      </c>
      <c r="AG72" s="15">
        <v>0.1929502048360226</v>
      </c>
      <c r="AH72" s="15">
        <v>1.5851516945269591E-2</v>
      </c>
      <c r="AI72" s="15">
        <v>2.9745086569192548E-2</v>
      </c>
      <c r="AJ72" s="15">
        <v>1.4209799876548281E-2</v>
      </c>
      <c r="AK72" s="15">
        <v>1.4044033454426958</v>
      </c>
      <c r="AL72" s="15">
        <v>2.4364501397996677E-3</v>
      </c>
      <c r="AM72" s="15">
        <v>0</v>
      </c>
    </row>
    <row r="73" spans="1:39" x14ac:dyDescent="0.25">
      <c r="A73" s="13">
        <v>99270</v>
      </c>
      <c r="B73" s="13" t="s">
        <v>103</v>
      </c>
      <c r="C73" s="13" t="s">
        <v>77</v>
      </c>
      <c r="D73" s="13">
        <v>335280</v>
      </c>
      <c r="E73" s="13">
        <v>352230</v>
      </c>
      <c r="F73" s="13">
        <v>42</v>
      </c>
      <c r="G73" s="14">
        <v>1.850875</v>
      </c>
      <c r="H73" s="15">
        <v>9.4683700000000002</v>
      </c>
      <c r="I73" s="15">
        <v>22.954149999999998</v>
      </c>
      <c r="J73" s="15">
        <v>7.1722900000000003</v>
      </c>
      <c r="K73" s="16">
        <v>13</v>
      </c>
      <c r="L73" s="15">
        <v>1.1113</v>
      </c>
      <c r="M73" s="15">
        <v>0.99317999999999995</v>
      </c>
      <c r="N73" s="15">
        <v>2.4406300000000001</v>
      </c>
      <c r="O73" s="15">
        <v>0.57128999999999996</v>
      </c>
      <c r="P73" s="15">
        <v>1.687985688525E-2</v>
      </c>
      <c r="Q73" s="15">
        <v>0.15447350111745001</v>
      </c>
      <c r="R73" s="15">
        <v>0.70189182202959011</v>
      </c>
      <c r="S73" s="15">
        <v>0.62948000000000004</v>
      </c>
      <c r="T73" s="15">
        <v>1.8248493930000001E-5</v>
      </c>
      <c r="U73" s="15">
        <v>0</v>
      </c>
      <c r="V73" s="15">
        <v>0.14385287765019</v>
      </c>
      <c r="W73" s="15">
        <v>9.1242469650000007E-5</v>
      </c>
      <c r="X73" s="15">
        <v>0.63417166105536005</v>
      </c>
      <c r="Y73" s="15">
        <v>7.1899066084199992E-2</v>
      </c>
      <c r="Z73" s="15">
        <v>0.12870662768829</v>
      </c>
      <c r="AA73" s="15">
        <v>0</v>
      </c>
      <c r="AB73" s="15">
        <v>6.6971972723100003E-3</v>
      </c>
      <c r="AC73" s="15">
        <v>5.9672575151099999E-3</v>
      </c>
      <c r="AD73" s="15">
        <v>1.85786091851937</v>
      </c>
      <c r="AE73" s="15">
        <v>1.6133265006121289</v>
      </c>
      <c r="AF73" s="15">
        <v>6.7349143881922604</v>
      </c>
      <c r="AG73" s="15">
        <v>1.0966301010519417</v>
      </c>
      <c r="AH73" s="15">
        <v>0.63476265514304309</v>
      </c>
      <c r="AI73" s="15">
        <v>7.5268291349860142E-2</v>
      </c>
      <c r="AJ73" s="15">
        <v>3.3183123905404836E-2</v>
      </c>
      <c r="AK73" s="15">
        <v>3.279602149915029</v>
      </c>
      <c r="AL73" s="15">
        <v>1.8092789830329206E-2</v>
      </c>
      <c r="AM73" s="15">
        <v>0</v>
      </c>
    </row>
    <row r="74" spans="1:39" x14ac:dyDescent="0.25">
      <c r="A74" s="13">
        <v>99573</v>
      </c>
      <c r="B74" s="13" t="s">
        <v>83</v>
      </c>
      <c r="C74" s="13" t="s">
        <v>77</v>
      </c>
      <c r="D74" s="13">
        <v>333825</v>
      </c>
      <c r="E74" s="13">
        <v>350556</v>
      </c>
      <c r="F74" s="13">
        <v>42</v>
      </c>
      <c r="G74" s="14">
        <v>0.46570500000000004</v>
      </c>
      <c r="H74" s="15">
        <v>12.93698</v>
      </c>
      <c r="I74" s="15">
        <v>27.58297</v>
      </c>
      <c r="J74" s="15">
        <v>9.6139899999999994</v>
      </c>
      <c r="K74" s="16">
        <v>15</v>
      </c>
      <c r="L74" s="15">
        <v>1.21349</v>
      </c>
      <c r="M74" s="15">
        <v>1.3932899999999999</v>
      </c>
      <c r="N74" s="15">
        <v>1.99427</v>
      </c>
      <c r="O74" s="15">
        <v>0.53749000000000002</v>
      </c>
      <c r="P74" s="15">
        <v>9.9819261797100007E-3</v>
      </c>
      <c r="Q74" s="15">
        <v>0.94529023406793</v>
      </c>
      <c r="R74" s="15">
        <v>0.96076495692057007</v>
      </c>
      <c r="S74" s="15">
        <v>0.67018999999999995</v>
      </c>
      <c r="T74" s="15">
        <v>1.8248493930000001E-5</v>
      </c>
      <c r="U74" s="15">
        <v>0</v>
      </c>
      <c r="V74" s="15">
        <v>0.13618851019959</v>
      </c>
      <c r="W74" s="15">
        <v>5.4745481790000004E-5</v>
      </c>
      <c r="X74" s="15">
        <v>0.76601702969960994</v>
      </c>
      <c r="Y74" s="15">
        <v>5.2373177579100004E-2</v>
      </c>
      <c r="Z74" s="15">
        <v>0.15148074811293</v>
      </c>
      <c r="AA74" s="15">
        <v>0</v>
      </c>
      <c r="AB74" s="15">
        <v>5.9307605272499999E-3</v>
      </c>
      <c r="AC74" s="15">
        <v>5.7665240818800005E-3</v>
      </c>
      <c r="AD74" s="15">
        <v>4.0943963345801704</v>
      </c>
      <c r="AE74" s="15">
        <v>2.0491059637797924</v>
      </c>
      <c r="AF74" s="15">
        <v>9.8647306612592853</v>
      </c>
      <c r="AG74" s="15">
        <v>0.23848583175362201</v>
      </c>
      <c r="AH74" s="15">
        <v>5.8661452942404359E-2</v>
      </c>
      <c r="AI74" s="15">
        <v>0.28815479937920035</v>
      </c>
      <c r="AJ74" s="15">
        <v>1.5668196832746721E-2</v>
      </c>
      <c r="AK74" s="15">
        <v>2.1233963284752186</v>
      </c>
      <c r="AL74" s="15">
        <v>7.7867655777254805E-3</v>
      </c>
      <c r="AM74" s="15">
        <v>0</v>
      </c>
    </row>
    <row r="75" spans="1:39" x14ac:dyDescent="0.25">
      <c r="A75" s="13">
        <v>99574</v>
      </c>
      <c r="B75" s="13" t="s">
        <v>83</v>
      </c>
      <c r="C75" s="13" t="s">
        <v>77</v>
      </c>
      <c r="D75" s="13">
        <v>333832</v>
      </c>
      <c r="E75" s="13">
        <v>350400</v>
      </c>
      <c r="F75" s="13">
        <v>42</v>
      </c>
      <c r="G75" s="14">
        <v>0.17802100000000001</v>
      </c>
      <c r="H75" s="15">
        <v>12.93698</v>
      </c>
      <c r="I75" s="15">
        <v>26.143799999999999</v>
      </c>
      <c r="J75" s="15">
        <v>9.6139899999999994</v>
      </c>
      <c r="K75" s="16">
        <v>15</v>
      </c>
      <c r="L75" s="15">
        <v>1.21349</v>
      </c>
      <c r="M75" s="15">
        <v>1.3932899999999999</v>
      </c>
      <c r="N75" s="15">
        <v>1.99427</v>
      </c>
      <c r="O75" s="15">
        <v>0.53749000000000002</v>
      </c>
      <c r="P75" s="15">
        <v>9.9819261797100007E-3</v>
      </c>
      <c r="Q75" s="15">
        <v>0.94529023406793</v>
      </c>
      <c r="R75" s="15">
        <v>0.96076495692057007</v>
      </c>
      <c r="S75" s="15">
        <v>0.67018999999999995</v>
      </c>
      <c r="T75" s="15">
        <v>1.8248493930000001E-5</v>
      </c>
      <c r="U75" s="15">
        <v>0</v>
      </c>
      <c r="V75" s="15">
        <v>0.13618851019959</v>
      </c>
      <c r="W75" s="15">
        <v>5.4745481790000004E-5</v>
      </c>
      <c r="X75" s="15">
        <v>0.76601702969960994</v>
      </c>
      <c r="Y75" s="15">
        <v>5.2373177579100004E-2</v>
      </c>
      <c r="Z75" s="15">
        <v>0.15148074811293</v>
      </c>
      <c r="AA75" s="15">
        <v>0</v>
      </c>
      <c r="AB75" s="15">
        <v>5.9307605272499999E-3</v>
      </c>
      <c r="AC75" s="15">
        <v>5.7665240818800005E-3</v>
      </c>
      <c r="AD75" s="15">
        <v>4.0943963345801704</v>
      </c>
      <c r="AE75" s="15">
        <v>1.7787000752274875</v>
      </c>
      <c r="AF75" s="15">
        <v>8.5629525653786143</v>
      </c>
      <c r="AG75" s="15">
        <v>0.16041237115422594</v>
      </c>
      <c r="AH75" s="15">
        <v>2.8688113871658927E-2</v>
      </c>
      <c r="AI75" s="15">
        <v>8.6471487569027103E-2</v>
      </c>
      <c r="AJ75" s="15">
        <v>1.8924932735135177E-2</v>
      </c>
      <c r="AK75" s="15">
        <v>2.5647579689858815</v>
      </c>
      <c r="AL75" s="15">
        <v>5.9124850779702712E-3</v>
      </c>
      <c r="AM75" s="15">
        <v>0</v>
      </c>
    </row>
    <row r="76" spans="1:39" x14ac:dyDescent="0.25">
      <c r="A76" s="13">
        <v>99761</v>
      </c>
      <c r="B76" s="13" t="s">
        <v>81</v>
      </c>
      <c r="C76" s="13" t="s">
        <v>77</v>
      </c>
      <c r="D76" s="13">
        <v>283000</v>
      </c>
      <c r="E76" s="13">
        <v>379230</v>
      </c>
      <c r="F76" s="13">
        <v>42</v>
      </c>
      <c r="G76" s="14">
        <v>1.354743</v>
      </c>
      <c r="H76" s="15">
        <v>10.02547</v>
      </c>
      <c r="I76" s="15">
        <v>17.90006</v>
      </c>
      <c r="J76" s="15">
        <v>7.6001799999999999</v>
      </c>
      <c r="K76" s="16">
        <v>10</v>
      </c>
      <c r="L76" s="15">
        <v>1.3167199999999999</v>
      </c>
      <c r="M76" s="15">
        <v>1.1408499999999999</v>
      </c>
      <c r="N76" s="15">
        <v>0.95847000000000004</v>
      </c>
      <c r="O76" s="15">
        <v>0.10468</v>
      </c>
      <c r="P76" s="15">
        <v>0.17005771493367</v>
      </c>
      <c r="Q76" s="15">
        <v>0.26839884872243996</v>
      </c>
      <c r="R76" s="15">
        <v>0.61185375297896993</v>
      </c>
      <c r="S76" s="15">
        <v>0.25501000000000001</v>
      </c>
      <c r="T76" s="15">
        <v>0</v>
      </c>
      <c r="U76" s="15">
        <v>0</v>
      </c>
      <c r="V76" s="15">
        <v>0</v>
      </c>
      <c r="W76" s="15">
        <v>0</v>
      </c>
      <c r="X76" s="15">
        <v>0.17469283239188999</v>
      </c>
      <c r="Y76" s="15">
        <v>4.2829215253710001E-2</v>
      </c>
      <c r="Z76" s="15">
        <v>1.13215481191113</v>
      </c>
      <c r="AA76" s="15">
        <v>2.1715707776700004E-2</v>
      </c>
      <c r="AB76" s="15">
        <v>4.7081114339399995E-3</v>
      </c>
      <c r="AC76" s="15">
        <v>5.2555662518400008E-3</v>
      </c>
      <c r="AD76" s="15">
        <v>3.8180776394921101</v>
      </c>
      <c r="AE76" s="15">
        <v>0.7771485674358436</v>
      </c>
      <c r="AF76" s="15">
        <v>3.2442466336484088</v>
      </c>
      <c r="AG76" s="15">
        <v>0.33116259069459386</v>
      </c>
      <c r="AH76" s="15">
        <v>2.9758769281662024E-2</v>
      </c>
      <c r="AI76" s="15">
        <v>0.11311543201927729</v>
      </c>
      <c r="AJ76" s="15">
        <v>3.3791026376750306E-2</v>
      </c>
      <c r="AK76" s="15">
        <v>3.339683239858418</v>
      </c>
      <c r="AL76" s="15">
        <v>5.6837406850468626E-3</v>
      </c>
      <c r="AM76" s="15">
        <v>0</v>
      </c>
    </row>
    <row r="77" spans="1:39" x14ac:dyDescent="0.25">
      <c r="A77" s="13">
        <v>99763</v>
      </c>
      <c r="B77" s="13" t="s">
        <v>82</v>
      </c>
      <c r="C77" s="13" t="s">
        <v>77</v>
      </c>
      <c r="D77" s="13">
        <v>338700</v>
      </c>
      <c r="E77" s="13">
        <v>366900</v>
      </c>
      <c r="F77" s="13">
        <v>42</v>
      </c>
      <c r="G77" s="14">
        <v>1.145219</v>
      </c>
      <c r="H77" s="15">
        <v>14.33216</v>
      </c>
      <c r="I77" s="15">
        <v>26.088830000000002</v>
      </c>
      <c r="J77" s="15">
        <v>10.497579999999999</v>
      </c>
      <c r="K77" s="16">
        <v>14</v>
      </c>
      <c r="L77" s="15">
        <v>1.3008900000000001</v>
      </c>
      <c r="M77" s="15">
        <v>1.4936400000000001</v>
      </c>
      <c r="N77" s="15">
        <v>2.1379100000000002</v>
      </c>
      <c r="O77" s="15">
        <v>1.4714499999999999</v>
      </c>
      <c r="P77" s="15">
        <v>4.9088448671700006E-3</v>
      </c>
      <c r="Q77" s="15">
        <v>0.39555435442668002</v>
      </c>
      <c r="R77" s="15">
        <v>0.54531974411019002</v>
      </c>
      <c r="S77" s="15">
        <v>1.9894700000000001</v>
      </c>
      <c r="T77" s="15">
        <v>7.2446520902099991E-3</v>
      </c>
      <c r="U77" s="15">
        <v>0</v>
      </c>
      <c r="V77" s="15">
        <v>0.41944163298105003</v>
      </c>
      <c r="W77" s="15">
        <v>1.107683581551E-2</v>
      </c>
      <c r="X77" s="15">
        <v>1.7425486853757</v>
      </c>
      <c r="Y77" s="15">
        <v>6.0055793523630004E-2</v>
      </c>
      <c r="Z77" s="15">
        <v>0.51699808153083004</v>
      </c>
      <c r="AA77" s="15">
        <v>0.14086012464566999</v>
      </c>
      <c r="AB77" s="15">
        <v>4.9635903489600001E-3</v>
      </c>
      <c r="AC77" s="15">
        <v>3.9964201706700004E-3</v>
      </c>
      <c r="AD77" s="15">
        <v>2.08582110469293</v>
      </c>
      <c r="AE77" s="15">
        <v>1.8245516985482038</v>
      </c>
      <c r="AF77" s="15">
        <v>6.4458903099943639</v>
      </c>
      <c r="AG77" s="15">
        <v>0.53531539760071134</v>
      </c>
      <c r="AH77" s="15">
        <v>5.2438286836905358E-2</v>
      </c>
      <c r="AI77" s="15">
        <v>0.47370830354999288</v>
      </c>
      <c r="AJ77" s="15">
        <v>1.7990862295027124E-2</v>
      </c>
      <c r="AK77" s="15">
        <v>2.394542385341031</v>
      </c>
      <c r="AL77" s="15">
        <v>1.223275583376513E-2</v>
      </c>
      <c r="AM77" s="15">
        <v>0</v>
      </c>
    </row>
    <row r="78" spans="1:39" x14ac:dyDescent="0.25">
      <c r="A78" s="13">
        <v>99764</v>
      </c>
      <c r="B78" s="13" t="s">
        <v>82</v>
      </c>
      <c r="C78" s="13" t="s">
        <v>77</v>
      </c>
      <c r="D78" s="13">
        <v>301068</v>
      </c>
      <c r="E78" s="13">
        <v>381438</v>
      </c>
      <c r="F78" s="13">
        <v>42</v>
      </c>
      <c r="G78" s="14">
        <v>3.3751240000000005</v>
      </c>
      <c r="H78" s="15">
        <v>8.8457500000000007</v>
      </c>
      <c r="I78" s="15">
        <v>17.446670000000001</v>
      </c>
      <c r="J78" s="15">
        <v>6.7305099999999998</v>
      </c>
      <c r="K78" s="16">
        <v>10</v>
      </c>
      <c r="L78" s="15">
        <v>1.01539</v>
      </c>
      <c r="M78" s="15">
        <v>1.16584</v>
      </c>
      <c r="N78" s="15">
        <v>1.66872</v>
      </c>
      <c r="O78" s="15">
        <v>0.17993000000000001</v>
      </c>
      <c r="P78" s="15">
        <v>1.62411595977E-3</v>
      </c>
      <c r="Q78" s="15">
        <v>0.37298096743526998</v>
      </c>
      <c r="R78" s="15">
        <v>0.95720650060422008</v>
      </c>
      <c r="S78" s="15">
        <v>0.29527999999999999</v>
      </c>
      <c r="T78" s="15">
        <v>0</v>
      </c>
      <c r="U78" s="15">
        <v>0</v>
      </c>
      <c r="V78" s="15">
        <v>1.4598795144000001E-4</v>
      </c>
      <c r="W78" s="15">
        <v>0</v>
      </c>
      <c r="X78" s="15">
        <v>0.16168165621979999</v>
      </c>
      <c r="Y78" s="15">
        <v>3.293853154365E-2</v>
      </c>
      <c r="Z78" s="15">
        <v>1.08091304095569</v>
      </c>
      <c r="AA78" s="15">
        <v>2.4106260481530001E-2</v>
      </c>
      <c r="AB78" s="15">
        <v>4.0511656524600008E-3</v>
      </c>
      <c r="AC78" s="15">
        <v>5.0730813125400001E-3</v>
      </c>
      <c r="AD78" s="15">
        <v>1.8798503537050202</v>
      </c>
      <c r="AE78" s="15">
        <v>1.0656469591310866</v>
      </c>
      <c r="AF78" s="15">
        <v>5.1301984463639272</v>
      </c>
      <c r="AG78" s="15">
        <v>0.27462538092844108</v>
      </c>
      <c r="AH78" s="15">
        <v>1.040664194123931E-2</v>
      </c>
      <c r="AI78" s="15">
        <v>0.22229712777332647</v>
      </c>
      <c r="AJ78" s="15">
        <v>1.3872932765256189E-2</v>
      </c>
      <c r="AK78" s="15">
        <v>1.8800972960309981</v>
      </c>
      <c r="AL78" s="15">
        <v>3.7752150657260697E-3</v>
      </c>
      <c r="AM78" s="15">
        <v>0</v>
      </c>
    </row>
    <row r="79" spans="1:39" x14ac:dyDescent="0.25">
      <c r="A79" s="13">
        <v>99765</v>
      </c>
      <c r="B79" s="13" t="s">
        <v>82</v>
      </c>
      <c r="C79" s="13" t="s">
        <v>77</v>
      </c>
      <c r="D79" s="13">
        <v>300840</v>
      </c>
      <c r="E79" s="13">
        <v>381238</v>
      </c>
      <c r="F79" s="13">
        <v>42</v>
      </c>
      <c r="G79" s="14">
        <v>0.62623600000000001</v>
      </c>
      <c r="H79" s="15">
        <v>8.1129800000000003</v>
      </c>
      <c r="I79" s="15">
        <v>14.311640000000001</v>
      </c>
      <c r="J79" s="15">
        <v>6.2011099999999999</v>
      </c>
      <c r="K79" s="16">
        <v>9</v>
      </c>
      <c r="L79" s="15">
        <v>1.01539</v>
      </c>
      <c r="M79" s="15">
        <v>1.16584</v>
      </c>
      <c r="N79" s="15">
        <v>1.66872</v>
      </c>
      <c r="O79" s="15">
        <v>0.17102000000000001</v>
      </c>
      <c r="P79" s="15">
        <v>1.8430978869300001E-3</v>
      </c>
      <c r="Q79" s="15">
        <v>0.70614372111528001</v>
      </c>
      <c r="R79" s="15">
        <v>0.61776626501229004</v>
      </c>
      <c r="S79" s="15">
        <v>0.27400000000000002</v>
      </c>
      <c r="T79" s="15">
        <v>0</v>
      </c>
      <c r="U79" s="15">
        <v>0</v>
      </c>
      <c r="V79" s="15">
        <v>7.2993975720000005E-5</v>
      </c>
      <c r="W79" s="15">
        <v>0</v>
      </c>
      <c r="X79" s="15">
        <v>0.17451034745259</v>
      </c>
      <c r="Y79" s="15">
        <v>2.2682877954990001E-2</v>
      </c>
      <c r="Z79" s="15">
        <v>0.66599703446928005</v>
      </c>
      <c r="AA79" s="15">
        <v>2.315733879717E-2</v>
      </c>
      <c r="AB79" s="15">
        <v>1.93434035658E-3</v>
      </c>
      <c r="AC79" s="15">
        <v>3.6132017981400002E-3</v>
      </c>
      <c r="AD79" s="15">
        <v>1.6002834266974202</v>
      </c>
      <c r="AE79" s="15">
        <v>0.75011575779517514</v>
      </c>
      <c r="AF79" s="15">
        <v>3.6111797272632482</v>
      </c>
      <c r="AG79" s="15">
        <v>0.11568357737488946</v>
      </c>
      <c r="AH79" s="15">
        <v>6.0890190339693527E-3</v>
      </c>
      <c r="AI79" s="15">
        <v>0.23796537763844577</v>
      </c>
      <c r="AJ79" s="15">
        <v>1.0800651256287479E-2</v>
      </c>
      <c r="AK79" s="15">
        <v>1.4637334128206523</v>
      </c>
      <c r="AL79" s="15">
        <v>3.0924768173310408E-3</v>
      </c>
      <c r="AM79" s="15">
        <v>0</v>
      </c>
    </row>
    <row r="80" spans="1:39" x14ac:dyDescent="0.25">
      <c r="A80" s="13">
        <v>99766</v>
      </c>
      <c r="B80" s="13" t="s">
        <v>82</v>
      </c>
      <c r="C80" s="13" t="s">
        <v>77</v>
      </c>
      <c r="D80" s="13">
        <v>300916</v>
      </c>
      <c r="E80" s="13">
        <v>381472</v>
      </c>
      <c r="F80" s="13">
        <v>42</v>
      </c>
      <c r="G80" s="14">
        <v>0.31000099999999997</v>
      </c>
      <c r="H80" s="15">
        <v>8.1129800000000003</v>
      </c>
      <c r="I80" s="15">
        <v>16.772950000000002</v>
      </c>
      <c r="J80" s="15">
        <v>6.2011099999999999</v>
      </c>
      <c r="K80" s="16">
        <v>10</v>
      </c>
      <c r="L80" s="15">
        <v>1.01539</v>
      </c>
      <c r="M80" s="15">
        <v>1.16584</v>
      </c>
      <c r="N80" s="15">
        <v>1.66872</v>
      </c>
      <c r="O80" s="15">
        <v>0.17102000000000001</v>
      </c>
      <c r="P80" s="15">
        <v>1.8430978869300001E-3</v>
      </c>
      <c r="Q80" s="15">
        <v>0.70614372111528001</v>
      </c>
      <c r="R80" s="15">
        <v>0.61776626501229004</v>
      </c>
      <c r="S80" s="15">
        <v>0.27400000000000002</v>
      </c>
      <c r="T80" s="15">
        <v>0</v>
      </c>
      <c r="U80" s="15">
        <v>0</v>
      </c>
      <c r="V80" s="15">
        <v>7.2993975720000005E-5</v>
      </c>
      <c r="W80" s="15">
        <v>0</v>
      </c>
      <c r="X80" s="15">
        <v>0.17451034745259</v>
      </c>
      <c r="Y80" s="15">
        <v>2.2682877954990001E-2</v>
      </c>
      <c r="Z80" s="15">
        <v>0.66599703446928005</v>
      </c>
      <c r="AA80" s="15">
        <v>2.315733879717E-2</v>
      </c>
      <c r="AB80" s="15">
        <v>1.93434035658E-3</v>
      </c>
      <c r="AC80" s="15">
        <v>3.6132017981400002E-3</v>
      </c>
      <c r="AD80" s="15">
        <v>1.6002834266974202</v>
      </c>
      <c r="AE80" s="15">
        <v>1.1813491276590069</v>
      </c>
      <c r="AF80" s="15">
        <v>5.6872075760168341</v>
      </c>
      <c r="AG80" s="15">
        <v>0.12324943720430549</v>
      </c>
      <c r="AH80" s="15">
        <v>8.9085461313616037E-3</v>
      </c>
      <c r="AI80" s="15">
        <v>0.13522561947317721</v>
      </c>
      <c r="AJ80" s="15">
        <v>1.1146625983051167E-2</v>
      </c>
      <c r="AK80" s="15">
        <v>1.5106208416931195</v>
      </c>
      <c r="AL80" s="15">
        <v>2.2622258391431518E-3</v>
      </c>
      <c r="AM80" s="15">
        <v>0</v>
      </c>
    </row>
    <row r="81" spans="1:39" x14ac:dyDescent="0.25">
      <c r="A81" s="13">
        <v>99782</v>
      </c>
      <c r="B81" s="13" t="s">
        <v>91</v>
      </c>
      <c r="C81" s="13" t="s">
        <v>77</v>
      </c>
      <c r="D81" s="13">
        <v>324050</v>
      </c>
      <c r="E81" s="13">
        <v>364200</v>
      </c>
      <c r="F81" s="13">
        <v>42</v>
      </c>
      <c r="G81" s="14">
        <v>0.21557699999999999</v>
      </c>
      <c r="H81" s="15">
        <v>9.1881299999999992</v>
      </c>
      <c r="I81" s="15">
        <v>26.50826</v>
      </c>
      <c r="J81" s="15">
        <v>6.9799100000000003</v>
      </c>
      <c r="K81" s="16">
        <v>15</v>
      </c>
      <c r="L81" s="15">
        <v>1.1510400000000001</v>
      </c>
      <c r="M81" s="15">
        <v>1.32159</v>
      </c>
      <c r="N81" s="15">
        <v>1.89164</v>
      </c>
      <c r="O81" s="15">
        <v>0.82525999999999999</v>
      </c>
      <c r="P81" s="15">
        <v>2.60953463199E-3</v>
      </c>
      <c r="Q81" s="15">
        <v>5.113227999186E-2</v>
      </c>
      <c r="R81" s="15">
        <v>0.55152423204639001</v>
      </c>
      <c r="S81" s="15">
        <v>0.48566999999999999</v>
      </c>
      <c r="T81" s="15">
        <v>9.1059984710699995E-3</v>
      </c>
      <c r="U81" s="15">
        <v>0</v>
      </c>
      <c r="V81" s="15">
        <v>1.390535237466E-2</v>
      </c>
      <c r="W81" s="15">
        <v>9.1242469650000007E-5</v>
      </c>
      <c r="X81" s="15">
        <v>0.51112206648537006</v>
      </c>
      <c r="Y81" s="15">
        <v>5.308486884237E-2</v>
      </c>
      <c r="Z81" s="15">
        <v>6.0366017920439996E-2</v>
      </c>
      <c r="AA81" s="15">
        <v>1.9562385492960001E-2</v>
      </c>
      <c r="AB81" s="15">
        <v>4.1059111342499994E-3</v>
      </c>
      <c r="AC81" s="15">
        <v>4.8723478793100006E-3</v>
      </c>
      <c r="AD81" s="15">
        <v>2.2314988317361197</v>
      </c>
      <c r="AE81" s="15">
        <v>2.2748664288362108</v>
      </c>
      <c r="AF81" s="15">
        <v>10.951578399301168</v>
      </c>
      <c r="AG81" s="15">
        <v>0.54223266616365084</v>
      </c>
      <c r="AH81" s="15">
        <v>6.7005451058284288E-2</v>
      </c>
      <c r="AI81" s="15">
        <v>0.40183806247522558</v>
      </c>
      <c r="AJ81" s="15">
        <v>2.2492299286826542E-2</v>
      </c>
      <c r="AK81" s="15">
        <v>3.0482171135860474</v>
      </c>
      <c r="AL81" s="15">
        <v>1.1899579292583552E-2</v>
      </c>
      <c r="AM81" s="15">
        <v>0</v>
      </c>
    </row>
    <row r="82" spans="1:39" x14ac:dyDescent="0.25">
      <c r="A82" s="13">
        <v>99783</v>
      </c>
      <c r="B82" s="13" t="s">
        <v>84</v>
      </c>
      <c r="C82" s="13" t="s">
        <v>77</v>
      </c>
      <c r="D82" s="13">
        <v>323530</v>
      </c>
      <c r="E82" s="13">
        <v>363700</v>
      </c>
      <c r="F82" s="13">
        <v>42</v>
      </c>
      <c r="G82" s="14">
        <v>1.2671560000000002</v>
      </c>
      <c r="H82" s="15">
        <v>9.3122900000000008</v>
      </c>
      <c r="I82" s="15">
        <v>15.32991</v>
      </c>
      <c r="J82" s="15">
        <v>7.0646599999999999</v>
      </c>
      <c r="K82" s="16">
        <v>9</v>
      </c>
      <c r="L82" s="15">
        <v>1.1510400000000001</v>
      </c>
      <c r="M82" s="15">
        <v>1.32159</v>
      </c>
      <c r="N82" s="15">
        <v>1.89164</v>
      </c>
      <c r="O82" s="15">
        <v>0.68689999999999996</v>
      </c>
      <c r="P82" s="15">
        <v>2.3358072230400002E-3</v>
      </c>
      <c r="Q82" s="15">
        <v>3.8686807131599998E-2</v>
      </c>
      <c r="R82" s="15">
        <v>0.84798926443317002</v>
      </c>
      <c r="S82" s="15">
        <v>0.43206</v>
      </c>
      <c r="T82" s="15">
        <v>7.0439186569800005E-3</v>
      </c>
      <c r="U82" s="15">
        <v>0</v>
      </c>
      <c r="V82" s="15">
        <v>8.1023313049200015E-3</v>
      </c>
      <c r="W82" s="15">
        <v>7.2993975720000005E-5</v>
      </c>
      <c r="X82" s="15">
        <v>0.77172880829970003</v>
      </c>
      <c r="Y82" s="15">
        <v>5.1862219749060003E-2</v>
      </c>
      <c r="Z82" s="15">
        <v>5.0292849271080006E-2</v>
      </c>
      <c r="AA82" s="15">
        <v>5.6387846243700001E-3</v>
      </c>
      <c r="AB82" s="15">
        <v>5.4562996850700003E-3</v>
      </c>
      <c r="AC82" s="15">
        <v>5.5657906486500002E-3</v>
      </c>
      <c r="AD82" s="15">
        <v>2.03425086084675</v>
      </c>
      <c r="AE82" s="15">
        <v>0.75934578936964292</v>
      </c>
      <c r="AF82" s="15">
        <v>3.6556146062233812</v>
      </c>
      <c r="AG82" s="15">
        <v>0.13027111238488442</v>
      </c>
      <c r="AH82" s="15">
        <v>1.068445288385046E-2</v>
      </c>
      <c r="AI82" s="15">
        <v>0.10581640881357919</v>
      </c>
      <c r="AJ82" s="15">
        <v>9.906039362612409E-3</v>
      </c>
      <c r="AK82" s="15">
        <v>1.3424931941332221</v>
      </c>
      <c r="AL82" s="15">
        <v>3.4883968288250866E-3</v>
      </c>
      <c r="AM82" s="15">
        <v>0</v>
      </c>
    </row>
    <row r="83" spans="1:39" x14ac:dyDescent="0.25">
      <c r="A83" s="13">
        <v>99890</v>
      </c>
      <c r="B83" s="13" t="s">
        <v>85</v>
      </c>
      <c r="C83" s="13" t="s">
        <v>77</v>
      </c>
      <c r="D83" s="13">
        <v>315100</v>
      </c>
      <c r="E83" s="13">
        <v>376900</v>
      </c>
      <c r="F83" s="13">
        <v>42</v>
      </c>
      <c r="G83" s="14">
        <v>3.144129</v>
      </c>
      <c r="H83" s="15">
        <v>7.1415800000000003</v>
      </c>
      <c r="I83" s="15">
        <v>10.530810000000001</v>
      </c>
      <c r="J83" s="15">
        <v>5.4960599999999999</v>
      </c>
      <c r="K83" s="16">
        <v>6</v>
      </c>
      <c r="L83" s="15">
        <v>1.12951</v>
      </c>
      <c r="M83" s="15">
        <v>1.29687</v>
      </c>
      <c r="N83" s="15">
        <v>1.85626</v>
      </c>
      <c r="O83" s="15">
        <v>0.28005000000000002</v>
      </c>
      <c r="P83" s="15">
        <v>1.4781280083299999E-3</v>
      </c>
      <c r="Q83" s="15">
        <v>4.8157775481270003E-2</v>
      </c>
      <c r="R83" s="15">
        <v>0.30060744050888999</v>
      </c>
      <c r="S83" s="15">
        <v>0.30830000000000002</v>
      </c>
      <c r="T83" s="15">
        <v>3.7591897495800005E-3</v>
      </c>
      <c r="U83" s="15">
        <v>0</v>
      </c>
      <c r="V83" s="15">
        <v>3.90517770102E-3</v>
      </c>
      <c r="W83" s="15">
        <v>0</v>
      </c>
      <c r="X83" s="15">
        <v>0.13914476621624999</v>
      </c>
      <c r="Y83" s="15">
        <v>5.0183358307500002E-2</v>
      </c>
      <c r="Z83" s="15">
        <v>0.14096961560925</v>
      </c>
      <c r="AA83" s="15">
        <v>2.8595389988310002E-2</v>
      </c>
      <c r="AB83" s="15">
        <v>3.24823191954E-3</v>
      </c>
      <c r="AC83" s="15">
        <v>4.1424081221100003E-3</v>
      </c>
      <c r="AD83" s="15">
        <v>1.5463956241221299</v>
      </c>
      <c r="AE83" s="15">
        <v>0.44724451382528235</v>
      </c>
      <c r="AF83" s="15">
        <v>1.8670452075628057</v>
      </c>
      <c r="AG83" s="15">
        <v>0.16624927550316571</v>
      </c>
      <c r="AH83" s="15">
        <v>1.5187634392711332E-2</v>
      </c>
      <c r="AI83" s="15">
        <v>2.714221228057041E-2</v>
      </c>
      <c r="AJ83" s="15">
        <v>8.5881313693534859E-3</v>
      </c>
      <c r="AK83" s="15">
        <v>0.84879453130983851</v>
      </c>
      <c r="AL83" s="15">
        <v>8.9784937562736086E-3</v>
      </c>
      <c r="AM83" s="15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Key</vt:lpstr>
      <vt:lpstr>2013</vt:lpstr>
      <vt:lpstr>2020</vt:lpstr>
      <vt:lpstr>2025</vt:lpstr>
      <vt:lpstr>2030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Stedman</dc:creator>
  <cp:lastModifiedBy>John Stedman</cp:lastModifiedBy>
  <dcterms:created xsi:type="dcterms:W3CDTF">2016-02-05T13:41:37Z</dcterms:created>
  <dcterms:modified xsi:type="dcterms:W3CDTF">2016-02-05T13:41:46Z</dcterms:modified>
</cp:coreProperties>
</file>