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720" windowWidth="19260" windowHeight="6765" tabRatio="828" activeTab="0"/>
  </bookViews>
  <sheets>
    <sheet name="QA" sheetId="1" r:id="rId1"/>
    <sheet name="UK2009" sheetId="2" r:id="rId2"/>
    <sheet name="England2009" sheetId="3" r:id="rId3"/>
    <sheet name="Scotland2009" sheetId="4" r:id="rId4"/>
    <sheet name="Wales2009" sheetId="5" r:id="rId5"/>
    <sheet name="NIreland2009" sheetId="6" r:id="rId6"/>
    <sheet name="UK2008" sheetId="7" r:id="rId7"/>
    <sheet name="England2008" sheetId="8" r:id="rId8"/>
    <sheet name="Scotland2008" sheetId="9" r:id="rId9"/>
    <sheet name="Wales2008" sheetId="10" r:id="rId10"/>
    <sheet name="NIreland2008" sheetId="11" r:id="rId11"/>
  </sheets>
  <externalReferences>
    <externalReference r:id="rId14"/>
    <externalReference r:id="rId15"/>
  </externalReferences>
  <definedNames>
    <definedName name="check2009">#REF!</definedName>
    <definedName name="CITL2009">#REF!</definedName>
    <definedName name="Emissions">#REF!</definedName>
    <definedName name="EUETS_AD">'[1]Pivots'!$K$3:$S$208</definedName>
    <definedName name="GHGI">'[2]GHGI DB Output'!$A$3:$G$2800</definedName>
    <definedName name="Installations">#REF!</definedName>
    <definedName name="Installations2009">'[1]Installations'!$B$3:$E$3177</definedName>
    <definedName name="Sites2009">'[1]Regions'!$B$4:$J$1341</definedName>
    <definedName name="Sourcecode">#REF!</definedName>
    <definedName name="SourceIPCC">#REF!</definedName>
  </definedNames>
  <calcPr fullCalcOnLoad="1"/>
</workbook>
</file>

<file path=xl/sharedStrings.xml><?xml version="1.0" encoding="utf-8"?>
<sst xmlns="http://schemas.openxmlformats.org/spreadsheetml/2006/main" count="1688" uniqueCount="192">
  <si>
    <t>2C4</t>
  </si>
  <si>
    <t>Magnesium cover gas</t>
  </si>
  <si>
    <t>2F4</t>
  </si>
  <si>
    <t>3</t>
  </si>
  <si>
    <t>4D</t>
  </si>
  <si>
    <t>Agricultural soils</t>
  </si>
  <si>
    <t>6A1</t>
  </si>
  <si>
    <t>6B2</t>
  </si>
  <si>
    <t>6C</t>
  </si>
  <si>
    <t>England</t>
  </si>
  <si>
    <t>Scotland</t>
  </si>
  <si>
    <t>Wales</t>
  </si>
  <si>
    <t>N Ireland</t>
  </si>
  <si>
    <t>UK</t>
  </si>
  <si>
    <t>Land Use Change</t>
  </si>
  <si>
    <t>Residential</t>
  </si>
  <si>
    <t>Waste Management</t>
  </si>
  <si>
    <t>GHGI</t>
  </si>
  <si>
    <t>Agriculture</t>
  </si>
  <si>
    <t>All GHGs</t>
  </si>
  <si>
    <r>
      <t>Emissions in kt CO</t>
    </r>
    <r>
      <rPr>
        <vertAlign val="subscript"/>
        <sz val="8"/>
        <color indexed="8"/>
        <rFont val="Verdana"/>
        <family val="2"/>
      </rPr>
      <t>2</t>
    </r>
    <r>
      <rPr>
        <sz val="8"/>
        <color indexed="8"/>
        <rFont val="Verdana"/>
        <family val="2"/>
      </rPr>
      <t xml:space="preserve"> equivalent by amended IPCC sector</t>
    </r>
  </si>
  <si>
    <t>CO2 only</t>
  </si>
  <si>
    <t>Traded Emissions</t>
  </si>
  <si>
    <t>Non-Traded GHGI</t>
  </si>
  <si>
    <t>NC Sector</t>
  </si>
  <si>
    <t>IPCC Sector / Source Name</t>
  </si>
  <si>
    <t>Other Industry Combustion</t>
  </si>
  <si>
    <t>Aircraft (domestic TOL and cruise)</t>
  </si>
  <si>
    <t>Road transport</t>
  </si>
  <si>
    <t>1A4a_public</t>
  </si>
  <si>
    <t>2B5_agric</t>
  </si>
  <si>
    <t>2B5_residential</t>
  </si>
  <si>
    <t>2B5_business</t>
  </si>
  <si>
    <t>Shipping</t>
  </si>
  <si>
    <t>Aircraft support vehicles</t>
  </si>
  <si>
    <t>Commercial sector combustion</t>
  </si>
  <si>
    <t>Residential combustion</t>
  </si>
  <si>
    <t>Agricultural combustion</t>
  </si>
  <si>
    <t>Military aviation and shipping</t>
  </si>
  <si>
    <t>Coal mining</t>
  </si>
  <si>
    <t>Coke and SSF production</t>
  </si>
  <si>
    <t>Oil &amp; Gas sector: loading, storage, process, well testing</t>
  </si>
  <si>
    <t>Glass sector</t>
  </si>
  <si>
    <t>Power station FGD</t>
  </si>
  <si>
    <t>Brick manufacture</t>
  </si>
  <si>
    <t>Ammonia production</t>
  </si>
  <si>
    <t>Agrochemical use</t>
  </si>
  <si>
    <t>Chemical industry processes</t>
  </si>
  <si>
    <t>Household products</t>
  </si>
  <si>
    <t>Business sector process emissions</t>
  </si>
  <si>
    <t>Primary aluminium production</t>
  </si>
  <si>
    <t>2A3_FGD</t>
  </si>
  <si>
    <t>2E</t>
  </si>
  <si>
    <t>2F</t>
  </si>
  <si>
    <t>4A</t>
  </si>
  <si>
    <t>4B</t>
  </si>
  <si>
    <t>4F</t>
  </si>
  <si>
    <t>Waste incineration</t>
  </si>
  <si>
    <t>Waste water treatment</t>
  </si>
  <si>
    <t>Landfill waste</t>
  </si>
  <si>
    <t>Land use change and forestry</t>
  </si>
  <si>
    <t>Field Burning</t>
  </si>
  <si>
    <t>Agriculture - livestock waste</t>
  </si>
  <si>
    <t>Agriculture - livestock enteric fermentation</t>
  </si>
  <si>
    <t>Solvent</t>
  </si>
  <si>
    <t>Halocarbon production</t>
  </si>
  <si>
    <t>Residential F-gas uses</t>
  </si>
  <si>
    <t>Business F-gas uses</t>
  </si>
  <si>
    <t>TOTAL</t>
  </si>
  <si>
    <t>Non-Traded / CO2</t>
  </si>
  <si>
    <t>Non-Traded / GHGI</t>
  </si>
  <si>
    <t>Title:</t>
  </si>
  <si>
    <t>NAEI Ref:</t>
  </si>
  <si>
    <t>Recipients:</t>
  </si>
  <si>
    <t>Authors:</t>
  </si>
  <si>
    <t>Date:</t>
  </si>
  <si>
    <t>Delivery Method:</t>
  </si>
  <si>
    <t>Notes:</t>
  </si>
  <si>
    <t>QA Checks: DBase</t>
  </si>
  <si>
    <t>By</t>
  </si>
  <si>
    <t>0a</t>
  </si>
  <si>
    <t>Sector Expert Check</t>
  </si>
  <si>
    <t>(UK GHGI)</t>
  </si>
  <si>
    <t>0b</t>
  </si>
  <si>
    <t>Pollutant Expert Check</t>
  </si>
  <si>
    <t>Fuel Input Check</t>
  </si>
  <si>
    <t>Factors Input Check</t>
  </si>
  <si>
    <t>Ef Rollover</t>
  </si>
  <si>
    <t>Time Series Entry Count</t>
  </si>
  <si>
    <t>5a</t>
  </si>
  <si>
    <t>Factors no Fuels</t>
  </si>
  <si>
    <t>5b</t>
  </si>
  <si>
    <t>Fuels no Factors</t>
  </si>
  <si>
    <t>Source Fuel Allocation</t>
  </si>
  <si>
    <t>Global Version Check 2007 v 2008</t>
  </si>
  <si>
    <t>Extraction Queries cross checked</t>
  </si>
  <si>
    <t>QA Checks: This Spreadsheet - GHG specific</t>
  </si>
  <si>
    <t>GT</t>
  </si>
  <si>
    <t>Glen Thistlethwaite / Neil Passant</t>
  </si>
  <si>
    <t>All QC from DA GHGI compilation</t>
  </si>
  <si>
    <t>EUETS-GHGI analysis to ssheet v3.</t>
  </si>
  <si>
    <t>Internal consistency checks for traded / non-traded analysis</t>
  </si>
  <si>
    <t>JMC/GT</t>
  </si>
  <si>
    <t>NP/GT</t>
  </si>
  <si>
    <t>Checks against source DA GHGI data</t>
  </si>
  <si>
    <r>
      <t xml:space="preserve">Oil &amp; Gas sector, </t>
    </r>
    <r>
      <rPr>
        <sz val="8"/>
        <color indexed="10"/>
        <rFont val="Verdana"/>
        <family val="2"/>
      </rPr>
      <t>including 1B2c flaring &amp; venting</t>
    </r>
  </si>
  <si>
    <r>
      <t>Iron &amp; Steel,</t>
    </r>
    <r>
      <rPr>
        <sz val="8"/>
        <color indexed="10"/>
        <rFont val="Verdana"/>
        <family val="2"/>
      </rPr>
      <t xml:space="preserve"> includes 1A1c (coke), 2A3 (BOS, sinter) and 2C1</t>
    </r>
  </si>
  <si>
    <r>
      <t xml:space="preserve">Cement industry, </t>
    </r>
    <r>
      <rPr>
        <sz val="8"/>
        <color indexed="10"/>
        <rFont val="Verdana"/>
        <family val="2"/>
      </rPr>
      <t>including combustion and process (2A1)</t>
    </r>
  </si>
  <si>
    <r>
      <t xml:space="preserve">Lime industry, </t>
    </r>
    <r>
      <rPr>
        <sz val="8"/>
        <color indexed="10"/>
        <rFont val="Verdana"/>
        <family val="2"/>
      </rPr>
      <t>including combustion and process (2A2)</t>
    </r>
  </si>
  <si>
    <r>
      <t xml:space="preserve">Other Energy Industries: </t>
    </r>
    <r>
      <rPr>
        <sz val="8"/>
        <color indexed="10"/>
        <rFont val="Verdana"/>
        <family val="2"/>
      </rPr>
      <t>collieries, nuclear, SSF and town gas</t>
    </r>
  </si>
  <si>
    <t>Red text indicates where IPCCs sector have had to be either split up or aggregated with others to enable the analysis against EUETS data to be presented and meaningful.</t>
  </si>
  <si>
    <t xml:space="preserve">The calculation of the non-traded emissions minimises the EUETS-GHGI inconsistencies. </t>
  </si>
  <si>
    <t>Several IPCC sectors have had to be split up and/or aggregated with others to enable the analysis against EUETS to be presented and useful.</t>
  </si>
  <si>
    <t>UK GHGI Traded and Non-Traded Emissions, 2009</t>
  </si>
  <si>
    <t>England GHGI Traded and Non-Traded Emissions, 2009</t>
  </si>
  <si>
    <t>Scotland GHGI Traded and Non-Traded Emissions, 2009</t>
  </si>
  <si>
    <t>Wales GHGI Traded and Non-Traded Emissions, 2009</t>
  </si>
  <si>
    <t>Northern Ireland GHGI Traded and Non-Traded Emissions, 2009</t>
  </si>
  <si>
    <t>1A2f_Lime</t>
  </si>
  <si>
    <t>1A2f_Cement</t>
  </si>
  <si>
    <t>1A1c_Oil &amp; Gas</t>
  </si>
  <si>
    <t>Business</t>
  </si>
  <si>
    <t>Public</t>
  </si>
  <si>
    <t>Transport</t>
  </si>
  <si>
    <t>Industrial Process</t>
  </si>
  <si>
    <t>1A1c_Gas</t>
  </si>
  <si>
    <t>Railways</t>
  </si>
  <si>
    <t>Power stations</t>
  </si>
  <si>
    <t>Refineries - combustion</t>
  </si>
  <si>
    <t>Gas production</t>
  </si>
  <si>
    <t>1A3a</t>
  </si>
  <si>
    <t>1A3b</t>
  </si>
  <si>
    <t>1A3c</t>
  </si>
  <si>
    <t>1A3d</t>
  </si>
  <si>
    <t>1A3e</t>
  </si>
  <si>
    <t>1A4b</t>
  </si>
  <si>
    <t>1A5b</t>
  </si>
  <si>
    <t>1B1a</t>
  </si>
  <si>
    <t>1B1b</t>
  </si>
  <si>
    <t>1B2a</t>
  </si>
  <si>
    <t>1B2b</t>
  </si>
  <si>
    <t>2B1</t>
  </si>
  <si>
    <t>2B2</t>
  </si>
  <si>
    <t>Nitric acid production</t>
  </si>
  <si>
    <t>2B3</t>
  </si>
  <si>
    <t>Adipic acid production</t>
  </si>
  <si>
    <t>2C3</t>
  </si>
  <si>
    <t>Energy Supply</t>
  </si>
  <si>
    <t>IPCC</t>
  </si>
  <si>
    <t>1A4c</t>
  </si>
  <si>
    <t>1A1c</t>
  </si>
  <si>
    <t>1A2a</t>
  </si>
  <si>
    <t>2A3</t>
  </si>
  <si>
    <t>1A2f</t>
  </si>
  <si>
    <t>1A4a</t>
  </si>
  <si>
    <t>2B5</t>
  </si>
  <si>
    <t>1A1a</t>
  </si>
  <si>
    <t>1A1b</t>
  </si>
  <si>
    <t>2A7</t>
  </si>
  <si>
    <t>Public sector combustion</t>
  </si>
  <si>
    <t>Gas leakage</t>
  </si>
  <si>
    <t>Analysis of the traded and non-traded share of DA GHGI emissions in 2009</t>
  </si>
  <si>
    <t>Total GHG</t>
  </si>
  <si>
    <t>Traded GHG</t>
  </si>
  <si>
    <t>Non-Traded GHG</t>
  </si>
  <si>
    <t>Traded %</t>
  </si>
  <si>
    <t>Non-Traded %</t>
  </si>
  <si>
    <t>Cement kilns (very small difference EUETS vs GHGI)</t>
  </si>
  <si>
    <t>Power stations (very small difference, EUETS vs GHGI)</t>
  </si>
  <si>
    <t>Iron and steel (very small differences, EUETS vs GHGI)</t>
  </si>
  <si>
    <t>retained negative non-traded data - assume fuel mis-allocations within the inventory</t>
  </si>
  <si>
    <t>Contains summary of analysis of the 2009 EUETS data by site.</t>
  </si>
  <si>
    <t>Refineries (quite large differences, EUETS &gt; GHGI) - ongoing work with DUKES team to resolve</t>
  </si>
  <si>
    <t>Brick manufacture (EUETS&gt;GHGI, but very small differences)</t>
  </si>
  <si>
    <t>2009 Traded / Non-traded share</t>
  </si>
  <si>
    <t>2008 Traded / Non-traded share</t>
  </si>
  <si>
    <t>2008-9 Non-traded trend</t>
  </si>
  <si>
    <t>%</t>
  </si>
  <si>
    <t>kt CO2</t>
  </si>
  <si>
    <t>UK GHGI Traded and Non-Traded Emissions, 2008</t>
  </si>
  <si>
    <t>England GHGI Traded and Non-Traded Emissions, 2008</t>
  </si>
  <si>
    <t>Scotland GHGI Traded and Non-Traded Emissions, 2008</t>
  </si>
  <si>
    <t>Wales GHGI Traded and Non-Traded Emissions, 2008</t>
  </si>
  <si>
    <t>Northern Ireland GHGI Traded and Non-Traded Emissions, 2008</t>
  </si>
  <si>
    <t>The detailed site-specific EUETS data are Commercial In Confidence and provided by regulators for the purposes of UK GHGI compilation and reporting only.</t>
  </si>
  <si>
    <t>NAEI website upload</t>
  </si>
  <si>
    <t>45322/2009/CD7334/GT Issue 1</t>
  </si>
  <si>
    <t>Sectors where EUETS-GHGI data discrepancies are evident, but we remove any negatives from the non-traded share estimates if EUETS&gt;GHGI, as we're confident of emission allocations and therefore consider the GHGI is under-reporting in that sector.</t>
  </si>
  <si>
    <t>Oil &amp; Gas production (EUETS&gt;GHGI. Possible under-report in DUKES.)</t>
  </si>
  <si>
    <t>Gas Production (EUETS&gt;GHGI. Possible under-report in DUKES but assumed to be a mis-allocation of fuel use within DUKES.)</t>
  </si>
  <si>
    <t>Sectors where EUETS comparison against GHGI indicates EITHER mis-allocation OR an under-report in the GHGI, but the negatives in the analysis of the non-traded share are retained as it is assumed that fuel use is mis-allocated within DUKES but accounted for within the non-traded sector correctly overall.</t>
  </si>
  <si>
    <t>www upload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</si>
</sst>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0.000000"/>
    <numFmt numFmtId="168" formatCode="0.00000"/>
    <numFmt numFmtId="169" formatCode="0.0%"/>
    <numFmt numFmtId="170" formatCode="0.000%"/>
    <numFmt numFmtId="171" formatCode="_-* #,##0_-;\-* #,##0_-;_-* &quot;-&quot;??_-;_-@_-"/>
    <numFmt numFmtId="172" formatCode="_-* #,##0.0_-;\-* #,##0.0_-;_-* &quot;-&quot;??_-;_-@_-"/>
    <numFmt numFmtId="173" formatCode="[$-809]dd\ mmmm\ yyyy"/>
    <numFmt numFmtId="174" formatCode="_-* #,##0.000_-;\-* #,##0.000_-;_-* &quot;-&quot;??_-;_-@_-"/>
    <numFmt numFmtId="175" formatCode="#,##0.0"/>
    <numFmt numFmtId="176" formatCode="0.000000000000"/>
    <numFmt numFmtId="177" formatCode="_-* #,##0.00\ _€_-;\-* #,##0.00\ _€_-;_-* &quot;-&quot;??\ _€_-;_-@_-"/>
    <numFmt numFmtId="178" formatCode="_-* #,##0\ _€_-;\-* #,##0\ _€_-;_-* &quot;-&quot;??\ _€_-;_-@_-"/>
    <numFmt numFmtId="179" formatCode="0.0000000"/>
    <numFmt numFmtId="180" formatCode="#,##0.000"/>
  </numFmts>
  <fonts count="52">
    <font>
      <sz val="8"/>
      <name val="Verdana"/>
      <family val="0"/>
    </font>
    <font>
      <sz val="8"/>
      <color indexed="8"/>
      <name val="Verdana"/>
      <family val="2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sz val="10"/>
      <name val="Arial"/>
      <family val="2"/>
    </font>
    <font>
      <b/>
      <sz val="8"/>
      <name val="Verdana"/>
      <family val="2"/>
    </font>
    <font>
      <sz val="8"/>
      <color indexed="10"/>
      <name val="Verdana"/>
      <family val="2"/>
    </font>
    <font>
      <vertAlign val="subscript"/>
      <sz val="8"/>
      <color indexed="8"/>
      <name val="Verdana"/>
      <family val="2"/>
    </font>
    <font>
      <i/>
      <sz val="8"/>
      <name val="Verdana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u val="single"/>
      <sz val="10"/>
      <name val="Arial"/>
      <family val="2"/>
    </font>
    <font>
      <sz val="8"/>
      <color indexed="9"/>
      <name val="Verdana"/>
      <family val="2"/>
    </font>
    <font>
      <sz val="8"/>
      <color indexed="20"/>
      <name val="Verdana"/>
      <family val="2"/>
    </font>
    <font>
      <b/>
      <sz val="8"/>
      <color indexed="52"/>
      <name val="Verdana"/>
      <family val="2"/>
    </font>
    <font>
      <b/>
      <sz val="8"/>
      <color indexed="9"/>
      <name val="Verdana"/>
      <family val="2"/>
    </font>
    <font>
      <i/>
      <sz val="8"/>
      <color indexed="23"/>
      <name val="Verdana"/>
      <family val="2"/>
    </font>
    <font>
      <sz val="8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"/>
      <color indexed="62"/>
      <name val="Verdana"/>
      <family val="2"/>
    </font>
    <font>
      <sz val="8"/>
      <color indexed="52"/>
      <name val="Verdana"/>
      <family val="2"/>
    </font>
    <font>
      <sz val="8"/>
      <color indexed="60"/>
      <name val="Verdana"/>
      <family val="2"/>
    </font>
    <font>
      <b/>
      <sz val="8"/>
      <color indexed="63"/>
      <name val="Verdana"/>
      <family val="2"/>
    </font>
    <font>
      <b/>
      <sz val="18"/>
      <color indexed="56"/>
      <name val="Cambria"/>
      <family val="2"/>
    </font>
    <font>
      <b/>
      <sz val="8"/>
      <color indexed="8"/>
      <name val="Verdana"/>
      <family val="2"/>
    </font>
    <font>
      <sz val="8"/>
      <color theme="1"/>
      <name val="Verdana"/>
      <family val="2"/>
    </font>
    <font>
      <sz val="8"/>
      <color theme="0"/>
      <name val="Verdana"/>
      <family val="2"/>
    </font>
    <font>
      <sz val="8"/>
      <color rgb="FF9C0006"/>
      <name val="Verdana"/>
      <family val="2"/>
    </font>
    <font>
      <b/>
      <sz val="8"/>
      <color rgb="FFFA7D00"/>
      <name val="Verdana"/>
      <family val="2"/>
    </font>
    <font>
      <b/>
      <sz val="8"/>
      <color theme="0"/>
      <name val="Verdana"/>
      <family val="2"/>
    </font>
    <font>
      <i/>
      <sz val="8"/>
      <color rgb="FF7F7F7F"/>
      <name val="Verdana"/>
      <family val="2"/>
    </font>
    <font>
      <sz val="8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"/>
      <color rgb="FF3F3F76"/>
      <name val="Verdana"/>
      <family val="2"/>
    </font>
    <font>
      <sz val="8"/>
      <color rgb="FFFA7D00"/>
      <name val="Verdana"/>
      <family val="2"/>
    </font>
    <font>
      <sz val="8"/>
      <color rgb="FF9C6500"/>
      <name val="Verdana"/>
      <family val="2"/>
    </font>
    <font>
      <b/>
      <sz val="8"/>
      <color rgb="FF3F3F3F"/>
      <name val="Verdana"/>
      <family val="2"/>
    </font>
    <font>
      <b/>
      <sz val="18"/>
      <color theme="3"/>
      <name val="Cambri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9" borderId="3">
      <alignment horizontal="center" vertical="center" wrapText="1"/>
      <protection/>
    </xf>
    <xf numFmtId="0" fontId="4" fillId="0" borderId="4">
      <alignment/>
      <protection/>
    </xf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8" applyNumberFormat="0" applyFill="0" applyAlignment="0" applyProtection="0"/>
    <xf numFmtId="0" fontId="44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9" applyNumberFormat="0" applyFont="0" applyAlignment="0" applyProtection="0"/>
    <xf numFmtId="0" fontId="45" fillId="27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" fontId="0" fillId="34" borderId="0" xfId="42" applyNumberFormat="1" applyFont="1" applyFill="1" applyAlignment="1">
      <alignment horizontal="center"/>
    </xf>
    <xf numFmtId="4" fontId="0" fillId="35" borderId="0" xfId="42" applyNumberFormat="1" applyFont="1" applyFill="1" applyAlignment="1">
      <alignment horizontal="center"/>
    </xf>
    <xf numFmtId="0" fontId="0" fillId="0" borderId="0" xfId="0" applyAlignment="1">
      <alignment horizontal="left"/>
    </xf>
    <xf numFmtId="3" fontId="5" fillId="35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68" applyFont="1" applyAlignment="1">
      <alignment horizontal="center"/>
    </xf>
    <xf numFmtId="0" fontId="9" fillId="0" borderId="12" xfId="62" applyFont="1" applyBorder="1">
      <alignment/>
      <protection/>
    </xf>
    <xf numFmtId="0" fontId="10" fillId="0" borderId="13" xfId="62" applyFont="1" applyBorder="1">
      <alignment/>
      <protection/>
    </xf>
    <xf numFmtId="0" fontId="4" fillId="0" borderId="12" xfId="62" applyBorder="1">
      <alignment/>
      <protection/>
    </xf>
    <xf numFmtId="0" fontId="4" fillId="0" borderId="13" xfId="62" applyBorder="1">
      <alignment/>
      <protection/>
    </xf>
    <xf numFmtId="0" fontId="4" fillId="0" borderId="0" xfId="62">
      <alignment/>
      <protection/>
    </xf>
    <xf numFmtId="0" fontId="9" fillId="0" borderId="14" xfId="62" applyFont="1" applyBorder="1">
      <alignment/>
      <protection/>
    </xf>
    <xf numFmtId="0" fontId="11" fillId="0" borderId="0" xfId="62" applyFont="1">
      <alignment/>
      <protection/>
    </xf>
    <xf numFmtId="0" fontId="4" fillId="0" borderId="14" xfId="62" applyBorder="1">
      <alignment/>
      <protection/>
    </xf>
    <xf numFmtId="0" fontId="4" fillId="0" borderId="15" xfId="62" applyBorder="1">
      <alignment/>
      <protection/>
    </xf>
    <xf numFmtId="0" fontId="4" fillId="0" borderId="0" xfId="62" applyAlignment="1">
      <alignment vertical="top"/>
      <protection/>
    </xf>
    <xf numFmtId="0" fontId="9" fillId="0" borderId="14" xfId="62" applyFont="1" applyBorder="1" applyAlignment="1">
      <alignment vertical="top"/>
      <protection/>
    </xf>
    <xf numFmtId="0" fontId="4" fillId="0" borderId="0" xfId="62" applyBorder="1" applyAlignment="1">
      <alignment vertical="top"/>
      <protection/>
    </xf>
    <xf numFmtId="0" fontId="12" fillId="0" borderId="15" xfId="62" applyFont="1" applyBorder="1">
      <alignment/>
      <protection/>
    </xf>
    <xf numFmtId="14" fontId="12" fillId="0" borderId="15" xfId="62" applyNumberFormat="1" applyFont="1" applyBorder="1" applyAlignment="1">
      <alignment horizontal="left"/>
      <protection/>
    </xf>
    <xf numFmtId="0" fontId="4" fillId="0" borderId="0" xfId="62" applyBorder="1">
      <alignment/>
      <protection/>
    </xf>
    <xf numFmtId="0" fontId="9" fillId="0" borderId="16" xfId="62" applyFont="1" applyBorder="1">
      <alignment/>
      <protection/>
    </xf>
    <xf numFmtId="14" fontId="12" fillId="0" borderId="17" xfId="62" applyNumberFormat="1" applyFont="1" applyBorder="1" applyAlignment="1">
      <alignment horizontal="left"/>
      <protection/>
    </xf>
    <xf numFmtId="0" fontId="12" fillId="0" borderId="13" xfId="62" applyFont="1" applyBorder="1">
      <alignment/>
      <protection/>
    </xf>
    <xf numFmtId="0" fontId="4" fillId="0" borderId="14" xfId="62" applyFont="1" applyBorder="1" applyAlignment="1">
      <alignment horizontal="center"/>
      <protection/>
    </xf>
    <xf numFmtId="0" fontId="13" fillId="0" borderId="14" xfId="62" applyFont="1" applyBorder="1">
      <alignment/>
      <protection/>
    </xf>
    <xf numFmtId="0" fontId="4" fillId="0" borderId="16" xfId="62" applyBorder="1">
      <alignment/>
      <protection/>
    </xf>
    <xf numFmtId="0" fontId="4" fillId="0" borderId="17" xfId="62" applyBorder="1">
      <alignment/>
      <protection/>
    </xf>
    <xf numFmtId="0" fontId="9" fillId="36" borderId="12" xfId="62" applyFont="1" applyFill="1" applyBorder="1">
      <alignment/>
      <protection/>
    </xf>
    <xf numFmtId="0" fontId="4" fillId="36" borderId="13" xfId="62" applyFill="1" applyBorder="1">
      <alignment/>
      <protection/>
    </xf>
    <xf numFmtId="0" fontId="9" fillId="36" borderId="13" xfId="62" applyFont="1" applyFill="1" applyBorder="1">
      <alignment/>
      <protection/>
    </xf>
    <xf numFmtId="0" fontId="13" fillId="36" borderId="14" xfId="62" applyFont="1" applyFill="1" applyBorder="1" applyAlignment="1">
      <alignment horizontal="right"/>
      <protection/>
    </xf>
    <xf numFmtId="0" fontId="14" fillId="36" borderId="15" xfId="62" applyFont="1" applyFill="1" applyBorder="1">
      <alignment/>
      <protection/>
    </xf>
    <xf numFmtId="0" fontId="4" fillId="36" borderId="14" xfId="62" applyFill="1" applyBorder="1">
      <alignment/>
      <protection/>
    </xf>
    <xf numFmtId="0" fontId="4" fillId="36" borderId="15" xfId="62" applyFont="1" applyFill="1" applyBorder="1">
      <alignment/>
      <protection/>
    </xf>
    <xf numFmtId="0" fontId="4" fillId="36" borderId="14" xfId="62" applyFont="1" applyFill="1" applyBorder="1">
      <alignment/>
      <protection/>
    </xf>
    <xf numFmtId="0" fontId="4" fillId="36" borderId="16" xfId="62" applyFill="1" applyBorder="1">
      <alignment/>
      <protection/>
    </xf>
    <xf numFmtId="0" fontId="12" fillId="36" borderId="17" xfId="62" applyFont="1" applyFill="1" applyBorder="1">
      <alignment/>
      <protection/>
    </xf>
    <xf numFmtId="0" fontId="12" fillId="36" borderId="16" xfId="62" applyFont="1" applyFill="1" applyBorder="1">
      <alignment/>
      <protection/>
    </xf>
    <xf numFmtId="0" fontId="4" fillId="36" borderId="17" xfId="62" applyFill="1" applyBorder="1">
      <alignment/>
      <protection/>
    </xf>
    <xf numFmtId="0" fontId="9" fillId="37" borderId="14" xfId="62" applyFont="1" applyFill="1" applyBorder="1">
      <alignment/>
      <protection/>
    </xf>
    <xf numFmtId="0" fontId="4" fillId="37" borderId="13" xfId="62" applyFill="1" applyBorder="1">
      <alignment/>
      <protection/>
    </xf>
    <xf numFmtId="0" fontId="4" fillId="37" borderId="12" xfId="62" applyFill="1" applyBorder="1">
      <alignment/>
      <protection/>
    </xf>
    <xf numFmtId="0" fontId="14" fillId="0" borderId="0" xfId="62" applyFont="1">
      <alignment/>
      <protection/>
    </xf>
    <xf numFmtId="0" fontId="13" fillId="37" borderId="14" xfId="62" applyFont="1" applyFill="1" applyBorder="1">
      <alignment/>
      <protection/>
    </xf>
    <xf numFmtId="0" fontId="14" fillId="37" borderId="15" xfId="62" applyFont="1" applyFill="1" applyBorder="1">
      <alignment/>
      <protection/>
    </xf>
    <xf numFmtId="0" fontId="12" fillId="37" borderId="14" xfId="62" applyFont="1" applyFill="1" applyBorder="1">
      <alignment/>
      <protection/>
    </xf>
    <xf numFmtId="0" fontId="12" fillId="37" borderId="15" xfId="62" applyFont="1" applyFill="1" applyBorder="1">
      <alignment/>
      <protection/>
    </xf>
    <xf numFmtId="0" fontId="4" fillId="37" borderId="15" xfId="62" applyFill="1" applyBorder="1">
      <alignment/>
      <protection/>
    </xf>
    <xf numFmtId="0" fontId="4" fillId="37" borderId="15" xfId="62" applyFont="1" applyFill="1" applyBorder="1">
      <alignment/>
      <protection/>
    </xf>
    <xf numFmtId="0" fontId="13" fillId="37" borderId="16" xfId="62" applyFont="1" applyFill="1" applyBorder="1">
      <alignment/>
      <protection/>
    </xf>
    <xf numFmtId="0" fontId="14" fillId="37" borderId="17" xfId="62" applyFont="1" applyFill="1" applyBorder="1">
      <alignment/>
      <protection/>
    </xf>
    <xf numFmtId="0" fontId="12" fillId="37" borderId="16" xfId="62" applyFont="1" applyFill="1" applyBorder="1">
      <alignment/>
      <protection/>
    </xf>
    <xf numFmtId="0" fontId="4" fillId="37" borderId="17" xfId="62" applyFill="1" applyBorder="1">
      <alignment/>
      <protection/>
    </xf>
    <xf numFmtId="0" fontId="6" fillId="0" borderId="0" xfId="0" applyFont="1" applyAlignment="1">
      <alignment horizontal="left"/>
    </xf>
    <xf numFmtId="0" fontId="13" fillId="0" borderId="15" xfId="62" applyFont="1" applyBorder="1">
      <alignment/>
      <protection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4" fontId="0" fillId="38" borderId="0" xfId="42" applyNumberFormat="1" applyFont="1" applyFill="1" applyAlignment="1">
      <alignment horizontal="center"/>
    </xf>
    <xf numFmtId="0" fontId="9" fillId="0" borderId="0" xfId="62" applyFont="1">
      <alignment/>
      <protection/>
    </xf>
    <xf numFmtId="0" fontId="9" fillId="0" borderId="0" xfId="62" applyFont="1" applyBorder="1">
      <alignment/>
      <protection/>
    </xf>
    <xf numFmtId="3" fontId="4" fillId="39" borderId="0" xfId="62" applyNumberFormat="1" applyFill="1" applyBorder="1">
      <alignment/>
      <protection/>
    </xf>
    <xf numFmtId="9" fontId="4" fillId="40" borderId="0" xfId="68" applyFont="1" applyFill="1" applyBorder="1" applyAlignment="1">
      <alignment/>
    </xf>
    <xf numFmtId="0" fontId="49" fillId="0" borderId="0" xfId="62" applyFont="1" applyBorder="1">
      <alignment/>
      <protection/>
    </xf>
    <xf numFmtId="0" fontId="0" fillId="0" borderId="0" xfId="0" applyFont="1" applyAlignment="1">
      <alignment/>
    </xf>
    <xf numFmtId="0" fontId="0" fillId="38" borderId="0" xfId="0" applyFont="1" applyFill="1" applyAlignment="1">
      <alignment/>
    </xf>
    <xf numFmtId="0" fontId="5" fillId="0" borderId="0" xfId="65" applyFont="1">
      <alignment/>
      <protection/>
    </xf>
    <xf numFmtId="0" fontId="0" fillId="0" borderId="0" xfId="65">
      <alignment/>
      <protection/>
    </xf>
    <xf numFmtId="0" fontId="0" fillId="0" borderId="0" xfId="65" applyAlignment="1">
      <alignment horizontal="center"/>
      <protection/>
    </xf>
    <xf numFmtId="0" fontId="0" fillId="0" borderId="0" xfId="65" applyFill="1">
      <alignment/>
      <protection/>
    </xf>
    <xf numFmtId="0" fontId="0" fillId="0" borderId="0" xfId="65" applyFont="1">
      <alignment/>
      <protection/>
    </xf>
    <xf numFmtId="0" fontId="6" fillId="0" borderId="0" xfId="65" applyFont="1" applyAlignment="1">
      <alignment horizontal="left"/>
      <protection/>
    </xf>
    <xf numFmtId="0" fontId="5" fillId="0" borderId="0" xfId="65" applyFont="1" applyAlignment="1">
      <alignment horizontal="center"/>
      <protection/>
    </xf>
    <xf numFmtId="0" fontId="8" fillId="0" borderId="0" xfId="65" applyFont="1">
      <alignment/>
      <protection/>
    </xf>
    <xf numFmtId="0" fontId="8" fillId="0" borderId="0" xfId="65" applyFont="1" applyAlignment="1">
      <alignment horizontal="center"/>
      <protection/>
    </xf>
    <xf numFmtId="0" fontId="6" fillId="0" borderId="0" xfId="65" applyFont="1">
      <alignment/>
      <protection/>
    </xf>
    <xf numFmtId="4" fontId="0" fillId="34" borderId="0" xfId="45" applyNumberFormat="1" applyFont="1" applyFill="1" applyAlignment="1">
      <alignment horizontal="center"/>
    </xf>
    <xf numFmtId="4" fontId="0" fillId="35" borderId="0" xfId="45" applyNumberFormat="1" applyFont="1" applyFill="1" applyAlignment="1">
      <alignment horizontal="center"/>
    </xf>
    <xf numFmtId="9" fontId="0" fillId="0" borderId="0" xfId="69" applyFont="1" applyAlignment="1">
      <alignment horizontal="center"/>
    </xf>
    <xf numFmtId="0" fontId="0" fillId="0" borderId="0" xfId="65" applyFont="1" applyFill="1">
      <alignment/>
      <protection/>
    </xf>
    <xf numFmtId="4" fontId="0" fillId="38" borderId="0" xfId="45" applyNumberFormat="1" applyFont="1" applyFill="1" applyAlignment="1">
      <alignment horizontal="center"/>
    </xf>
    <xf numFmtId="0" fontId="0" fillId="0" borderId="0" xfId="65" applyAlignment="1">
      <alignment horizontal="left"/>
      <protection/>
    </xf>
    <xf numFmtId="3" fontId="5" fillId="35" borderId="0" xfId="65" applyNumberFormat="1" applyFont="1" applyFill="1" applyAlignment="1">
      <alignment horizontal="center"/>
      <protection/>
    </xf>
    <xf numFmtId="3" fontId="0" fillId="0" borderId="0" xfId="65" applyNumberFormat="1" applyAlignment="1">
      <alignment horizontal="center"/>
      <protection/>
    </xf>
    <xf numFmtId="0" fontId="0" fillId="38" borderId="0" xfId="65" applyFont="1" applyFill="1">
      <alignment/>
      <protection/>
    </xf>
    <xf numFmtId="3" fontId="4" fillId="40" borderId="0" xfId="62" applyNumberFormat="1" applyFill="1">
      <alignment/>
      <protection/>
    </xf>
    <xf numFmtId="169" fontId="50" fillId="0" borderId="0" xfId="68" applyNumberFormat="1" applyFont="1" applyAlignment="1">
      <alignment/>
    </xf>
    <xf numFmtId="0" fontId="12" fillId="0" borderId="15" xfId="62" applyFont="1" applyBorder="1" applyAlignment="1">
      <alignment wrapText="1"/>
      <protection/>
    </xf>
    <xf numFmtId="0" fontId="4" fillId="0" borderId="15" xfId="62" applyBorder="1" applyAlignment="1">
      <alignment vertical="top"/>
      <protection/>
    </xf>
    <xf numFmtId="0" fontId="16" fillId="0" borderId="0" xfId="62" applyFont="1" applyBorder="1">
      <alignment/>
      <protection/>
    </xf>
    <xf numFmtId="0" fontId="51" fillId="0" borderId="15" xfId="62" applyFont="1" applyBorder="1">
      <alignment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EMS Header" xfId="48"/>
    <cellStyle name="EEMS row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2" xfId="61"/>
    <cellStyle name="Normal 2" xfId="62"/>
    <cellStyle name="Normal 2 2" xfId="63"/>
    <cellStyle name="Normal 3" xfId="64"/>
    <cellStyle name="Normal 4" xfId="65"/>
    <cellStyle name="Note" xfId="66"/>
    <cellStyle name="Output" xfId="67"/>
    <cellStyle name="Percent" xfId="68"/>
    <cellStyle name="Percent 2" xfId="69"/>
    <cellStyle name="Style 1" xfId="70"/>
    <cellStyle name="Tabref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1123950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8669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1152525</xdr:colOff>
      <xdr:row>0</xdr:row>
      <xdr:rowOff>9525</xdr:rowOff>
    </xdr:from>
    <xdr:to>
      <xdr:col>4</xdr:col>
      <xdr:colOff>28575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9525"/>
          <a:ext cx="61436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len_thistlethwaite.ELEMENT\My%20Documents\3_Work%20in%20progress_NAEI\3c_NAEI%202009\2_mastersheets\EUETS%20processing\EU%20ETS_2009_v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eil_R_Passant.ELEMENT\Local%20Settings\Temp\wzb097\GHGI%20reconcilation_2009_v1_dra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A"/>
      <sheetName val="Notes"/>
      <sheetName val="Emission Factors"/>
      <sheetName val="Pivots"/>
      <sheetName val="DUKES reconciliation"/>
      <sheetName val="69_7"/>
      <sheetName val="95_267"/>
      <sheetName val="QC pivots"/>
      <sheetName val="Residuals"/>
      <sheetName val="CITL 2008"/>
      <sheetName val="CITL 2008-2009"/>
      <sheetName val="CITL 2005_2007"/>
      <sheetName val="Summary"/>
      <sheetName val="E &amp; W comb"/>
      <sheetName val="E &amp; W proc"/>
      <sheetName val="E &amp; W bio"/>
      <sheetName val="E &amp; W bioproc"/>
      <sheetName val="NI"/>
      <sheetName val="S"/>
      <sheetName val="Other data 1"/>
      <sheetName val="Other data 2"/>
      <sheetName val="1324"/>
      <sheetName val="1384"/>
      <sheetName val="Regions"/>
      <sheetName val="Conversion factors"/>
      <sheetName val="ActivityCodes"/>
      <sheetName val="Installations"/>
    </sheetNames>
    <sheetDataSet>
      <sheetData sheetId="3">
        <row r="3">
          <cell r="L3" t="str">
            <v>RegionID</v>
          </cell>
          <cell r="M3" t="str">
            <v>(All)</v>
          </cell>
          <cell r="N3">
            <v>2005</v>
          </cell>
          <cell r="O3">
            <v>2006</v>
          </cell>
          <cell r="P3">
            <v>2007</v>
          </cell>
          <cell r="Q3">
            <v>2008</v>
          </cell>
          <cell r="R3">
            <v>2009</v>
          </cell>
        </row>
        <row r="4"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</row>
        <row r="5">
          <cell r="L5" t="str">
            <v>Sum of ActivityValue</v>
          </cell>
          <cell r="N5" t="str">
            <v>Year</v>
          </cell>
        </row>
        <row r="6">
          <cell r="L6" t="str">
            <v>SourceNo</v>
          </cell>
          <cell r="M6" t="str">
            <v>ActivityNo</v>
          </cell>
          <cell r="N6">
            <v>2005</v>
          </cell>
          <cell r="O6">
            <v>2006</v>
          </cell>
          <cell r="P6">
            <v>2007</v>
          </cell>
          <cell r="Q6">
            <v>2008</v>
          </cell>
          <cell r="R6">
            <v>2009</v>
          </cell>
        </row>
        <row r="7">
          <cell r="K7" t="str">
            <v>2_5</v>
          </cell>
          <cell r="L7">
            <v>2</v>
          </cell>
          <cell r="M7">
            <v>5</v>
          </cell>
          <cell r="N7">
            <v>1.6181000000000003E-05</v>
          </cell>
          <cell r="O7">
            <v>2.92052E-05</v>
          </cell>
          <cell r="P7">
            <v>0.00015984598539476748</v>
          </cell>
          <cell r="Q7">
            <v>7.0274694537781345E-06</v>
          </cell>
          <cell r="R7">
            <v>0.00011782148594377512</v>
          </cell>
        </row>
        <row r="8">
          <cell r="K8" t="str">
            <v>2_14</v>
          </cell>
          <cell r="M8">
            <v>14</v>
          </cell>
          <cell r="N8">
            <v>0.00066001856</v>
          </cell>
          <cell r="O8">
            <v>0.00095226712</v>
          </cell>
          <cell r="P8">
            <v>0</v>
          </cell>
          <cell r="Q8">
            <v>0</v>
          </cell>
          <cell r="R8">
            <v>0</v>
          </cell>
        </row>
        <row r="9">
          <cell r="K9" t="str">
            <v>2_15</v>
          </cell>
          <cell r="M9">
            <v>15</v>
          </cell>
          <cell r="N9">
            <v>2.5518999999999997E-05</v>
          </cell>
          <cell r="O9">
            <v>0.00012075859999999999</v>
          </cell>
          <cell r="P9">
            <v>5.035858550968828E-06</v>
          </cell>
          <cell r="Q9">
            <v>7.070414230050717E-05</v>
          </cell>
          <cell r="R9">
            <v>0.00016433482957502166</v>
          </cell>
        </row>
        <row r="10">
          <cell r="K10" t="str">
            <v>2_16</v>
          </cell>
          <cell r="M10">
            <v>16</v>
          </cell>
          <cell r="R10">
            <v>0</v>
          </cell>
        </row>
        <row r="11">
          <cell r="K11" t="str">
            <v>2_19</v>
          </cell>
          <cell r="M11">
            <v>19</v>
          </cell>
          <cell r="N11">
            <v>28.570816959114882</v>
          </cell>
          <cell r="O11">
            <v>26.45018020330957</v>
          </cell>
          <cell r="P11">
            <v>29.06716557154659</v>
          </cell>
          <cell r="Q11">
            <v>27.169881052354352</v>
          </cell>
          <cell r="R11">
            <v>33.847740288871485</v>
          </cell>
        </row>
        <row r="12">
          <cell r="K12" t="str">
            <v>2_999</v>
          </cell>
          <cell r="M12">
            <v>999</v>
          </cell>
          <cell r="Q12">
            <v>0</v>
          </cell>
        </row>
        <row r="13">
          <cell r="K13" t="str">
            <v>2_</v>
          </cell>
          <cell r="L13" t="str">
            <v>2 Total</v>
          </cell>
          <cell r="N13">
            <v>28.57151867767488</v>
          </cell>
          <cell r="O13">
            <v>26.451282434229572</v>
          </cell>
          <cell r="P13">
            <v>29.067330453390536</v>
          </cell>
          <cell r="Q13">
            <v>27.169958783966106</v>
          </cell>
          <cell r="R13">
            <v>33.848022445187006</v>
          </cell>
        </row>
        <row r="14">
          <cell r="K14" t="str">
            <v>5_167</v>
          </cell>
          <cell r="L14">
            <v>5</v>
          </cell>
          <cell r="M14">
            <v>167</v>
          </cell>
          <cell r="N14">
            <v>10.011608073999998</v>
          </cell>
          <cell r="O14">
            <v>9.487340729162</v>
          </cell>
          <cell r="P14">
            <v>15.094623838497126</v>
          </cell>
          <cell r="Q14">
            <v>19.752354327031213</v>
          </cell>
          <cell r="R14">
            <v>13.51242899820693</v>
          </cell>
        </row>
        <row r="15">
          <cell r="K15" t="str">
            <v>5_</v>
          </cell>
          <cell r="L15" t="str">
            <v>5 Total</v>
          </cell>
          <cell r="N15">
            <v>10.011608073999998</v>
          </cell>
          <cell r="O15">
            <v>9.487340729162</v>
          </cell>
          <cell r="P15">
            <v>15.094623838497126</v>
          </cell>
          <cell r="Q15">
            <v>19.752354327031213</v>
          </cell>
          <cell r="R15">
            <v>13.51242899820693</v>
          </cell>
        </row>
        <row r="16">
          <cell r="K16" t="str">
            <v>7_9</v>
          </cell>
          <cell r="L16">
            <v>7</v>
          </cell>
          <cell r="M16">
            <v>9</v>
          </cell>
          <cell r="N16">
            <v>0.462474</v>
          </cell>
          <cell r="O16">
            <v>0.503362</v>
          </cell>
          <cell r="P16">
            <v>0.49488899999999997</v>
          </cell>
          <cell r="Q16">
            <v>0.05316399999999999</v>
          </cell>
          <cell r="R16">
            <v>0.04085400000000003</v>
          </cell>
        </row>
        <row r="17">
          <cell r="K17" t="str">
            <v>7_19</v>
          </cell>
          <cell r="M17">
            <v>19</v>
          </cell>
          <cell r="N17">
            <v>0.029403566280532464</v>
          </cell>
          <cell r="O17">
            <v>0.07885127417147543</v>
          </cell>
          <cell r="P17">
            <v>0.03990886995923696</v>
          </cell>
          <cell r="Q17">
            <v>0.026772809049134247</v>
          </cell>
          <cell r="R17">
            <v>0.02252973478331295</v>
          </cell>
        </row>
        <row r="18">
          <cell r="K18" t="str">
            <v>7_</v>
          </cell>
          <cell r="L18" t="str">
            <v>7 Total</v>
          </cell>
          <cell r="N18">
            <v>0.4918775662805325</v>
          </cell>
          <cell r="O18">
            <v>0.5822132741714754</v>
          </cell>
          <cell r="P18">
            <v>0.534797869959237</v>
          </cell>
          <cell r="Q18">
            <v>0.07993680904913424</v>
          </cell>
          <cell r="R18">
            <v>0.06338373478331298</v>
          </cell>
        </row>
        <row r="19">
          <cell r="K19" t="str">
            <v>8_11</v>
          </cell>
          <cell r="L19">
            <v>8</v>
          </cell>
          <cell r="M19">
            <v>11</v>
          </cell>
          <cell r="N19">
            <v>3.5260007545511605</v>
          </cell>
          <cell r="O19">
            <v>2.8319089103518196</v>
          </cell>
          <cell r="R19">
            <v>4.73676271015146</v>
          </cell>
        </row>
        <row r="20">
          <cell r="K20" t="str">
            <v>8_15</v>
          </cell>
          <cell r="M20">
            <v>15</v>
          </cell>
          <cell r="R20">
            <v>6.864527E-05</v>
          </cell>
        </row>
        <row r="21">
          <cell r="K21" t="str">
            <v>8_</v>
          </cell>
          <cell r="L21" t="str">
            <v>8 Total</v>
          </cell>
          <cell r="N21">
            <v>3.5260007545511605</v>
          </cell>
          <cell r="O21">
            <v>2.8319089103518196</v>
          </cell>
          <cell r="R21">
            <v>4.73683135542146</v>
          </cell>
        </row>
        <row r="22">
          <cell r="K22" t="str">
            <v>15_15</v>
          </cell>
          <cell r="L22">
            <v>15</v>
          </cell>
          <cell r="M22">
            <v>15</v>
          </cell>
          <cell r="N22">
            <v>0.00042481048058436757</v>
          </cell>
          <cell r="O22">
            <v>0.00046525035879012256</v>
          </cell>
          <cell r="P22">
            <v>0.00040520304639640547</v>
          </cell>
          <cell r="Q22">
            <v>0.002492666072768986</v>
          </cell>
          <cell r="R22">
            <v>0.0006901419747510731</v>
          </cell>
        </row>
        <row r="23">
          <cell r="K23" t="str">
            <v>15_19</v>
          </cell>
          <cell r="M23">
            <v>19</v>
          </cell>
          <cell r="N23">
            <v>291.6725872337308</v>
          </cell>
          <cell r="O23">
            <v>271.0521811852565</v>
          </cell>
          <cell r="P23">
            <v>200.55779874634592</v>
          </cell>
          <cell r="Q23">
            <v>193.8967045911896</v>
          </cell>
          <cell r="R23">
            <v>194.40743252505982</v>
          </cell>
        </row>
        <row r="24">
          <cell r="K24" t="str">
            <v>15_999</v>
          </cell>
          <cell r="M24">
            <v>999</v>
          </cell>
          <cell r="N24">
            <v>0</v>
          </cell>
          <cell r="Q24">
            <v>0</v>
          </cell>
        </row>
        <row r="25">
          <cell r="K25" t="str">
            <v>15_28</v>
          </cell>
          <cell r="M25">
            <v>28</v>
          </cell>
          <cell r="R25">
            <v>2.4425E-08</v>
          </cell>
        </row>
        <row r="26">
          <cell r="K26" t="str">
            <v>15_</v>
          </cell>
          <cell r="L26" t="str">
            <v>15 Total</v>
          </cell>
          <cell r="N26">
            <v>291.67301204421136</v>
          </cell>
          <cell r="O26">
            <v>271.05264643561526</v>
          </cell>
          <cell r="P26">
            <v>200.55820394939232</v>
          </cell>
          <cell r="Q26">
            <v>193.8991972572624</v>
          </cell>
          <cell r="R26">
            <v>194.40812269145957</v>
          </cell>
        </row>
        <row r="27">
          <cell r="K27" t="str">
            <v>17_1</v>
          </cell>
          <cell r="L27">
            <v>17</v>
          </cell>
          <cell r="M27">
            <v>1</v>
          </cell>
          <cell r="N27">
            <v>0.067813</v>
          </cell>
          <cell r="O27">
            <v>0.055664</v>
          </cell>
          <cell r="P27">
            <v>0.063019</v>
          </cell>
          <cell r="Q27">
            <v>0.062988</v>
          </cell>
          <cell r="R27">
            <v>0.011773</v>
          </cell>
        </row>
        <row r="28">
          <cell r="K28" t="str">
            <v>17_8</v>
          </cell>
          <cell r="M28">
            <v>8</v>
          </cell>
          <cell r="N28">
            <v>0.599345</v>
          </cell>
          <cell r="O28">
            <v>0.6046320000000001</v>
          </cell>
          <cell r="P28">
            <v>0.42429699470000004</v>
          </cell>
          <cell r="Q28">
            <v>0.39818243022</v>
          </cell>
          <cell r="R28">
            <v>0.32475438564000003</v>
          </cell>
        </row>
        <row r="29">
          <cell r="K29" t="str">
            <v>17_46</v>
          </cell>
          <cell r="M29">
            <v>46</v>
          </cell>
          <cell r="N29">
            <v>1.8010001626999999</v>
          </cell>
          <cell r="O29">
            <v>1.84287747</v>
          </cell>
          <cell r="P29">
            <v>1.2386885188</v>
          </cell>
          <cell r="Q29">
            <v>1.1132091499999999</v>
          </cell>
          <cell r="R29">
            <v>0.7233020259999999</v>
          </cell>
        </row>
        <row r="30">
          <cell r="K30" t="str">
            <v>17_47</v>
          </cell>
          <cell r="M30">
            <v>47</v>
          </cell>
          <cell r="N30">
            <v>0.001046</v>
          </cell>
          <cell r="Q30">
            <v>0.03533</v>
          </cell>
          <cell r="R30">
            <v>0.042941</v>
          </cell>
        </row>
        <row r="31">
          <cell r="K31" t="str">
            <v>17_267</v>
          </cell>
          <cell r="M31">
            <v>267</v>
          </cell>
          <cell r="N31">
            <v>0.05470233</v>
          </cell>
          <cell r="O31">
            <v>0.08046796</v>
          </cell>
          <cell r="P31">
            <v>4.38377810367</v>
          </cell>
          <cell r="Q31">
            <v>4.20883003604</v>
          </cell>
          <cell r="R31">
            <v>3.5189935803222</v>
          </cell>
        </row>
        <row r="32">
          <cell r="K32" t="str">
            <v>17_</v>
          </cell>
          <cell r="L32" t="str">
            <v>17 Total</v>
          </cell>
          <cell r="N32">
            <v>2.5239064927</v>
          </cell>
          <cell r="O32">
            <v>2.58364143</v>
          </cell>
          <cell r="P32">
            <v>6.1097826171700005</v>
          </cell>
          <cell r="Q32">
            <v>5.81853961626</v>
          </cell>
          <cell r="R32">
            <v>4.6217639919622</v>
          </cell>
        </row>
        <row r="33">
          <cell r="K33" t="str">
            <v>19_1</v>
          </cell>
          <cell r="L33">
            <v>19</v>
          </cell>
          <cell r="M33">
            <v>1</v>
          </cell>
          <cell r="Q33">
            <v>0.005059901571166945</v>
          </cell>
          <cell r="R33">
            <v>0.001401563358339264</v>
          </cell>
        </row>
        <row r="34">
          <cell r="K34" t="str">
            <v>19_4</v>
          </cell>
          <cell r="M34">
            <v>4</v>
          </cell>
          <cell r="N34">
            <v>579.3111608270377</v>
          </cell>
          <cell r="O34">
            <v>562.7524249939903</v>
          </cell>
          <cell r="P34">
            <v>561.228519936383</v>
          </cell>
          <cell r="Q34">
            <v>563.7231024601474</v>
          </cell>
          <cell r="R34">
            <v>434.36053459079756</v>
          </cell>
        </row>
        <row r="35">
          <cell r="K35" t="str">
            <v>19_7</v>
          </cell>
          <cell r="M35">
            <v>7</v>
          </cell>
          <cell r="N35">
            <v>0.004776890830784788</v>
          </cell>
          <cell r="O35">
            <v>0.0052027018694815776</v>
          </cell>
          <cell r="P35">
            <v>0.018374252628033595</v>
          </cell>
          <cell r="Q35">
            <v>0.002605715498791496</v>
          </cell>
          <cell r="R35">
            <v>0.0018167173309327678</v>
          </cell>
        </row>
        <row r="36">
          <cell r="K36" t="str">
            <v>19_8</v>
          </cell>
          <cell r="M36">
            <v>8</v>
          </cell>
          <cell r="O36">
            <v>0</v>
          </cell>
          <cell r="P36">
            <v>0</v>
          </cell>
          <cell r="Q36">
            <v>0.0006193090987427035</v>
          </cell>
          <cell r="R36">
            <v>0.001609146611960584</v>
          </cell>
        </row>
        <row r="37">
          <cell r="K37" t="str">
            <v>19_9</v>
          </cell>
          <cell r="M37">
            <v>9</v>
          </cell>
          <cell r="N37">
            <v>229.90005461845283</v>
          </cell>
          <cell r="O37">
            <v>239.72797959126027</v>
          </cell>
          <cell r="P37">
            <v>239.293058620926</v>
          </cell>
          <cell r="Q37">
            <v>263.79424613121296</v>
          </cell>
          <cell r="R37">
            <v>254.28214080029832</v>
          </cell>
        </row>
        <row r="38">
          <cell r="K38" t="str">
            <v>19_14</v>
          </cell>
          <cell r="M38">
            <v>14</v>
          </cell>
          <cell r="N38">
            <v>0.02187588</v>
          </cell>
          <cell r="O38">
            <v>0.021619619000000003</v>
          </cell>
          <cell r="P38">
            <v>0.03028677382967222</v>
          </cell>
          <cell r="Q38">
            <v>0.049605415182895005</v>
          </cell>
          <cell r="R38">
            <v>0.06022353508028069</v>
          </cell>
        </row>
        <row r="39">
          <cell r="K39" t="str">
            <v>19_15</v>
          </cell>
          <cell r="M39">
            <v>15</v>
          </cell>
          <cell r="N39">
            <v>0.000897</v>
          </cell>
          <cell r="O39">
            <v>0.0012629</v>
          </cell>
          <cell r="P39">
            <v>9.983E-05</v>
          </cell>
          <cell r="Q39">
            <v>0.00062303</v>
          </cell>
          <cell r="R39">
            <v>0.000673949800664452</v>
          </cell>
        </row>
        <row r="40">
          <cell r="K40" t="str">
            <v>19_16</v>
          </cell>
          <cell r="M40">
            <v>16</v>
          </cell>
          <cell r="N40">
            <v>0.11710340091202252</v>
          </cell>
          <cell r="O40">
            <v>0.1386274412366522</v>
          </cell>
          <cell r="P40">
            <v>0.13855600678234076</v>
          </cell>
          <cell r="Q40">
            <v>1.9491353664327011</v>
          </cell>
          <cell r="R40">
            <v>1.6393687299866553</v>
          </cell>
        </row>
        <row r="41">
          <cell r="K41" t="str">
            <v>19_19</v>
          </cell>
          <cell r="M41">
            <v>19</v>
          </cell>
          <cell r="N41">
            <v>71.16817010667533</v>
          </cell>
          <cell r="O41">
            <v>67.4887758538834</v>
          </cell>
          <cell r="P41">
            <v>71.73637306529461</v>
          </cell>
          <cell r="Q41">
            <v>118.19363716818161</v>
          </cell>
          <cell r="R41">
            <v>109.31450354535598</v>
          </cell>
        </row>
        <row r="42">
          <cell r="K42" t="str">
            <v>19_999</v>
          </cell>
          <cell r="M42">
            <v>999</v>
          </cell>
          <cell r="N42">
            <v>0.026606962999999997</v>
          </cell>
          <cell r="Q42">
            <v>0</v>
          </cell>
        </row>
        <row r="43">
          <cell r="K43" t="str">
            <v>19_</v>
          </cell>
          <cell r="L43" t="str">
            <v>19 Total</v>
          </cell>
          <cell r="N43">
            <v>880.5506456869088</v>
          </cell>
          <cell r="O43">
            <v>870.1358931012401</v>
          </cell>
          <cell r="P43">
            <v>872.4452684858436</v>
          </cell>
          <cell r="Q43">
            <v>947.7186344973263</v>
          </cell>
          <cell r="R43">
            <v>799.6622725786207</v>
          </cell>
        </row>
        <row r="44">
          <cell r="K44" t="str">
            <v>21_1</v>
          </cell>
          <cell r="L44">
            <v>21</v>
          </cell>
          <cell r="M44">
            <v>1</v>
          </cell>
          <cell r="P44">
            <v>0.011803123</v>
          </cell>
          <cell r="Q44">
            <v>0.011408572</v>
          </cell>
          <cell r="R44">
            <v>0.012645122</v>
          </cell>
        </row>
        <row r="45">
          <cell r="K45" t="str">
            <v>21_5</v>
          </cell>
          <cell r="M45">
            <v>5</v>
          </cell>
          <cell r="N45">
            <v>0</v>
          </cell>
          <cell r="O45">
            <v>0.000224</v>
          </cell>
          <cell r="P45">
            <v>0</v>
          </cell>
          <cell r="Q45">
            <v>0</v>
          </cell>
          <cell r="R45">
            <v>0</v>
          </cell>
        </row>
        <row r="46">
          <cell r="K46" t="str">
            <v>21_7</v>
          </cell>
          <cell r="M46">
            <v>7</v>
          </cell>
          <cell r="N46">
            <v>0</v>
          </cell>
          <cell r="O46">
            <v>0.005713</v>
          </cell>
          <cell r="P46">
            <v>0.030372842</v>
          </cell>
          <cell r="Q46">
            <v>0.08149219</v>
          </cell>
          <cell r="R46">
            <v>0.06922068599999999</v>
          </cell>
        </row>
        <row r="47">
          <cell r="K47" t="str">
            <v>21_8</v>
          </cell>
          <cell r="M47">
            <v>8</v>
          </cell>
          <cell r="Q47">
            <v>0.04122</v>
          </cell>
          <cell r="R47">
            <v>0.025646</v>
          </cell>
        </row>
        <row r="48">
          <cell r="K48" t="str">
            <v>21_14</v>
          </cell>
          <cell r="M48">
            <v>14</v>
          </cell>
          <cell r="P48">
            <v>0.011510260000000001</v>
          </cell>
          <cell r="Q48">
            <v>0.010641769</v>
          </cell>
          <cell r="R48">
            <v>0.011344775999999999</v>
          </cell>
        </row>
        <row r="49">
          <cell r="K49" t="str">
            <v>21_15</v>
          </cell>
          <cell r="M49">
            <v>15</v>
          </cell>
          <cell r="N49">
            <v>0.00045804</v>
          </cell>
          <cell r="O49">
            <v>0.00029133999999999996</v>
          </cell>
          <cell r="P49">
            <v>0.0006451933680801826</v>
          </cell>
          <cell r="Q49">
            <v>0.0008172904296874995</v>
          </cell>
          <cell r="R49">
            <v>0.0006817899999999999</v>
          </cell>
        </row>
        <row r="50">
          <cell r="K50" t="str">
            <v>21_19</v>
          </cell>
          <cell r="M50">
            <v>19</v>
          </cell>
          <cell r="N50">
            <v>22.10520713439989</v>
          </cell>
          <cell r="O50">
            <v>21.574703146582387</v>
          </cell>
          <cell r="P50">
            <v>127.37306000932313</v>
          </cell>
          <cell r="Q50">
            <v>164.90324063537037</v>
          </cell>
          <cell r="R50">
            <v>151.99454177720315</v>
          </cell>
        </row>
        <row r="51">
          <cell r="K51" t="str">
            <v>21_31</v>
          </cell>
          <cell r="M51">
            <v>31</v>
          </cell>
          <cell r="N51">
            <v>0.031285</v>
          </cell>
          <cell r="O51">
            <v>0.014096</v>
          </cell>
          <cell r="Q51">
            <v>0.00027163999999999997</v>
          </cell>
          <cell r="R51">
            <v>0.0003078</v>
          </cell>
        </row>
        <row r="52">
          <cell r="K52" t="str">
            <v>21_61</v>
          </cell>
          <cell r="M52">
            <v>61</v>
          </cell>
          <cell r="O52">
            <v>0.000231</v>
          </cell>
          <cell r="P52">
            <v>0.001224</v>
          </cell>
          <cell r="Q52">
            <v>0.000471484</v>
          </cell>
          <cell r="R52">
            <v>0.000248</v>
          </cell>
        </row>
        <row r="53">
          <cell r="K53" t="str">
            <v>21_247</v>
          </cell>
          <cell r="M53">
            <v>247</v>
          </cell>
          <cell r="N53">
            <v>0.015955</v>
          </cell>
          <cell r="O53">
            <v>0.013597</v>
          </cell>
          <cell r="Q53">
            <v>0.043732</v>
          </cell>
          <cell r="R53">
            <v>0.036990999999999996</v>
          </cell>
        </row>
        <row r="54">
          <cell r="K54" t="str">
            <v>21_261</v>
          </cell>
          <cell r="M54">
            <v>261</v>
          </cell>
          <cell r="P54">
            <v>0.07585894331518103</v>
          </cell>
          <cell r="Q54">
            <v>0.09152135167320243</v>
          </cell>
        </row>
        <row r="55">
          <cell r="K55" t="str">
            <v>21_282</v>
          </cell>
          <cell r="M55">
            <v>282</v>
          </cell>
          <cell r="P55">
            <v>0</v>
          </cell>
          <cell r="Q55">
            <v>0.00042101816527120503</v>
          </cell>
        </row>
        <row r="56">
          <cell r="K56" t="str">
            <v>21_999</v>
          </cell>
          <cell r="M56">
            <v>999</v>
          </cell>
          <cell r="O56">
            <v>0.007374</v>
          </cell>
          <cell r="Q56">
            <v>0.000183</v>
          </cell>
          <cell r="R56">
            <v>0</v>
          </cell>
        </row>
        <row r="57">
          <cell r="K57" t="str">
            <v>21_</v>
          </cell>
          <cell r="L57" t="str">
            <v>21 Total</v>
          </cell>
          <cell r="N57">
            <v>22.152905174399894</v>
          </cell>
          <cell r="O57">
            <v>21.616229486582384</v>
          </cell>
          <cell r="P57">
            <v>127.50447437100638</v>
          </cell>
          <cell r="Q57">
            <v>165.18542095063853</v>
          </cell>
          <cell r="R57">
            <v>152.15162695120316</v>
          </cell>
        </row>
        <row r="58">
          <cell r="K58" t="str">
            <v>22_5</v>
          </cell>
          <cell r="L58">
            <v>22</v>
          </cell>
          <cell r="M58">
            <v>5</v>
          </cell>
          <cell r="P58">
            <v>6.414E-05</v>
          </cell>
          <cell r="Q58">
            <v>0</v>
          </cell>
        </row>
        <row r="59">
          <cell r="K59" t="str">
            <v>22_15</v>
          </cell>
          <cell r="M59">
            <v>15</v>
          </cell>
          <cell r="N59">
            <v>0.00981270780287425</v>
          </cell>
          <cell r="O59">
            <v>0.006287984351614092</v>
          </cell>
          <cell r="P59">
            <v>0.005069285103912829</v>
          </cell>
          <cell r="Q59">
            <v>0.006534984011835498</v>
          </cell>
          <cell r="R59">
            <v>0.006066820147695689</v>
          </cell>
        </row>
        <row r="60">
          <cell r="K60" t="str">
            <v>22_16</v>
          </cell>
          <cell r="M60">
            <v>16</v>
          </cell>
          <cell r="N60">
            <v>0.017368887785758343</v>
          </cell>
          <cell r="O60">
            <v>0.01224373460949734</v>
          </cell>
          <cell r="P60">
            <v>0.004949433950801899</v>
          </cell>
          <cell r="Q60">
            <v>0.012269840653440832</v>
          </cell>
          <cell r="R60">
            <v>0</v>
          </cell>
        </row>
        <row r="61">
          <cell r="K61" t="str">
            <v>22_19</v>
          </cell>
          <cell r="M61">
            <v>19</v>
          </cell>
          <cell r="N61">
            <v>31.406682496559505</v>
          </cell>
          <cell r="O61">
            <v>31.85250843666859</v>
          </cell>
          <cell r="P61">
            <v>31.866592348052187</v>
          </cell>
          <cell r="Q61">
            <v>30.519785106858862</v>
          </cell>
          <cell r="R61">
            <v>27.226296690453562</v>
          </cell>
        </row>
        <row r="62">
          <cell r="K62" t="str">
            <v>22_25</v>
          </cell>
          <cell r="M62">
            <v>25</v>
          </cell>
          <cell r="N62">
            <v>22.965143791273043</v>
          </cell>
          <cell r="O62">
            <v>17.435615746973504</v>
          </cell>
          <cell r="P62">
            <v>13.51777054505406</v>
          </cell>
          <cell r="Q62">
            <v>17.034082236891454</v>
          </cell>
          <cell r="R62">
            <v>18.864807293162865</v>
          </cell>
        </row>
        <row r="63">
          <cell r="K63" t="str">
            <v>22_39</v>
          </cell>
          <cell r="M63">
            <v>39</v>
          </cell>
          <cell r="Q63">
            <v>0.000768</v>
          </cell>
          <cell r="R63">
            <v>0.00230904</v>
          </cell>
        </row>
        <row r="64">
          <cell r="K64" t="str">
            <v>22_282</v>
          </cell>
          <cell r="M64">
            <v>282</v>
          </cell>
          <cell r="R64">
            <v>0.00030083103599999996</v>
          </cell>
        </row>
        <row r="65">
          <cell r="K65" t="str">
            <v>22_999</v>
          </cell>
          <cell r="M65">
            <v>999</v>
          </cell>
          <cell r="O65">
            <v>0</v>
          </cell>
          <cell r="Q65">
            <v>0</v>
          </cell>
        </row>
        <row r="66">
          <cell r="K66" t="str">
            <v>22_</v>
          </cell>
          <cell r="L66" t="str">
            <v>22 Total</v>
          </cell>
          <cell r="N66">
            <v>54.39900788342118</v>
          </cell>
          <cell r="O66">
            <v>49.306655902603204</v>
          </cell>
          <cell r="P66">
            <v>45.39444575216096</v>
          </cell>
          <cell r="Q66">
            <v>47.573440168415594</v>
          </cell>
          <cell r="R66">
            <v>46.09978067480012</v>
          </cell>
        </row>
        <row r="67">
          <cell r="K67" t="str">
            <v>26_14</v>
          </cell>
          <cell r="L67">
            <v>26</v>
          </cell>
          <cell r="M67">
            <v>14</v>
          </cell>
          <cell r="Q67">
            <v>0.00018179545</v>
          </cell>
          <cell r="R67">
            <v>0.00021215800000000002</v>
          </cell>
        </row>
        <row r="68">
          <cell r="K68" t="str">
            <v>26_15</v>
          </cell>
          <cell r="M68">
            <v>15</v>
          </cell>
          <cell r="N68">
            <v>0.019658030635875942</v>
          </cell>
          <cell r="O68">
            <v>0.01967423945033529</v>
          </cell>
          <cell r="P68">
            <v>0.02186739925552541</v>
          </cell>
          <cell r="Q68">
            <v>0.018363503324513353</v>
          </cell>
          <cell r="R68">
            <v>0.022630154498831184</v>
          </cell>
        </row>
        <row r="69">
          <cell r="K69" t="str">
            <v>26_16</v>
          </cell>
          <cell r="M69">
            <v>16</v>
          </cell>
          <cell r="N69">
            <v>4.1146739731507225</v>
          </cell>
          <cell r="O69">
            <v>0.05653184488205165</v>
          </cell>
          <cell r="P69">
            <v>11.096678094346247</v>
          </cell>
          <cell r="Q69">
            <v>5.315762626213415</v>
          </cell>
          <cell r="R69">
            <v>6.960912021346658</v>
          </cell>
        </row>
        <row r="70">
          <cell r="K70" t="str">
            <v>26_19</v>
          </cell>
          <cell r="M70">
            <v>19</v>
          </cell>
          <cell r="N70">
            <v>381.3308119910463</v>
          </cell>
          <cell r="O70">
            <v>197.64275313632507</v>
          </cell>
          <cell r="P70">
            <v>366.3380103477916</v>
          </cell>
          <cell r="Q70">
            <v>399.5252624543448</v>
          </cell>
          <cell r="R70">
            <v>371.78553643598065</v>
          </cell>
        </row>
        <row r="71">
          <cell r="K71" t="str">
            <v>26_26</v>
          </cell>
          <cell r="M71">
            <v>26</v>
          </cell>
          <cell r="N71">
            <v>57.811861305933625</v>
          </cell>
          <cell r="O71">
            <v>48.25465150280947</v>
          </cell>
          <cell r="P71">
            <v>37.12369257962695</v>
          </cell>
          <cell r="Q71">
            <v>72.06649418209429</v>
          </cell>
          <cell r="R71">
            <v>71.71006879525547</v>
          </cell>
        </row>
        <row r="72">
          <cell r="K72" t="str">
            <v>26_999</v>
          </cell>
          <cell r="M72">
            <v>999</v>
          </cell>
          <cell r="Q72">
            <v>0</v>
          </cell>
          <cell r="R72">
            <v>0.15556978</v>
          </cell>
        </row>
        <row r="73">
          <cell r="K73" t="str">
            <v>26_</v>
          </cell>
          <cell r="L73" t="str">
            <v>26 Total</v>
          </cell>
          <cell r="N73">
            <v>443.2770053007665</v>
          </cell>
          <cell r="O73">
            <v>245.97361072346695</v>
          </cell>
          <cell r="P73">
            <v>414.58024842102037</v>
          </cell>
          <cell r="Q73">
            <v>476.926064561427</v>
          </cell>
          <cell r="R73">
            <v>450.6349293450816</v>
          </cell>
        </row>
        <row r="74">
          <cell r="K74" t="str">
            <v>29_1</v>
          </cell>
          <cell r="L74">
            <v>29</v>
          </cell>
          <cell r="M74">
            <v>1</v>
          </cell>
          <cell r="N74">
            <v>4.8E-05</v>
          </cell>
          <cell r="O74">
            <v>0</v>
          </cell>
          <cell r="Q74">
            <v>0.000840387</v>
          </cell>
          <cell r="R74">
            <v>0.00015577</v>
          </cell>
        </row>
        <row r="75">
          <cell r="K75" t="str">
            <v>29_5</v>
          </cell>
          <cell r="M75">
            <v>5</v>
          </cell>
          <cell r="N75">
            <v>0.004249907</v>
          </cell>
          <cell r="O75">
            <v>0.002694</v>
          </cell>
          <cell r="P75">
            <v>0.0005116400000000001</v>
          </cell>
          <cell r="Q75">
            <v>0.0020800585179999997</v>
          </cell>
          <cell r="R75">
            <v>0.0036270496360000003</v>
          </cell>
        </row>
        <row r="76">
          <cell r="K76" t="str">
            <v>29_7</v>
          </cell>
          <cell r="M76">
            <v>7</v>
          </cell>
          <cell r="N76">
            <v>0.42037263999999996</v>
          </cell>
          <cell r="O76">
            <v>0.34800117</v>
          </cell>
          <cell r="P76">
            <v>0.34362768000000005</v>
          </cell>
          <cell r="Q76">
            <v>0.574671487</v>
          </cell>
          <cell r="R76">
            <v>0.36163758</v>
          </cell>
        </row>
        <row r="77">
          <cell r="K77" t="str">
            <v>29_8</v>
          </cell>
          <cell r="M77">
            <v>8</v>
          </cell>
          <cell r="N77">
            <v>0.006098562</v>
          </cell>
          <cell r="O77">
            <v>0.0058781449999999996</v>
          </cell>
          <cell r="P77">
            <v>0.005947490000000001</v>
          </cell>
          <cell r="Q77">
            <v>0.06934842374491813</v>
          </cell>
          <cell r="R77">
            <v>0.02447132530215569</v>
          </cell>
        </row>
        <row r="78">
          <cell r="K78" t="str">
            <v>29_11</v>
          </cell>
          <cell r="M78">
            <v>11</v>
          </cell>
          <cell r="N78">
            <v>0.05027867746453205</v>
          </cell>
          <cell r="O78">
            <v>0.1971578693262157</v>
          </cell>
          <cell r="P78">
            <v>7.762271741896618</v>
          </cell>
          <cell r="Q78">
            <v>10.150188797773644</v>
          </cell>
          <cell r="R78">
            <v>10.36078007752596</v>
          </cell>
        </row>
        <row r="79">
          <cell r="K79" t="str">
            <v>29_14</v>
          </cell>
          <cell r="M79">
            <v>14</v>
          </cell>
          <cell r="N79">
            <v>0.07039543160376</v>
          </cell>
          <cell r="O79">
            <v>0.0684402507664162</v>
          </cell>
          <cell r="P79">
            <v>0.026695400963281612</v>
          </cell>
          <cell r="Q79">
            <v>0.13423338849128974</v>
          </cell>
          <cell r="R79">
            <v>0.07496136040653122</v>
          </cell>
        </row>
        <row r="80">
          <cell r="K80" t="str">
            <v>29_15</v>
          </cell>
          <cell r="M80">
            <v>15</v>
          </cell>
          <cell r="N80">
            <v>0.027907588251839224</v>
          </cell>
          <cell r="O80">
            <v>0.022106699710749123</v>
          </cell>
          <cell r="P80">
            <v>0.012200520956838386</v>
          </cell>
          <cell r="Q80">
            <v>0.04341641446676927</v>
          </cell>
          <cell r="R80">
            <v>0.02765302238896736</v>
          </cell>
        </row>
        <row r="81">
          <cell r="K81" t="str">
            <v>29_16</v>
          </cell>
          <cell r="M81">
            <v>16</v>
          </cell>
          <cell r="N81">
            <v>1.679902918862977</v>
          </cell>
          <cell r="O81">
            <v>1.3990568459757682</v>
          </cell>
          <cell r="P81">
            <v>1.065526032262556</v>
          </cell>
          <cell r="Q81">
            <v>7.644970112876851</v>
          </cell>
          <cell r="R81">
            <v>4.50168717957508</v>
          </cell>
        </row>
        <row r="82">
          <cell r="K82" t="str">
            <v>29_19</v>
          </cell>
          <cell r="M82">
            <v>19</v>
          </cell>
          <cell r="N82">
            <v>1301.5506752282226</v>
          </cell>
          <cell r="O82">
            <v>1289.8887715740632</v>
          </cell>
          <cell r="P82">
            <v>1389.29639072376</v>
          </cell>
          <cell r="Q82">
            <v>2881.0924778347635</v>
          </cell>
          <cell r="R82">
            <v>2668.851130521775</v>
          </cell>
        </row>
        <row r="83">
          <cell r="K83" t="str">
            <v>29_24</v>
          </cell>
          <cell r="M83">
            <v>24</v>
          </cell>
          <cell r="N83">
            <v>1.2880896447014905</v>
          </cell>
          <cell r="O83">
            <v>0.698335269429636</v>
          </cell>
          <cell r="P83">
            <v>0.11105007187159643</v>
          </cell>
          <cell r="Q83">
            <v>0.4394311920609473</v>
          </cell>
          <cell r="R83">
            <v>0.05153359036256806</v>
          </cell>
        </row>
        <row r="84">
          <cell r="K84" t="str">
            <v>29_26</v>
          </cell>
          <cell r="M84">
            <v>26</v>
          </cell>
          <cell r="N84">
            <v>115.39426149634622</v>
          </cell>
          <cell r="O84">
            <v>117.26966371604482</v>
          </cell>
          <cell r="P84">
            <v>118.29658273265653</v>
          </cell>
          <cell r="Q84">
            <v>271.9566359618281</v>
          </cell>
          <cell r="R84">
            <v>257.7293283492633</v>
          </cell>
        </row>
        <row r="85">
          <cell r="K85" t="str">
            <v>29_31</v>
          </cell>
          <cell r="M85">
            <v>31</v>
          </cell>
          <cell r="N85">
            <v>0.00012052785923753664</v>
          </cell>
          <cell r="O85">
            <v>5.5E-05</v>
          </cell>
          <cell r="P85">
            <v>6.856530215569129E-05</v>
          </cell>
          <cell r="Q85">
            <v>6.856530215569129E-05</v>
          </cell>
        </row>
        <row r="86">
          <cell r="K86" t="str">
            <v>29_39</v>
          </cell>
          <cell r="M86">
            <v>39</v>
          </cell>
          <cell r="N86">
            <v>0.44071</v>
          </cell>
          <cell r="O86">
            <v>0.3907742381816</v>
          </cell>
          <cell r="P86">
            <v>0.8060409999999999</v>
          </cell>
          <cell r="Q86">
            <v>0.8635839966667</v>
          </cell>
          <cell r="R86">
            <v>1.4553068806667</v>
          </cell>
        </row>
        <row r="87">
          <cell r="K87" t="str">
            <v>29_46</v>
          </cell>
          <cell r="M87">
            <v>46</v>
          </cell>
          <cell r="N87">
            <v>0.005850999999999999</v>
          </cell>
          <cell r="O87">
            <v>0.0037949999999999998</v>
          </cell>
          <cell r="P87">
            <v>0.0028994545454545453</v>
          </cell>
          <cell r="Q87">
            <v>0.023576778</v>
          </cell>
          <cell r="R87">
            <v>0.0006805800000000001</v>
          </cell>
        </row>
        <row r="88">
          <cell r="K88" t="str">
            <v>29_47</v>
          </cell>
          <cell r="M88">
            <v>47</v>
          </cell>
          <cell r="R88">
            <v>0</v>
          </cell>
        </row>
        <row r="89">
          <cell r="K89" t="str">
            <v>29_57</v>
          </cell>
          <cell r="M89">
            <v>57</v>
          </cell>
          <cell r="Q89">
            <v>0.034942</v>
          </cell>
        </row>
        <row r="90">
          <cell r="K90" t="str">
            <v>29_61</v>
          </cell>
          <cell r="M90">
            <v>61</v>
          </cell>
          <cell r="Q90">
            <v>0.0060498900000000005</v>
          </cell>
          <cell r="R90">
            <v>0.02499938</v>
          </cell>
        </row>
        <row r="91">
          <cell r="K91" t="str">
            <v>29_236</v>
          </cell>
          <cell r="M91">
            <v>236</v>
          </cell>
          <cell r="N91">
            <v>0.00045</v>
          </cell>
          <cell r="O91">
            <v>0.001251</v>
          </cell>
          <cell r="P91">
            <v>0.0038407</v>
          </cell>
          <cell r="Q91">
            <v>0.000849</v>
          </cell>
          <cell r="R91">
            <v>0.001035</v>
          </cell>
        </row>
        <row r="92">
          <cell r="K92" t="str">
            <v>29_247</v>
          </cell>
          <cell r="M92">
            <v>247</v>
          </cell>
          <cell r="N92">
            <v>0.003252264</v>
          </cell>
          <cell r="O92">
            <v>0.001908627</v>
          </cell>
          <cell r="P92">
            <v>0.00247582</v>
          </cell>
          <cell r="Q92">
            <v>0.04829778381694108</v>
          </cell>
          <cell r="R92">
            <v>0.04766163009431245</v>
          </cell>
        </row>
        <row r="93">
          <cell r="K93" t="str">
            <v>29_253</v>
          </cell>
          <cell r="M93">
            <v>253</v>
          </cell>
          <cell r="Q93">
            <v>0.081389134053</v>
          </cell>
          <cell r="R93">
            <v>0.0703524689853333</v>
          </cell>
        </row>
        <row r="94">
          <cell r="K94" t="str">
            <v>29_256</v>
          </cell>
          <cell r="M94">
            <v>256</v>
          </cell>
          <cell r="P94">
            <v>0</v>
          </cell>
          <cell r="Q94">
            <v>1.0838469749733473</v>
          </cell>
          <cell r="R94">
            <v>0.20909231159766137</v>
          </cell>
        </row>
        <row r="95">
          <cell r="K95" t="str">
            <v>29_257</v>
          </cell>
          <cell r="M95">
            <v>257</v>
          </cell>
          <cell r="N95">
            <v>0.29200222740731435</v>
          </cell>
          <cell r="O95">
            <v>0.236869369017622</v>
          </cell>
          <cell r="P95">
            <v>0.2297458791439763</v>
          </cell>
          <cell r="Q95">
            <v>0.11767648473298546</v>
          </cell>
          <cell r="R95">
            <v>0.18726257340346786</v>
          </cell>
        </row>
        <row r="96">
          <cell r="K96" t="str">
            <v>29_259</v>
          </cell>
          <cell r="M96">
            <v>259</v>
          </cell>
          <cell r="N96">
            <v>46.35466504079488</v>
          </cell>
          <cell r="O96">
            <v>48.30569432138792</v>
          </cell>
          <cell r="P96">
            <v>41.925204042120534</v>
          </cell>
          <cell r="Q96">
            <v>125.59741334032073</v>
          </cell>
          <cell r="R96">
            <v>117.63267760734466</v>
          </cell>
        </row>
        <row r="97">
          <cell r="K97" t="str">
            <v>29_261</v>
          </cell>
          <cell r="M97">
            <v>261</v>
          </cell>
          <cell r="N97">
            <v>0.9751953173071797</v>
          </cell>
          <cell r="O97">
            <v>0.8336874780686084</v>
          </cell>
          <cell r="P97">
            <v>0.018799437215464315</v>
          </cell>
          <cell r="Q97">
            <v>0.7047645284426167</v>
          </cell>
          <cell r="R97">
            <v>0.8235552990180444</v>
          </cell>
        </row>
        <row r="98">
          <cell r="K98" t="str">
            <v>29_266</v>
          </cell>
          <cell r="M98">
            <v>266</v>
          </cell>
          <cell r="R98">
            <v>0.033980170000000004</v>
          </cell>
        </row>
        <row r="99">
          <cell r="K99" t="str">
            <v>29_281</v>
          </cell>
          <cell r="M99">
            <v>281</v>
          </cell>
          <cell r="Q99">
            <v>0.041439</v>
          </cell>
          <cell r="R99">
            <v>0.038761000000000004</v>
          </cell>
        </row>
        <row r="100">
          <cell r="K100" t="str">
            <v>29_282</v>
          </cell>
          <cell r="M100">
            <v>282</v>
          </cell>
          <cell r="N100">
            <v>0.08197199999999999</v>
          </cell>
          <cell r="O100">
            <v>2.2E-05</v>
          </cell>
          <cell r="P100">
            <v>0</v>
          </cell>
          <cell r="Q100">
            <v>0.0233377604</v>
          </cell>
          <cell r="R100">
            <v>0.045852200800000006</v>
          </cell>
        </row>
        <row r="101">
          <cell r="K101" t="str">
            <v>29_999</v>
          </cell>
          <cell r="M101">
            <v>999</v>
          </cell>
          <cell r="N101">
            <v>0</v>
          </cell>
          <cell r="O101">
            <v>0</v>
          </cell>
          <cell r="Q101">
            <v>0.00416854</v>
          </cell>
          <cell r="R101">
            <v>0.00039960799999999997</v>
          </cell>
        </row>
        <row r="102">
          <cell r="K102" t="str">
            <v>29_</v>
          </cell>
          <cell r="L102" t="str">
            <v>29 Total</v>
          </cell>
          <cell r="N102">
            <v>1468.6464984718218</v>
          </cell>
          <cell r="O102">
            <v>1459.6741625739721</v>
          </cell>
          <cell r="P102">
            <v>1559.9098789326952</v>
          </cell>
          <cell r="Q102">
            <v>3300.739697835232</v>
          </cell>
          <cell r="R102">
            <v>3062.5585825361445</v>
          </cell>
        </row>
        <row r="103">
          <cell r="K103" t="str">
            <v>33_5</v>
          </cell>
          <cell r="L103">
            <v>33</v>
          </cell>
          <cell r="M103">
            <v>5</v>
          </cell>
          <cell r="N103">
            <v>0.016204498</v>
          </cell>
          <cell r="O103">
            <v>0.018515807999999998</v>
          </cell>
          <cell r="P103">
            <v>0.007155999999999999</v>
          </cell>
          <cell r="Q103">
            <v>0.004707230000000001</v>
          </cell>
          <cell r="R103">
            <v>0.0037037828373372847</v>
          </cell>
        </row>
        <row r="104">
          <cell r="K104" t="str">
            <v>33_7</v>
          </cell>
          <cell r="M104">
            <v>7</v>
          </cell>
          <cell r="N104">
            <v>50.58379417546917</v>
          </cell>
          <cell r="O104">
            <v>56.0528936873254</v>
          </cell>
          <cell r="P104">
            <v>51.21531214886542</v>
          </cell>
          <cell r="Q104">
            <v>46.33281137617229</v>
          </cell>
          <cell r="R104">
            <v>38.1928052837489</v>
          </cell>
        </row>
        <row r="105">
          <cell r="K105" t="str">
            <v>33_11</v>
          </cell>
          <cell r="M105">
            <v>11</v>
          </cell>
          <cell r="N105">
            <v>2.7682939657972674</v>
          </cell>
          <cell r="O105">
            <v>3.21167913060359</v>
          </cell>
          <cell r="P105">
            <v>3.5347711070060184</v>
          </cell>
          <cell r="Q105">
            <v>3.1180559117759774</v>
          </cell>
          <cell r="R105">
            <v>2.881626687389899</v>
          </cell>
        </row>
        <row r="106">
          <cell r="K106" t="str">
            <v>33_14</v>
          </cell>
          <cell r="M106">
            <v>14</v>
          </cell>
          <cell r="N106">
            <v>0.58106086</v>
          </cell>
          <cell r="O106">
            <v>0.699490582</v>
          </cell>
          <cell r="P106">
            <v>0.54999952</v>
          </cell>
          <cell r="Q106">
            <v>0.8628010856716366</v>
          </cell>
          <cell r="R106">
            <v>0.6360483481488821</v>
          </cell>
        </row>
        <row r="107">
          <cell r="K107" t="str">
            <v>33_15</v>
          </cell>
          <cell r="M107">
            <v>15</v>
          </cell>
          <cell r="N107">
            <v>0.16708091491649932</v>
          </cell>
          <cell r="O107">
            <v>0.2087371957209677</v>
          </cell>
          <cell r="P107">
            <v>0.08145894435979478</v>
          </cell>
          <cell r="Q107">
            <v>0.08407799782089</v>
          </cell>
          <cell r="R107">
            <v>0.07496815294042986</v>
          </cell>
        </row>
        <row r="108">
          <cell r="K108" t="str">
            <v>33_16</v>
          </cell>
          <cell r="M108">
            <v>16</v>
          </cell>
          <cell r="N108">
            <v>13.399718706584904</v>
          </cell>
          <cell r="O108">
            <v>8.588539160592944</v>
          </cell>
          <cell r="P108">
            <v>0.3192072578808925</v>
          </cell>
          <cell r="Q108">
            <v>1.3517850663332185</v>
          </cell>
          <cell r="R108">
            <v>0.11438965992126829</v>
          </cell>
        </row>
        <row r="109">
          <cell r="K109" t="str">
            <v>33_18</v>
          </cell>
          <cell r="M109">
            <v>18</v>
          </cell>
          <cell r="N109">
            <v>0.00059</v>
          </cell>
          <cell r="O109">
            <v>0.007787</v>
          </cell>
          <cell r="P109">
            <v>0</v>
          </cell>
          <cell r="Q109">
            <v>0.0009761</v>
          </cell>
          <cell r="R109">
            <v>0</v>
          </cell>
        </row>
        <row r="110">
          <cell r="K110" t="str">
            <v>33_19</v>
          </cell>
          <cell r="M110">
            <v>19</v>
          </cell>
          <cell r="N110">
            <v>10222.694743600709</v>
          </cell>
          <cell r="O110">
            <v>9542.077556920813</v>
          </cell>
          <cell r="P110">
            <v>11094.920605874739</v>
          </cell>
          <cell r="Q110">
            <v>11713.755715905865</v>
          </cell>
          <cell r="R110">
            <v>11287.850464393978</v>
          </cell>
        </row>
        <row r="111">
          <cell r="K111" t="str">
            <v>33_26</v>
          </cell>
          <cell r="M111">
            <v>26</v>
          </cell>
          <cell r="N111">
            <v>17.618923936507482</v>
          </cell>
          <cell r="O111">
            <v>26.088349849588536</v>
          </cell>
          <cell r="Q111">
            <v>29.518717432678347</v>
          </cell>
          <cell r="R111">
            <v>22.203521667183544</v>
          </cell>
        </row>
        <row r="112">
          <cell r="K112" t="str">
            <v>33_31</v>
          </cell>
          <cell r="M112">
            <v>31</v>
          </cell>
          <cell r="N112">
            <v>0.093087</v>
          </cell>
          <cell r="O112">
            <v>0.12220600000000001</v>
          </cell>
          <cell r="P112">
            <v>0.18330986000000002</v>
          </cell>
          <cell r="Q112">
            <v>0.30814067</v>
          </cell>
          <cell r="R112">
            <v>0.5011070137908719</v>
          </cell>
        </row>
        <row r="113">
          <cell r="K113" t="str">
            <v>33_34</v>
          </cell>
          <cell r="M113">
            <v>34</v>
          </cell>
          <cell r="N113">
            <v>0.17502</v>
          </cell>
          <cell r="O113">
            <v>0.182146</v>
          </cell>
          <cell r="P113">
            <v>0.170327</v>
          </cell>
          <cell r="Q113">
            <v>0.18087</v>
          </cell>
          <cell r="R113">
            <v>0.174541</v>
          </cell>
        </row>
        <row r="114">
          <cell r="K114" t="str">
            <v>33_39</v>
          </cell>
          <cell r="M114">
            <v>39</v>
          </cell>
          <cell r="N114">
            <v>1.1038818200000002</v>
          </cell>
          <cell r="O114">
            <v>0.8508596235000001</v>
          </cell>
          <cell r="P114">
            <v>0.9926657371000001</v>
          </cell>
          <cell r="Q114">
            <v>1.3305442939999998</v>
          </cell>
          <cell r="R114">
            <v>1.2479190947089187</v>
          </cell>
        </row>
        <row r="115">
          <cell r="K115" t="str">
            <v>33_58</v>
          </cell>
          <cell r="M115">
            <v>58</v>
          </cell>
          <cell r="N115">
            <v>46.54810887126737</v>
          </cell>
          <cell r="O115">
            <v>15.438027276800208</v>
          </cell>
          <cell r="P115">
            <v>1.0275888742810293</v>
          </cell>
          <cell r="Q115">
            <v>0</v>
          </cell>
          <cell r="R115">
            <v>6.253522060344895</v>
          </cell>
        </row>
        <row r="116">
          <cell r="K116" t="str">
            <v>33_61</v>
          </cell>
          <cell r="M116">
            <v>61</v>
          </cell>
          <cell r="N116">
            <v>0.016896</v>
          </cell>
          <cell r="Q116">
            <v>0</v>
          </cell>
          <cell r="R116">
            <v>0</v>
          </cell>
        </row>
        <row r="117">
          <cell r="K117" t="str">
            <v>33_67</v>
          </cell>
          <cell r="M117">
            <v>67</v>
          </cell>
          <cell r="N117">
            <v>0.6664249999999999</v>
          </cell>
          <cell r="O117">
            <v>0.542812</v>
          </cell>
          <cell r="P117">
            <v>0.653747</v>
          </cell>
          <cell r="Q117">
            <v>0.7437640000000001</v>
          </cell>
          <cell r="R117">
            <v>0.733347</v>
          </cell>
        </row>
        <row r="118">
          <cell r="K118" t="str">
            <v>33_236</v>
          </cell>
          <cell r="M118">
            <v>236</v>
          </cell>
          <cell r="N118">
            <v>0.04911</v>
          </cell>
          <cell r="P118">
            <v>0.044146</v>
          </cell>
          <cell r="Q118">
            <v>0.048651599999999996</v>
          </cell>
          <cell r="R118">
            <v>0.04533944</v>
          </cell>
        </row>
        <row r="119">
          <cell r="K119" t="str">
            <v>33_253</v>
          </cell>
          <cell r="M119">
            <v>253</v>
          </cell>
          <cell r="Q119">
            <v>0</v>
          </cell>
        </row>
        <row r="120">
          <cell r="K120" t="str">
            <v>33_282</v>
          </cell>
          <cell r="M120">
            <v>282</v>
          </cell>
          <cell r="N120">
            <v>0.18675621599999997</v>
          </cell>
          <cell r="O120">
            <v>0.2180138089</v>
          </cell>
          <cell r="P120">
            <v>0.06539414</v>
          </cell>
          <cell r="Q120">
            <v>0.03077413</v>
          </cell>
          <cell r="R120">
            <v>0.014785143594</v>
          </cell>
        </row>
        <row r="121">
          <cell r="K121" t="str">
            <v>33_999</v>
          </cell>
          <cell r="M121">
            <v>999</v>
          </cell>
          <cell r="N121">
            <v>0</v>
          </cell>
          <cell r="Q121">
            <v>0</v>
          </cell>
          <cell r="R121">
            <v>0.030827080000000003</v>
          </cell>
        </row>
        <row r="122">
          <cell r="K122" t="str">
            <v>33_</v>
          </cell>
          <cell r="L122" t="str">
            <v>33 Total</v>
          </cell>
          <cell r="N122">
            <v>10356.66969556525</v>
          </cell>
          <cell r="O122">
            <v>9654.307614043842</v>
          </cell>
          <cell r="P122">
            <v>11153.765689464231</v>
          </cell>
          <cell r="Q122">
            <v>11797.67239280032</v>
          </cell>
          <cell r="R122">
            <v>11360.958915808584</v>
          </cell>
        </row>
        <row r="123">
          <cell r="K123" t="str">
            <v>35_5</v>
          </cell>
          <cell r="L123">
            <v>35</v>
          </cell>
          <cell r="M123">
            <v>5</v>
          </cell>
          <cell r="N123">
            <v>0.000103822</v>
          </cell>
          <cell r="O123">
            <v>0.00011159399999999999</v>
          </cell>
          <cell r="P123">
            <v>9.9313E-05</v>
          </cell>
          <cell r="Q123">
            <v>3.3373E-05</v>
          </cell>
          <cell r="R123">
            <v>0.00010745999999999999</v>
          </cell>
        </row>
        <row r="124">
          <cell r="K124" t="str">
            <v>35_7</v>
          </cell>
          <cell r="M124">
            <v>7</v>
          </cell>
          <cell r="N124">
            <v>0.030151789999999998</v>
          </cell>
          <cell r="O124">
            <v>0.02864748</v>
          </cell>
          <cell r="P124">
            <v>0.026982822857142857</v>
          </cell>
          <cell r="Q124">
            <v>0.02483266</v>
          </cell>
          <cell r="R124">
            <v>0.022721719999999997</v>
          </cell>
        </row>
        <row r="125">
          <cell r="K125" t="str">
            <v>35_14</v>
          </cell>
          <cell r="M125">
            <v>14</v>
          </cell>
          <cell r="N125">
            <v>0.021095123500000004</v>
          </cell>
          <cell r="O125">
            <v>0.0199745</v>
          </cell>
          <cell r="P125">
            <v>0.01477699979201453</v>
          </cell>
          <cell r="Q125">
            <v>0.0062986069999999995</v>
          </cell>
          <cell r="R125">
            <v>0.0074293005</v>
          </cell>
        </row>
        <row r="126">
          <cell r="K126" t="str">
            <v>35_15</v>
          </cell>
          <cell r="M126">
            <v>15</v>
          </cell>
          <cell r="N126">
            <v>0.027901871543198987</v>
          </cell>
          <cell r="O126">
            <v>0.02705418624057625</v>
          </cell>
          <cell r="P126">
            <v>0.024124395774678772</v>
          </cell>
          <cell r="Q126">
            <v>0.013539197231584867</v>
          </cell>
          <cell r="R126">
            <v>0.011110345935892024</v>
          </cell>
        </row>
        <row r="127">
          <cell r="K127" t="str">
            <v>35_16</v>
          </cell>
          <cell r="M127">
            <v>16</v>
          </cell>
          <cell r="N127">
            <v>0.0724424421299768</v>
          </cell>
          <cell r="O127">
            <v>0.07662913398167584</v>
          </cell>
          <cell r="P127">
            <v>0.12328054250910005</v>
          </cell>
          <cell r="Q127">
            <v>0.0997190867707671</v>
          </cell>
          <cell r="R127">
            <v>0.025083143799407997</v>
          </cell>
        </row>
        <row r="128">
          <cell r="K128" t="str">
            <v>35_19</v>
          </cell>
          <cell r="M128">
            <v>19</v>
          </cell>
          <cell r="N128">
            <v>256.5864268315779</v>
          </cell>
          <cell r="O128">
            <v>253.84450959286292</v>
          </cell>
          <cell r="P128">
            <v>261.98929523936926</v>
          </cell>
          <cell r="Q128">
            <v>223.25800834909515</v>
          </cell>
          <cell r="R128">
            <v>226.63594576105567</v>
          </cell>
        </row>
        <row r="129">
          <cell r="K129" t="str">
            <v>35_39</v>
          </cell>
          <cell r="M129">
            <v>39</v>
          </cell>
          <cell r="Q129">
            <v>1.8239999999999998E-05</v>
          </cell>
          <cell r="R129">
            <v>0.003008</v>
          </cell>
        </row>
        <row r="130">
          <cell r="K130" t="str">
            <v>35_999</v>
          </cell>
          <cell r="M130">
            <v>999</v>
          </cell>
          <cell r="O130">
            <v>0</v>
          </cell>
          <cell r="P130">
            <v>1.1568E-05</v>
          </cell>
          <cell r="Q130">
            <v>0</v>
          </cell>
        </row>
        <row r="131">
          <cell r="K131" t="str">
            <v>35_</v>
          </cell>
          <cell r="L131" t="str">
            <v>35 Total</v>
          </cell>
          <cell r="N131">
            <v>256.73812188075107</v>
          </cell>
          <cell r="O131">
            <v>253.99692648708518</v>
          </cell>
          <cell r="P131">
            <v>262.17857088130216</v>
          </cell>
          <cell r="Q131">
            <v>223.4024495130975</v>
          </cell>
          <cell r="R131">
            <v>226.70540573129097</v>
          </cell>
        </row>
        <row r="132">
          <cell r="K132" t="str">
            <v>36_15</v>
          </cell>
          <cell r="L132">
            <v>36</v>
          </cell>
          <cell r="M132">
            <v>15</v>
          </cell>
          <cell r="N132">
            <v>0.00023234</v>
          </cell>
          <cell r="O132">
            <v>0.00015361999999999998</v>
          </cell>
          <cell r="P132">
            <v>0.00016372</v>
          </cell>
          <cell r="Q132">
            <v>0.000180903</v>
          </cell>
          <cell r="R132">
            <v>0.00013547718999999998</v>
          </cell>
        </row>
        <row r="133">
          <cell r="K133" t="str">
            <v>36_19</v>
          </cell>
          <cell r="M133">
            <v>19</v>
          </cell>
          <cell r="N133">
            <v>1.3006750147603976</v>
          </cell>
          <cell r="O133">
            <v>0.8175581352518919</v>
          </cell>
          <cell r="P133">
            <v>0.7092156465011915</v>
          </cell>
          <cell r="Q133">
            <v>0.7384677047337901</v>
          </cell>
          <cell r="R133">
            <v>0.5234496657214625</v>
          </cell>
        </row>
        <row r="134">
          <cell r="K134" t="str">
            <v>36_</v>
          </cell>
          <cell r="L134" t="str">
            <v>36 Total</v>
          </cell>
          <cell r="N134">
            <v>1.3009073547603975</v>
          </cell>
          <cell r="O134">
            <v>0.8177117552518919</v>
          </cell>
          <cell r="P134">
            <v>0.7093793665011915</v>
          </cell>
          <cell r="Q134">
            <v>0.73864860773379</v>
          </cell>
          <cell r="R134">
            <v>0.5235851429114624</v>
          </cell>
        </row>
        <row r="135">
          <cell r="K135" t="str">
            <v>37_14</v>
          </cell>
          <cell r="L135">
            <v>37</v>
          </cell>
          <cell r="M135">
            <v>14</v>
          </cell>
          <cell r="N135">
            <v>1.109817466649981</v>
          </cell>
          <cell r="O135">
            <v>1.0917189057469403</v>
          </cell>
          <cell r="P135">
            <v>0.9584238753186687</v>
          </cell>
          <cell r="Q135">
            <v>0.9243141599259332</v>
          </cell>
          <cell r="R135">
            <v>0.770725597918859</v>
          </cell>
        </row>
        <row r="136">
          <cell r="K136" t="str">
            <v>37_15</v>
          </cell>
          <cell r="M136">
            <v>15</v>
          </cell>
          <cell r="N136">
            <v>0.05935513803964481</v>
          </cell>
          <cell r="O136">
            <v>0.06935189390776944</v>
          </cell>
          <cell r="P136">
            <v>0.065820530417</v>
          </cell>
          <cell r="Q136">
            <v>0.03655471638675148</v>
          </cell>
          <cell r="R136">
            <v>0.03611258283693155</v>
          </cell>
        </row>
        <row r="137">
          <cell r="K137" t="str">
            <v>37_16</v>
          </cell>
          <cell r="M137">
            <v>16</v>
          </cell>
          <cell r="N137">
            <v>2.0021934591012744</v>
          </cell>
          <cell r="O137">
            <v>1.9312631110560723</v>
          </cell>
          <cell r="P137">
            <v>2.4346362651719065</v>
          </cell>
          <cell r="Q137">
            <v>2.6497481098280926</v>
          </cell>
          <cell r="R137">
            <v>1.7136930331144258</v>
          </cell>
        </row>
        <row r="138">
          <cell r="K138" t="str">
            <v>37_19</v>
          </cell>
          <cell r="M138">
            <v>19</v>
          </cell>
          <cell r="N138">
            <v>106.44818215942459</v>
          </cell>
          <cell r="O138">
            <v>90.49243748563353</v>
          </cell>
          <cell r="P138">
            <v>63.79809409152805</v>
          </cell>
          <cell r="Q138">
            <v>91.3541126174154</v>
          </cell>
          <cell r="R138">
            <v>70.58562263105755</v>
          </cell>
        </row>
        <row r="139">
          <cell r="K139" t="str">
            <v>37_26</v>
          </cell>
          <cell r="M139">
            <v>26</v>
          </cell>
          <cell r="N139">
            <v>112882.10336049544</v>
          </cell>
          <cell r="O139">
            <v>1501.1606198841368</v>
          </cell>
          <cell r="P139">
            <v>1399.2195278107015</v>
          </cell>
          <cell r="Q139">
            <v>1473.2839057564352</v>
          </cell>
          <cell r="R139">
            <v>1465.7633441509317</v>
          </cell>
        </row>
        <row r="140">
          <cell r="K140" t="str">
            <v>37_31</v>
          </cell>
          <cell r="M140">
            <v>31</v>
          </cell>
          <cell r="N140">
            <v>1.1396735991653713</v>
          </cell>
          <cell r="O140">
            <v>0.8673085376281067</v>
          </cell>
          <cell r="P140">
            <v>0.872298238637632</v>
          </cell>
          <cell r="Q140">
            <v>1.3237798653535846</v>
          </cell>
          <cell r="R140">
            <v>1.3063705226137476</v>
          </cell>
        </row>
        <row r="141">
          <cell r="K141" t="str">
            <v>37_58</v>
          </cell>
          <cell r="M141">
            <v>58</v>
          </cell>
          <cell r="N141">
            <v>0.6205958162160441</v>
          </cell>
          <cell r="O141">
            <v>0.8202015389295556</v>
          </cell>
          <cell r="P141">
            <v>1.7690998432640153</v>
          </cell>
          <cell r="Q141">
            <v>3.8541964220677047</v>
          </cell>
          <cell r="R141">
            <v>6.462127475492553</v>
          </cell>
        </row>
        <row r="142">
          <cell r="K142" t="str">
            <v>37_61</v>
          </cell>
          <cell r="M142">
            <v>61</v>
          </cell>
          <cell r="R142">
            <v>0.0734386</v>
          </cell>
        </row>
        <row r="143">
          <cell r="K143" t="str">
            <v>37_256</v>
          </cell>
          <cell r="M143">
            <v>256</v>
          </cell>
          <cell r="N143">
            <v>0.9283341909440666</v>
          </cell>
          <cell r="O143">
            <v>0.3505572890439059</v>
          </cell>
          <cell r="P143">
            <v>0.05313562537220152</v>
          </cell>
          <cell r="Q143">
            <v>0.11067702241201861</v>
          </cell>
          <cell r="R143">
            <v>0.009951401466455392</v>
          </cell>
        </row>
        <row r="144">
          <cell r="K144" t="str">
            <v>37_258</v>
          </cell>
          <cell r="M144">
            <v>258</v>
          </cell>
          <cell r="N144">
            <v>16969.98867794064</v>
          </cell>
          <cell r="O144">
            <v>62.28730933727757</v>
          </cell>
          <cell r="P144">
            <v>67.69678756832792</v>
          </cell>
          <cell r="Q144">
            <v>67.68713096668564</v>
          </cell>
          <cell r="R144">
            <v>61.349754338366</v>
          </cell>
        </row>
        <row r="145">
          <cell r="K145" t="str">
            <v>37_999</v>
          </cell>
          <cell r="M145">
            <v>999</v>
          </cell>
          <cell r="N145">
            <v>0.070678</v>
          </cell>
          <cell r="O145">
            <v>0.035356</v>
          </cell>
          <cell r="P145">
            <v>0.0514338696482138</v>
          </cell>
          <cell r="Q145">
            <v>0.053989699999999995</v>
          </cell>
          <cell r="R145">
            <v>0.05196155</v>
          </cell>
        </row>
        <row r="146">
          <cell r="K146" t="str">
            <v>37_</v>
          </cell>
          <cell r="L146" t="str">
            <v>37 Total</v>
          </cell>
          <cell r="N146">
            <v>129964.47086826562</v>
          </cell>
          <cell r="O146">
            <v>1659.1061239833605</v>
          </cell>
          <cell r="P146">
            <v>1536.9192577183871</v>
          </cell>
          <cell r="Q146">
            <v>1641.2784093365103</v>
          </cell>
          <cell r="R146">
            <v>1608.1231018837982</v>
          </cell>
        </row>
        <row r="147">
          <cell r="K147" t="str">
            <v>58_7</v>
          </cell>
          <cell r="L147">
            <v>58</v>
          </cell>
          <cell r="M147">
            <v>7</v>
          </cell>
          <cell r="N147">
            <v>1.228755</v>
          </cell>
          <cell r="O147">
            <v>1.228781</v>
          </cell>
          <cell r="P147">
            <v>1.232957</v>
          </cell>
          <cell r="Q147">
            <v>1.309494288</v>
          </cell>
          <cell r="R147">
            <v>1.150662</v>
          </cell>
        </row>
        <row r="148">
          <cell r="K148" t="str">
            <v>58_14</v>
          </cell>
          <cell r="M148">
            <v>14</v>
          </cell>
          <cell r="N148">
            <v>0.002462</v>
          </cell>
          <cell r="O148">
            <v>0.002263</v>
          </cell>
          <cell r="P148">
            <v>0.00252</v>
          </cell>
          <cell r="Q148">
            <v>0.003373</v>
          </cell>
          <cell r="R148">
            <v>0.00282</v>
          </cell>
        </row>
        <row r="149">
          <cell r="K149" t="str">
            <v>58_19</v>
          </cell>
          <cell r="M149">
            <v>19</v>
          </cell>
          <cell r="N149">
            <v>0.01905671152192605</v>
          </cell>
          <cell r="O149">
            <v>0.012296614973647334</v>
          </cell>
          <cell r="P149">
            <v>0.010636461927008692</v>
          </cell>
          <cell r="Q149">
            <v>0.011528388567039399</v>
          </cell>
          <cell r="R149">
            <v>0.027162920545690836</v>
          </cell>
        </row>
        <row r="150">
          <cell r="K150" t="str">
            <v>58_39</v>
          </cell>
          <cell r="M150">
            <v>39</v>
          </cell>
          <cell r="O150">
            <v>0.002286</v>
          </cell>
          <cell r="P150">
            <v>0.002734</v>
          </cell>
          <cell r="Q150">
            <v>0.029623</v>
          </cell>
        </row>
        <row r="151">
          <cell r="K151" t="str">
            <v>58_253</v>
          </cell>
          <cell r="M151">
            <v>253</v>
          </cell>
          <cell r="N151">
            <v>0.01812</v>
          </cell>
          <cell r="R151">
            <v>0.040419</v>
          </cell>
        </row>
        <row r="152">
          <cell r="K152" t="str">
            <v>58_</v>
          </cell>
          <cell r="L152" t="str">
            <v>58 Total</v>
          </cell>
          <cell r="N152">
            <v>1.268393711521926</v>
          </cell>
          <cell r="O152">
            <v>1.2456266149736472</v>
          </cell>
          <cell r="P152">
            <v>1.248847461927009</v>
          </cell>
          <cell r="Q152">
            <v>1.3540186765670394</v>
          </cell>
          <cell r="R152">
            <v>1.221063920545691</v>
          </cell>
        </row>
        <row r="153">
          <cell r="K153" t="str">
            <v>65_1</v>
          </cell>
          <cell r="L153">
            <v>65</v>
          </cell>
          <cell r="M153">
            <v>1</v>
          </cell>
          <cell r="R153">
            <v>7.4599135E-05</v>
          </cell>
        </row>
        <row r="154">
          <cell r="K154" t="str">
            <v>65_8</v>
          </cell>
          <cell r="M154">
            <v>8</v>
          </cell>
          <cell r="R154">
            <v>1.909171843248193E-05</v>
          </cell>
        </row>
        <row r="155">
          <cell r="K155" t="str">
            <v>65_46</v>
          </cell>
          <cell r="M155">
            <v>46</v>
          </cell>
          <cell r="N155">
            <v>0.056175443</v>
          </cell>
          <cell r="O155">
            <v>0.038255479</v>
          </cell>
          <cell r="P155">
            <v>0.041923669600000005</v>
          </cell>
          <cell r="Q155">
            <v>0.236698960376</v>
          </cell>
          <cell r="R155">
            <v>0.19919797911799997</v>
          </cell>
        </row>
        <row r="156">
          <cell r="K156" t="str">
            <v>65_47</v>
          </cell>
          <cell r="M156">
            <v>47</v>
          </cell>
          <cell r="N156">
            <v>0.02927117</v>
          </cell>
          <cell r="O156">
            <v>0.01276138</v>
          </cell>
          <cell r="P156">
            <v>0.0065166</v>
          </cell>
          <cell r="Q156">
            <v>0.179888230748</v>
          </cell>
          <cell r="R156">
            <v>0.13967627925</v>
          </cell>
        </row>
        <row r="157">
          <cell r="K157" t="str">
            <v>65_57</v>
          </cell>
          <cell r="M157">
            <v>57</v>
          </cell>
          <cell r="N157">
            <v>0.08343110699999999</v>
          </cell>
          <cell r="O157">
            <v>0.09606680000000001</v>
          </cell>
          <cell r="P157">
            <v>0.08700100454</v>
          </cell>
          <cell r="Q157">
            <v>0.44610996489300003</v>
          </cell>
          <cell r="R157">
            <v>0.3794021320768919</v>
          </cell>
        </row>
        <row r="158">
          <cell r="K158" t="str">
            <v>65_268</v>
          </cell>
          <cell r="M158">
            <v>268</v>
          </cell>
          <cell r="N158">
            <v>0.056625176400000005</v>
          </cell>
          <cell r="O158">
            <v>0.063912</v>
          </cell>
          <cell r="P158">
            <v>0.064972</v>
          </cell>
          <cell r="Q158">
            <v>0.2211562411</v>
          </cell>
          <cell r="R158">
            <v>0.23329816100000006</v>
          </cell>
        </row>
        <row r="159">
          <cell r="K159" t="str">
            <v>65_</v>
          </cell>
          <cell r="L159" t="str">
            <v>65 Total</v>
          </cell>
          <cell r="N159">
            <v>0.2255028964</v>
          </cell>
          <cell r="O159">
            <v>0.210995659</v>
          </cell>
          <cell r="P159">
            <v>0.20041327414000001</v>
          </cell>
          <cell r="Q159">
            <v>1.0838533971170001</v>
          </cell>
          <cell r="R159">
            <v>0.9516682422983245</v>
          </cell>
        </row>
        <row r="160">
          <cell r="K160" t="str">
            <v>69_5</v>
          </cell>
          <cell r="L160">
            <v>69</v>
          </cell>
          <cell r="M160">
            <v>5</v>
          </cell>
          <cell r="N160">
            <v>0.00323342208</v>
          </cell>
          <cell r="O160">
            <v>0.0018318456</v>
          </cell>
          <cell r="P160">
            <v>0.004086420545746389</v>
          </cell>
          <cell r="Q160">
            <v>0.0031786883126981988</v>
          </cell>
          <cell r="R160">
            <v>0.0021737806582600517</v>
          </cell>
        </row>
        <row r="161">
          <cell r="K161" t="str">
            <v>69_7</v>
          </cell>
          <cell r="M161">
            <v>7</v>
          </cell>
          <cell r="N161">
            <v>0.593905205302</v>
          </cell>
          <cell r="O161">
            <v>0.5094888028579417</v>
          </cell>
          <cell r="P161">
            <v>0.5939304338264367</v>
          </cell>
          <cell r="Q161">
            <v>0.9648095085825208</v>
          </cell>
          <cell r="R161">
            <v>0.5650749068348079</v>
          </cell>
        </row>
        <row r="162">
          <cell r="K162" t="str">
            <v>69_14</v>
          </cell>
          <cell r="M162">
            <v>14</v>
          </cell>
          <cell r="R162">
            <v>0</v>
          </cell>
        </row>
        <row r="163">
          <cell r="K163" t="str">
            <v>69_15</v>
          </cell>
          <cell r="M163">
            <v>15</v>
          </cell>
          <cell r="N163">
            <v>0.0036369238311818944</v>
          </cell>
          <cell r="O163">
            <v>0.0033893537812238056</v>
          </cell>
          <cell r="P163">
            <v>0.0017517879198966412</v>
          </cell>
          <cell r="Q163">
            <v>0.006869670621359392</v>
          </cell>
          <cell r="R163">
            <v>0.0027652877001428785</v>
          </cell>
        </row>
        <row r="164">
          <cell r="K164" t="str">
            <v>69_16</v>
          </cell>
          <cell r="M164">
            <v>16</v>
          </cell>
          <cell r="N164">
            <v>0.00022317945780680998</v>
          </cell>
          <cell r="O164">
            <v>0.0004288812905297778</v>
          </cell>
          <cell r="P164">
            <v>0.0008270111627659667</v>
          </cell>
          <cell r="Q164">
            <v>0.0035852719104993956</v>
          </cell>
          <cell r="R164">
            <v>0.0007282214005013517</v>
          </cell>
        </row>
        <row r="165">
          <cell r="K165" t="str">
            <v>69_19</v>
          </cell>
          <cell r="M165">
            <v>19</v>
          </cell>
          <cell r="N165">
            <v>0.6015556017862143</v>
          </cell>
          <cell r="O165">
            <v>0.13285998289591178</v>
          </cell>
          <cell r="P165">
            <v>0.11913880225450886</v>
          </cell>
          <cell r="Q165">
            <v>0.08695165488783536</v>
          </cell>
          <cell r="R165">
            <v>0.28655273313074203</v>
          </cell>
        </row>
        <row r="166">
          <cell r="K166" t="str">
            <v>69_31</v>
          </cell>
          <cell r="M166">
            <v>31</v>
          </cell>
          <cell r="N166">
            <v>0.096222</v>
          </cell>
          <cell r="O166">
            <v>0.21570483350770359</v>
          </cell>
          <cell r="P166">
            <v>0.08191587619999999</v>
          </cell>
          <cell r="Q166">
            <v>0.07433153715619599</v>
          </cell>
          <cell r="R166">
            <v>0.02963109411</v>
          </cell>
        </row>
        <row r="167">
          <cell r="K167" t="str">
            <v>69_39</v>
          </cell>
          <cell r="M167">
            <v>39</v>
          </cell>
          <cell r="R167">
            <v>0.000445</v>
          </cell>
        </row>
        <row r="168">
          <cell r="K168" t="str">
            <v>69_56</v>
          </cell>
          <cell r="M168">
            <v>56</v>
          </cell>
          <cell r="N168">
            <v>0.012433</v>
          </cell>
          <cell r="O168">
            <v>0.0120025375</v>
          </cell>
          <cell r="P168">
            <v>0.04089026</v>
          </cell>
          <cell r="Q168">
            <v>0.13360442000000003</v>
          </cell>
          <cell r="R168">
            <v>0.11242208000000001</v>
          </cell>
        </row>
        <row r="169">
          <cell r="K169" t="str">
            <v>69_61</v>
          </cell>
          <cell r="M169">
            <v>61</v>
          </cell>
          <cell r="Q169">
            <v>0.0005695205479452056</v>
          </cell>
          <cell r="R169">
            <v>0.00043544673539518895</v>
          </cell>
        </row>
        <row r="170">
          <cell r="K170" t="str">
            <v>69_236</v>
          </cell>
          <cell r="M170">
            <v>236</v>
          </cell>
          <cell r="N170">
            <v>0.034307</v>
          </cell>
          <cell r="O170">
            <v>0.03343958864</v>
          </cell>
          <cell r="P170">
            <v>0.05212736927001818</v>
          </cell>
          <cell r="Q170">
            <v>0.08625685474562013</v>
          </cell>
          <cell r="R170">
            <v>0.08338698325088831</v>
          </cell>
        </row>
        <row r="171">
          <cell r="K171" t="str">
            <v>69_247</v>
          </cell>
          <cell r="M171">
            <v>247</v>
          </cell>
          <cell r="N171">
            <v>0.08638200000000001</v>
          </cell>
          <cell r="O171">
            <v>0.0933022298333333</v>
          </cell>
          <cell r="P171">
            <v>0.09237883699999999</v>
          </cell>
          <cell r="Q171">
            <v>0.10330746399999999</v>
          </cell>
          <cell r="R171">
            <v>0.07202283</v>
          </cell>
        </row>
        <row r="172">
          <cell r="K172" t="str">
            <v>69_253</v>
          </cell>
          <cell r="M172">
            <v>253</v>
          </cell>
          <cell r="N172">
            <v>0.012372</v>
          </cell>
          <cell r="Q172">
            <v>0.043807360221379876</v>
          </cell>
          <cell r="R172">
            <v>0.06171823871615378</v>
          </cell>
        </row>
        <row r="173">
          <cell r="K173" t="str">
            <v>69_281</v>
          </cell>
          <cell r="M173">
            <v>281</v>
          </cell>
          <cell r="N173">
            <v>0.012372</v>
          </cell>
          <cell r="O173">
            <v>0.0342326</v>
          </cell>
          <cell r="P173">
            <v>0.06607797</v>
          </cell>
          <cell r="Q173">
            <v>0.08197265999999999</v>
          </cell>
          <cell r="R173">
            <v>0.07879057</v>
          </cell>
        </row>
        <row r="174">
          <cell r="K174" t="str">
            <v>69_999</v>
          </cell>
          <cell r="M174">
            <v>999</v>
          </cell>
          <cell r="N174">
            <v>0.059194</v>
          </cell>
          <cell r="O174">
            <v>0.00627834</v>
          </cell>
          <cell r="P174">
            <v>3.460620771416506</v>
          </cell>
          <cell r="Q174">
            <v>3.0688005112988916</v>
          </cell>
          <cell r="R174">
            <v>2.477746195108068</v>
          </cell>
        </row>
        <row r="175">
          <cell r="K175" t="str">
            <v>69_</v>
          </cell>
          <cell r="L175" t="str">
            <v>69 Total</v>
          </cell>
          <cell r="N175">
            <v>1.5158363324572028</v>
          </cell>
          <cell r="O175">
            <v>1.0429589959066439</v>
          </cell>
          <cell r="P175">
            <v>4.513745539595878</v>
          </cell>
          <cell r="Q175">
            <v>4.658045122284946</v>
          </cell>
          <cell r="R175">
            <v>3.773893367644959</v>
          </cell>
        </row>
        <row r="176">
          <cell r="K176" t="str">
            <v>95_7</v>
          </cell>
          <cell r="L176">
            <v>95</v>
          </cell>
          <cell r="M176">
            <v>7</v>
          </cell>
          <cell r="R176">
            <v>0.0007314483358927886</v>
          </cell>
        </row>
        <row r="177">
          <cell r="K177" t="str">
            <v>95_8</v>
          </cell>
          <cell r="M177">
            <v>8</v>
          </cell>
          <cell r="R177">
            <v>0.004725581686925572</v>
          </cell>
        </row>
        <row r="178">
          <cell r="K178" t="str">
            <v>95_175</v>
          </cell>
          <cell r="M178">
            <v>175</v>
          </cell>
          <cell r="N178">
            <v>0.006390333</v>
          </cell>
          <cell r="O178">
            <v>0.006251209361999999</v>
          </cell>
          <cell r="P178">
            <v>0.006589488422</v>
          </cell>
          <cell r="Q178">
            <v>0.014074392928</v>
          </cell>
          <cell r="R178">
            <v>0.00524252071616643</v>
          </cell>
        </row>
        <row r="179">
          <cell r="K179" t="str">
            <v>95_267</v>
          </cell>
          <cell r="M179">
            <v>267</v>
          </cell>
          <cell r="N179">
            <v>0.048077760000000004</v>
          </cell>
          <cell r="O179">
            <v>0.06777744029000002</v>
          </cell>
          <cell r="P179">
            <v>0.16186240289</v>
          </cell>
          <cell r="Q179">
            <v>0.049000990496325884</v>
          </cell>
          <cell r="R179">
            <v>0.03625677006970904</v>
          </cell>
        </row>
        <row r="180">
          <cell r="K180" t="str">
            <v>95_999</v>
          </cell>
          <cell r="M180">
            <v>999</v>
          </cell>
          <cell r="N180">
            <v>0</v>
          </cell>
        </row>
        <row r="181">
          <cell r="K181" t="str">
            <v>95_</v>
          </cell>
          <cell r="L181" t="str">
            <v>95 Total</v>
          </cell>
          <cell r="N181">
            <v>0.054468093</v>
          </cell>
          <cell r="O181">
            <v>0.07402864965200001</v>
          </cell>
          <cell r="P181">
            <v>0.168451891312</v>
          </cell>
          <cell r="Q181">
            <v>0.06307538342432588</v>
          </cell>
          <cell r="R181">
            <v>0.04695632080869383</v>
          </cell>
        </row>
        <row r="182">
          <cell r="K182" t="str">
            <v>98_4</v>
          </cell>
          <cell r="L182">
            <v>98</v>
          </cell>
          <cell r="M182">
            <v>4</v>
          </cell>
          <cell r="N182">
            <v>0.6229188048343481</v>
          </cell>
          <cell r="O182">
            <v>49.7293605237012</v>
          </cell>
          <cell r="P182">
            <v>66.0503264167339</v>
          </cell>
          <cell r="Q182">
            <v>49.28707129335303</v>
          </cell>
          <cell r="R182">
            <v>37.694829384117924</v>
          </cell>
        </row>
        <row r="183">
          <cell r="K183" t="str">
            <v>98_</v>
          </cell>
          <cell r="L183" t="str">
            <v>98 Total</v>
          </cell>
          <cell r="N183">
            <v>0.6229188048343481</v>
          </cell>
          <cell r="O183">
            <v>49.7293605237012</v>
          </cell>
          <cell r="P183">
            <v>66.0503264167339</v>
          </cell>
          <cell r="Q183">
            <v>49.28707129335303</v>
          </cell>
          <cell r="R183">
            <v>37.694829384117924</v>
          </cell>
        </row>
        <row r="184">
          <cell r="K184" t="str">
            <v>119_47</v>
          </cell>
          <cell r="L184">
            <v>119</v>
          </cell>
          <cell r="M184">
            <v>47</v>
          </cell>
          <cell r="N184">
            <v>0.0434329</v>
          </cell>
          <cell r="O184">
            <v>0.051513800000000005</v>
          </cell>
          <cell r="P184">
            <v>0.055195900000000006</v>
          </cell>
          <cell r="Q184">
            <v>0.0456554</v>
          </cell>
          <cell r="R184">
            <v>0.033302899999999996</v>
          </cell>
        </row>
        <row r="185">
          <cell r="K185" t="str">
            <v>119_</v>
          </cell>
          <cell r="L185" t="str">
            <v>119 Total</v>
          </cell>
          <cell r="N185">
            <v>0.0434329</v>
          </cell>
          <cell r="O185">
            <v>0.051513800000000005</v>
          </cell>
          <cell r="P185">
            <v>0.055195900000000006</v>
          </cell>
          <cell r="Q185">
            <v>0.0456554</v>
          </cell>
          <cell r="R185">
            <v>0.033302899999999996</v>
          </cell>
        </row>
        <row r="186">
          <cell r="K186" t="str">
            <v>231_46</v>
          </cell>
          <cell r="L186">
            <v>231</v>
          </cell>
          <cell r="M186">
            <v>46</v>
          </cell>
          <cell r="N186">
            <v>0.7453774</v>
          </cell>
          <cell r="O186">
            <v>0.7055214300000001</v>
          </cell>
          <cell r="P186">
            <v>0.7424417299999999</v>
          </cell>
          <cell r="Q186">
            <v>1.93398996</v>
          </cell>
          <cell r="R186">
            <v>1.3574174280799998</v>
          </cell>
        </row>
        <row r="187">
          <cell r="K187" t="str">
            <v>231_</v>
          </cell>
          <cell r="L187" t="str">
            <v>231 Total</v>
          </cell>
          <cell r="N187">
            <v>0.7453774</v>
          </cell>
          <cell r="O187">
            <v>0.7055214300000001</v>
          </cell>
          <cell r="P187">
            <v>0.7424417299999999</v>
          </cell>
          <cell r="Q187">
            <v>1.93398996</v>
          </cell>
          <cell r="R187">
            <v>1.3574174280799998</v>
          </cell>
        </row>
        <row r="188">
          <cell r="K188" t="str">
            <v>307_15</v>
          </cell>
          <cell r="L188">
            <v>307</v>
          </cell>
          <cell r="M188">
            <v>15</v>
          </cell>
          <cell r="N188">
            <v>3.4000000000000003E-07</v>
          </cell>
          <cell r="O188">
            <v>0.001728015</v>
          </cell>
          <cell r="P188">
            <v>0.0009312000000000001</v>
          </cell>
        </row>
        <row r="189">
          <cell r="K189" t="str">
            <v>307_24</v>
          </cell>
          <cell r="M189">
            <v>24</v>
          </cell>
          <cell r="N189">
            <v>4125.497337651961</v>
          </cell>
          <cell r="O189">
            <v>61.35019943489524</v>
          </cell>
          <cell r="P189">
            <v>94.61488160287067</v>
          </cell>
        </row>
        <row r="190">
          <cell r="K190" t="str">
            <v>307_999</v>
          </cell>
          <cell r="M190">
            <v>999</v>
          </cell>
          <cell r="N190">
            <v>0</v>
          </cell>
          <cell r="O190">
            <v>0</v>
          </cell>
        </row>
        <row r="191">
          <cell r="K191" t="str">
            <v>307_</v>
          </cell>
          <cell r="L191" t="str">
            <v>307 Total</v>
          </cell>
          <cell r="N191">
            <v>4125.497337991961</v>
          </cell>
          <cell r="O191">
            <v>61.351927449895236</v>
          </cell>
          <cell r="P191">
            <v>94.61581280287066</v>
          </cell>
        </row>
        <row r="192">
          <cell r="K192" t="str">
            <v>360_208</v>
          </cell>
          <cell r="L192">
            <v>360</v>
          </cell>
          <cell r="M192">
            <v>208</v>
          </cell>
          <cell r="Q192">
            <v>0.275977547937023</v>
          </cell>
          <cell r="R192">
            <v>0.204808</v>
          </cell>
        </row>
        <row r="193">
          <cell r="K193" t="str">
            <v>360_266</v>
          </cell>
          <cell r="M193">
            <v>266</v>
          </cell>
          <cell r="Q193">
            <v>0.000925301506233</v>
          </cell>
          <cell r="R193">
            <v>0</v>
          </cell>
        </row>
        <row r="194">
          <cell r="K194" t="str">
            <v>360_</v>
          </cell>
          <cell r="L194" t="str">
            <v>360 Total</v>
          </cell>
          <cell r="Q194">
            <v>0.276902849443256</v>
          </cell>
          <cell r="R194">
            <v>0.204808</v>
          </cell>
        </row>
        <row r="195">
          <cell r="K195" t="str">
            <v>369_21</v>
          </cell>
          <cell r="L195">
            <v>369</v>
          </cell>
          <cell r="M195">
            <v>21</v>
          </cell>
          <cell r="Q195">
            <v>0.248067</v>
          </cell>
        </row>
        <row r="196">
          <cell r="K196" t="str">
            <v>369_</v>
          </cell>
          <cell r="L196" t="str">
            <v>369 Total</v>
          </cell>
          <cell r="Q196">
            <v>0.248067</v>
          </cell>
        </row>
        <row r="197">
          <cell r="K197" t="str">
            <v>395_266</v>
          </cell>
          <cell r="L197">
            <v>395</v>
          </cell>
          <cell r="M197">
            <v>266</v>
          </cell>
          <cell r="N197">
            <v>0.1403768764</v>
          </cell>
          <cell r="O197">
            <v>0.08516736500000001</v>
          </cell>
          <cell r="P197">
            <v>0.11157618373551847</v>
          </cell>
          <cell r="Q197">
            <v>0.6700797889018264</v>
          </cell>
          <cell r="R197">
            <v>0.3395042064370497</v>
          </cell>
        </row>
        <row r="198">
          <cell r="K198" t="str">
            <v>395_</v>
          </cell>
          <cell r="L198" t="str">
            <v>395 Total</v>
          </cell>
          <cell r="N198">
            <v>0.1403768764</v>
          </cell>
          <cell r="O198">
            <v>0.08516736500000001</v>
          </cell>
          <cell r="P198">
            <v>0.11157618373551847</v>
          </cell>
          <cell r="Q198">
            <v>0.6700797889018264</v>
          </cell>
          <cell r="R198">
            <v>0.3395042064370497</v>
          </cell>
        </row>
        <row r="199">
          <cell r="K199" t="str">
            <v>412_214</v>
          </cell>
          <cell r="L199">
            <v>412</v>
          </cell>
          <cell r="M199">
            <v>214</v>
          </cell>
          <cell r="Q199">
            <v>0.05891024</v>
          </cell>
          <cell r="R199">
            <v>0.012361</v>
          </cell>
        </row>
        <row r="200">
          <cell r="K200" t="str">
            <v>412_</v>
          </cell>
          <cell r="L200" t="str">
            <v>412 Total</v>
          </cell>
          <cell r="Q200">
            <v>0.05891024</v>
          </cell>
          <cell r="R200">
            <v>0.012361</v>
          </cell>
        </row>
        <row r="201">
          <cell r="K201" t="str">
            <v>446_251</v>
          </cell>
          <cell r="L201">
            <v>446</v>
          </cell>
          <cell r="M201">
            <v>251</v>
          </cell>
          <cell r="N201">
            <v>0.8960300889999999</v>
          </cell>
          <cell r="O201">
            <v>0.93447944</v>
          </cell>
          <cell r="P201">
            <v>1.03258596</v>
          </cell>
          <cell r="Q201">
            <v>1.1742792724747402</v>
          </cell>
          <cell r="R201">
            <v>1.0394251637377525</v>
          </cell>
        </row>
        <row r="202">
          <cell r="K202" t="str">
            <v>446_</v>
          </cell>
          <cell r="L202" t="str">
            <v>446 Total</v>
          </cell>
          <cell r="N202">
            <v>0.8960300889999999</v>
          </cell>
          <cell r="O202">
            <v>0.93447944</v>
          </cell>
          <cell r="P202">
            <v>1.03258596</v>
          </cell>
          <cell r="Q202">
            <v>1.1742792724747402</v>
          </cell>
          <cell r="R202">
            <v>1.0394251637377525</v>
          </cell>
        </row>
        <row r="203">
          <cell r="K203" t="str">
            <v>453_176</v>
          </cell>
          <cell r="L203">
            <v>453</v>
          </cell>
          <cell r="M203">
            <v>176</v>
          </cell>
          <cell r="N203">
            <v>0.00039010000000000005</v>
          </cell>
          <cell r="O203">
            <v>0.000382</v>
          </cell>
          <cell r="P203">
            <v>0.00036998928</v>
          </cell>
          <cell r="Q203">
            <v>0.00177927996</v>
          </cell>
          <cell r="R203">
            <v>0.00126482729</v>
          </cell>
        </row>
        <row r="204">
          <cell r="K204" t="str">
            <v>453_</v>
          </cell>
          <cell r="L204" t="str">
            <v>453 Total</v>
          </cell>
          <cell r="N204">
            <v>0.00039010000000000005</v>
          </cell>
          <cell r="O204">
            <v>0.000382</v>
          </cell>
          <cell r="P204">
            <v>0.00036998928</v>
          </cell>
          <cell r="Q204">
            <v>0.00177927996</v>
          </cell>
          <cell r="R204">
            <v>0.00126482729</v>
          </cell>
        </row>
        <row r="205">
          <cell r="K205" t="str">
            <v>24_21</v>
          </cell>
          <cell r="L205">
            <v>24</v>
          </cell>
          <cell r="M205">
            <v>21</v>
          </cell>
          <cell r="N205">
            <v>0.7499469026464124</v>
          </cell>
          <cell r="Q205">
            <v>38.38145898602423</v>
          </cell>
          <cell r="R205">
            <v>47.804897542747845</v>
          </cell>
        </row>
        <row r="206">
          <cell r="K206" t="str">
            <v>24_</v>
          </cell>
          <cell r="L206" t="str">
            <v>24 Total</v>
          </cell>
          <cell r="N206">
            <v>0.7499469026464124</v>
          </cell>
          <cell r="Q206">
            <v>38.38145898602423</v>
          </cell>
          <cell r="R206">
            <v>47.804897542747845</v>
          </cell>
        </row>
        <row r="207">
          <cell r="L207" t="str">
            <v>Grand Total</v>
          </cell>
          <cell r="N207">
            <v>147916.76359129132</v>
          </cell>
          <cell r="O207">
            <v>14643.355923199071</v>
          </cell>
          <cell r="P207">
            <v>16393.51171927116</v>
          </cell>
          <cell r="Q207">
            <v>18947.192331713817</v>
          </cell>
          <cell r="R207">
            <v>18053.090146173174</v>
          </cell>
        </row>
      </sheetData>
      <sheetData sheetId="23">
        <row r="4">
          <cell r="B4" t="str">
            <v>EA_ETS_1</v>
          </cell>
          <cell r="C4" t="str">
            <v>AES Indian Queens Power Ltd</v>
          </cell>
          <cell r="D4" t="str">
            <v>Indian Queens</v>
          </cell>
          <cell r="E4">
            <v>1</v>
          </cell>
          <cell r="F4" t="str">
            <v>PL26 8BY</v>
          </cell>
          <cell r="G4" t="str">
            <v>EUETS</v>
          </cell>
          <cell r="H4" t="str">
            <v>EA</v>
          </cell>
          <cell r="I4">
            <v>8001</v>
          </cell>
        </row>
        <row r="5">
          <cell r="B5" t="str">
            <v>EA_ETS_2</v>
          </cell>
          <cell r="C5" t="str">
            <v>Acordis UK Ltd</v>
          </cell>
          <cell r="D5" t="str">
            <v>Great Coates</v>
          </cell>
          <cell r="E5">
            <v>1</v>
          </cell>
          <cell r="F5" t="str">
            <v>DN31 2SS</v>
          </cell>
          <cell r="G5" t="str">
            <v>EUETS</v>
          </cell>
          <cell r="H5" t="str">
            <v>EA</v>
          </cell>
          <cell r="I5">
            <v>8002</v>
          </cell>
        </row>
        <row r="6">
          <cell r="B6" t="str">
            <v>EA_ETS_3</v>
          </cell>
          <cell r="C6" t="str">
            <v>BHP Billiton Petroleum Ltd</v>
          </cell>
          <cell r="D6" t="str">
            <v>Point of Ayr Terminal</v>
          </cell>
          <cell r="E6">
            <v>3</v>
          </cell>
          <cell r="F6" t="str">
            <v>CH8 9RD</v>
          </cell>
          <cell r="G6" t="str">
            <v>EUETS</v>
          </cell>
          <cell r="H6" t="str">
            <v>EA</v>
          </cell>
          <cell r="I6">
            <v>8003</v>
          </cell>
        </row>
        <row r="7">
          <cell r="B7" t="str">
            <v>EA_ETS_4</v>
          </cell>
          <cell r="C7" t="str">
            <v>Gaz de France Marketing Ltd</v>
          </cell>
          <cell r="D7" t="str">
            <v>Shotton</v>
          </cell>
          <cell r="E7">
            <v>3</v>
          </cell>
          <cell r="F7" t="str">
            <v>CH5 2LF</v>
          </cell>
          <cell r="G7" t="str">
            <v>EUETS</v>
          </cell>
          <cell r="H7" t="str">
            <v>EA</v>
          </cell>
          <cell r="I7">
            <v>8004</v>
          </cell>
        </row>
        <row r="8">
          <cell r="B8" t="str">
            <v>EA_ETS_5</v>
          </cell>
          <cell r="C8" t="str">
            <v>St Regis Paper Company Ltd</v>
          </cell>
          <cell r="D8" t="str">
            <v>Hollins Mill</v>
          </cell>
          <cell r="E8">
            <v>1</v>
          </cell>
          <cell r="F8" t="str">
            <v>BB3 0BE</v>
          </cell>
          <cell r="G8" t="str">
            <v>EUETS</v>
          </cell>
          <cell r="H8" t="str">
            <v>EA</v>
          </cell>
          <cell r="I8">
            <v>8005</v>
          </cell>
        </row>
        <row r="9">
          <cell r="B9" t="str">
            <v>EA_ETS_6</v>
          </cell>
          <cell r="C9" t="str">
            <v>Rocksavage Power Company Ltd</v>
          </cell>
          <cell r="D9" t="str">
            <v>Rocksavage</v>
          </cell>
          <cell r="E9">
            <v>1</v>
          </cell>
          <cell r="F9" t="str">
            <v>WA7 4FZ</v>
          </cell>
          <cell r="G9" t="str">
            <v>EUETS</v>
          </cell>
          <cell r="H9" t="str">
            <v>EA</v>
          </cell>
          <cell r="I9">
            <v>8006</v>
          </cell>
        </row>
        <row r="10">
          <cell r="B10" t="str">
            <v>EA_ETS_7</v>
          </cell>
          <cell r="C10" t="str">
            <v>Steetley Dolomite Ltd</v>
          </cell>
          <cell r="D10" t="str">
            <v>Whitwell</v>
          </cell>
          <cell r="E10">
            <v>1</v>
          </cell>
          <cell r="F10" t="str">
            <v>S80 3LJ</v>
          </cell>
          <cell r="G10" t="str">
            <v>EUETS</v>
          </cell>
          <cell r="H10" t="str">
            <v>EA</v>
          </cell>
          <cell r="I10">
            <v>8007</v>
          </cell>
        </row>
        <row r="11">
          <cell r="B11" t="str">
            <v>EA_ETS_8</v>
          </cell>
          <cell r="C11" t="str">
            <v>Steetley Dolomite Ltd</v>
          </cell>
          <cell r="D11" t="str">
            <v>Thrislington</v>
          </cell>
          <cell r="E11">
            <v>1</v>
          </cell>
          <cell r="F11" t="str">
            <v>DL17 9EY</v>
          </cell>
          <cell r="G11" t="str">
            <v>EUETS</v>
          </cell>
          <cell r="H11" t="str">
            <v>EA</v>
          </cell>
          <cell r="I11">
            <v>8008</v>
          </cell>
        </row>
        <row r="12">
          <cell r="B12" t="str">
            <v>EA_ETS_9</v>
          </cell>
          <cell r="C12" t="str">
            <v>Fibropower Ltd</v>
          </cell>
          <cell r="D12" t="str">
            <v>Eye</v>
          </cell>
          <cell r="E12">
            <v>1</v>
          </cell>
          <cell r="F12" t="str">
            <v>IP23 7DH</v>
          </cell>
          <cell r="G12" t="str">
            <v>EUETS</v>
          </cell>
          <cell r="H12" t="str">
            <v>EA</v>
          </cell>
          <cell r="I12">
            <v>8009</v>
          </cell>
        </row>
        <row r="13">
          <cell r="B13" t="str">
            <v>EA_ETS_17</v>
          </cell>
          <cell r="C13" t="str">
            <v>Procter &amp; Gamble Product Supply UK Ltd</v>
          </cell>
          <cell r="D13" t="str">
            <v>West Thurrock</v>
          </cell>
          <cell r="E13">
            <v>1</v>
          </cell>
          <cell r="F13" t="str">
            <v>RM20 4AL</v>
          </cell>
          <cell r="G13" t="str">
            <v>EUETS</v>
          </cell>
          <cell r="H13" t="str">
            <v>EA</v>
          </cell>
          <cell r="I13">
            <v>8010</v>
          </cell>
        </row>
        <row r="14">
          <cell r="B14" t="str">
            <v>EA_ETS_18</v>
          </cell>
          <cell r="C14" t="str">
            <v>Knauf Insulation Ltd</v>
          </cell>
          <cell r="D14" t="str">
            <v>Queensferry</v>
          </cell>
          <cell r="E14">
            <v>3</v>
          </cell>
          <cell r="F14" t="str">
            <v>CH5 2DB</v>
          </cell>
          <cell r="G14" t="str">
            <v>EUETS</v>
          </cell>
          <cell r="H14" t="str">
            <v>EA</v>
          </cell>
          <cell r="I14">
            <v>8011</v>
          </cell>
        </row>
        <row r="15">
          <cell r="B15" t="str">
            <v>EA_ETS_19</v>
          </cell>
          <cell r="C15" t="str">
            <v>Killingholme Power Ltd</v>
          </cell>
          <cell r="D15" t="str">
            <v>Killingholme 1</v>
          </cell>
          <cell r="E15">
            <v>1</v>
          </cell>
          <cell r="F15" t="str">
            <v>DN40 3EH</v>
          </cell>
          <cell r="G15" t="str">
            <v>EUETS</v>
          </cell>
          <cell r="H15" t="str">
            <v>EA</v>
          </cell>
          <cell r="I15">
            <v>8012</v>
          </cell>
        </row>
        <row r="16">
          <cell r="B16" t="str">
            <v>EA_ETS_24</v>
          </cell>
          <cell r="C16" t="str">
            <v>Knauf Insulation Ltd</v>
          </cell>
          <cell r="D16" t="str">
            <v>Pont-y-felin</v>
          </cell>
          <cell r="E16">
            <v>3</v>
          </cell>
          <cell r="F16" t="str">
            <v>NP44 2YQ</v>
          </cell>
          <cell r="G16" t="str">
            <v>EUETS</v>
          </cell>
          <cell r="H16" t="str">
            <v>EA</v>
          </cell>
          <cell r="I16">
            <v>8013</v>
          </cell>
        </row>
        <row r="17">
          <cell r="B17" t="str">
            <v>EA_ETS_25</v>
          </cell>
          <cell r="C17" t="str">
            <v>Knauf Insulation Ltd</v>
          </cell>
          <cell r="D17" t="str">
            <v>St Helens</v>
          </cell>
          <cell r="E17">
            <v>1</v>
          </cell>
          <cell r="F17" t="str">
            <v>WA10 3NS</v>
          </cell>
          <cell r="G17" t="str">
            <v>EUETS</v>
          </cell>
          <cell r="H17" t="str">
            <v>EA</v>
          </cell>
          <cell r="I17">
            <v>8014</v>
          </cell>
        </row>
        <row r="18">
          <cell r="B18" t="str">
            <v>EA_ETS_26</v>
          </cell>
          <cell r="C18" t="str">
            <v>Castle Cement Ltd</v>
          </cell>
          <cell r="D18" t="str">
            <v>Ribblesdale</v>
          </cell>
          <cell r="E18">
            <v>1</v>
          </cell>
          <cell r="F18" t="str">
            <v>BB7 4QF</v>
          </cell>
          <cell r="G18" t="str">
            <v>EUETS</v>
          </cell>
          <cell r="H18" t="str">
            <v>EA</v>
          </cell>
          <cell r="I18">
            <v>8015</v>
          </cell>
        </row>
        <row r="19">
          <cell r="B19" t="str">
            <v>EA_ETS_27</v>
          </cell>
          <cell r="C19" t="str">
            <v>Immingham CHP Ltd Liability Partnership</v>
          </cell>
          <cell r="D19" t="str">
            <v>Immingham</v>
          </cell>
          <cell r="E19">
            <v>1</v>
          </cell>
          <cell r="F19" t="str">
            <v>DN40 3DZ</v>
          </cell>
          <cell r="G19" t="str">
            <v>EUETS</v>
          </cell>
          <cell r="H19" t="str">
            <v>EA</v>
          </cell>
          <cell r="I19">
            <v>8016</v>
          </cell>
        </row>
        <row r="20">
          <cell r="B20" t="str">
            <v>EA_ETS_28</v>
          </cell>
          <cell r="C20" t="str">
            <v>Seabank Power Ltd</v>
          </cell>
          <cell r="D20" t="str">
            <v>Seabank</v>
          </cell>
          <cell r="E20">
            <v>1</v>
          </cell>
          <cell r="F20" t="str">
            <v>BS10 7SP</v>
          </cell>
          <cell r="G20" t="str">
            <v>EUETS</v>
          </cell>
          <cell r="H20" t="str">
            <v>EA</v>
          </cell>
          <cell r="I20">
            <v>8017</v>
          </cell>
        </row>
        <row r="21">
          <cell r="B21" t="str">
            <v>EA_ETS_29</v>
          </cell>
          <cell r="C21" t="str">
            <v>Saltend Cogeneration Company Ltd</v>
          </cell>
          <cell r="D21" t="str">
            <v>Saltend</v>
          </cell>
          <cell r="E21">
            <v>1</v>
          </cell>
          <cell r="F21" t="str">
            <v>HU12 8GA</v>
          </cell>
          <cell r="G21" t="str">
            <v>EUETS</v>
          </cell>
          <cell r="H21" t="str">
            <v>EA</v>
          </cell>
          <cell r="I21">
            <v>8018</v>
          </cell>
        </row>
        <row r="22">
          <cell r="B22" t="str">
            <v>EA_ETS_30</v>
          </cell>
          <cell r="C22" t="str">
            <v>Tullow UK Gas</v>
          </cell>
          <cell r="D22" t="str">
            <v>Knapton</v>
          </cell>
          <cell r="E22">
            <v>1</v>
          </cell>
          <cell r="F22" t="str">
            <v>YO17 8JF</v>
          </cell>
          <cell r="G22" t="str">
            <v>EUETS</v>
          </cell>
          <cell r="H22" t="str">
            <v>EA</v>
          </cell>
          <cell r="I22">
            <v>8019</v>
          </cell>
        </row>
        <row r="23">
          <cell r="B23" t="str">
            <v>EA_ETS_31</v>
          </cell>
          <cell r="C23" t="str">
            <v>Damhead Creek Ltd</v>
          </cell>
          <cell r="D23" t="str">
            <v>Damhead Creek</v>
          </cell>
          <cell r="E23">
            <v>1</v>
          </cell>
          <cell r="F23" t="str">
            <v>ME3 9TX</v>
          </cell>
          <cell r="G23" t="str">
            <v>EUETS</v>
          </cell>
          <cell r="H23" t="str">
            <v>EA</v>
          </cell>
          <cell r="I23">
            <v>8020</v>
          </cell>
        </row>
        <row r="24">
          <cell r="B24" t="str">
            <v>EA_ETS_32</v>
          </cell>
          <cell r="C24" t="str">
            <v>Novartis Grimsby Ltd</v>
          </cell>
          <cell r="D24" t="str">
            <v>Grimsby</v>
          </cell>
          <cell r="E24">
            <v>1</v>
          </cell>
          <cell r="F24" t="str">
            <v>DN31 2SR</v>
          </cell>
          <cell r="G24" t="str">
            <v>EUETS</v>
          </cell>
          <cell r="H24" t="str">
            <v>EA</v>
          </cell>
          <cell r="I24">
            <v>8021</v>
          </cell>
        </row>
        <row r="25">
          <cell r="B25" t="str">
            <v>EA_ETS_33</v>
          </cell>
          <cell r="C25" t="str">
            <v>European Vinyls Corporation (UK) Ltd</v>
          </cell>
          <cell r="D25" t="str">
            <v>Hillhouse</v>
          </cell>
          <cell r="E25">
            <v>1</v>
          </cell>
          <cell r="F25" t="str">
            <v>FY5 4QD</v>
          </cell>
          <cell r="G25" t="str">
            <v>EUETS</v>
          </cell>
          <cell r="H25" t="str">
            <v>EA</v>
          </cell>
          <cell r="I25">
            <v>8022</v>
          </cell>
        </row>
        <row r="26">
          <cell r="B26" t="str">
            <v>EA_ETS_34</v>
          </cell>
          <cell r="C26" t="str">
            <v>C P Kelco UK Ltd</v>
          </cell>
          <cell r="D26" t="str">
            <v>Knowsley</v>
          </cell>
          <cell r="E26">
            <v>1</v>
          </cell>
          <cell r="F26" t="str">
            <v>L34 9HY</v>
          </cell>
          <cell r="G26" t="str">
            <v>EUETS</v>
          </cell>
          <cell r="H26" t="str">
            <v>EA</v>
          </cell>
          <cell r="I26">
            <v>8023</v>
          </cell>
        </row>
        <row r="27">
          <cell r="B27" t="str">
            <v>EA_ETS_35</v>
          </cell>
          <cell r="C27" t="str">
            <v>Coryton Energy Company Ltd</v>
          </cell>
          <cell r="D27" t="str">
            <v>Coryton</v>
          </cell>
          <cell r="E27">
            <v>1</v>
          </cell>
          <cell r="F27" t="str">
            <v>SS17 9GN</v>
          </cell>
          <cell r="G27" t="str">
            <v>EUETS</v>
          </cell>
          <cell r="H27" t="str">
            <v>EA</v>
          </cell>
          <cell r="I27">
            <v>8024</v>
          </cell>
        </row>
        <row r="28">
          <cell r="B28" t="str">
            <v>EA_ETS_36</v>
          </cell>
          <cell r="C28" t="str">
            <v>Peter Grant Papers Ltd</v>
          </cell>
          <cell r="D28" t="str">
            <v>Lancaster</v>
          </cell>
          <cell r="E28">
            <v>1</v>
          </cell>
          <cell r="F28" t="str">
            <v>LA1 3PQ</v>
          </cell>
          <cell r="G28" t="str">
            <v>EUETS</v>
          </cell>
          <cell r="H28" t="str">
            <v>EA</v>
          </cell>
          <cell r="I28">
            <v>8025</v>
          </cell>
        </row>
        <row r="29">
          <cell r="B29" t="str">
            <v>EA_ETS_37</v>
          </cell>
          <cell r="C29" t="str">
            <v>Kimberly-Clark Ltd</v>
          </cell>
          <cell r="D29" t="str">
            <v>Delyn Mill</v>
          </cell>
          <cell r="E29">
            <v>3</v>
          </cell>
          <cell r="F29" t="str">
            <v>CH6 5EX</v>
          </cell>
          <cell r="G29" t="str">
            <v>EUETS</v>
          </cell>
          <cell r="H29" t="str">
            <v>EA</v>
          </cell>
          <cell r="I29">
            <v>8026</v>
          </cell>
        </row>
        <row r="30">
          <cell r="B30" t="str">
            <v>EA_ETS_40</v>
          </cell>
          <cell r="C30" t="str">
            <v>Centrica RPS Ltd</v>
          </cell>
          <cell r="D30" t="str">
            <v>Roosecote</v>
          </cell>
          <cell r="E30">
            <v>1</v>
          </cell>
          <cell r="F30" t="str">
            <v>LA13 0PQ</v>
          </cell>
          <cell r="G30" t="str">
            <v>EUETS</v>
          </cell>
          <cell r="H30" t="str">
            <v>EA</v>
          </cell>
          <cell r="I30">
            <v>8027</v>
          </cell>
        </row>
        <row r="31">
          <cell r="B31" t="str">
            <v>EA_ETS_41</v>
          </cell>
          <cell r="C31" t="str">
            <v>Arjo Wiggins Ltd</v>
          </cell>
          <cell r="D31" t="str">
            <v>Dartford Paper Mill</v>
          </cell>
          <cell r="E31">
            <v>1</v>
          </cell>
          <cell r="F31" t="str">
            <v>DA1 2BW</v>
          </cell>
          <cell r="G31" t="str">
            <v>EUETS</v>
          </cell>
          <cell r="H31" t="str">
            <v>EA</v>
          </cell>
          <cell r="I31">
            <v>8028</v>
          </cell>
        </row>
        <row r="32">
          <cell r="B32" t="str">
            <v>EA_ETS_42</v>
          </cell>
          <cell r="C32" t="str">
            <v>Iggesund Paperboard (Workington) Ltd</v>
          </cell>
          <cell r="D32" t="str">
            <v>Workington Mill</v>
          </cell>
          <cell r="E32">
            <v>1</v>
          </cell>
          <cell r="F32" t="str">
            <v>CA14 1JX</v>
          </cell>
          <cell r="G32" t="str">
            <v>EUETS</v>
          </cell>
          <cell r="H32" t="str">
            <v>EA</v>
          </cell>
          <cell r="I32">
            <v>8029</v>
          </cell>
        </row>
        <row r="33">
          <cell r="B33" t="str">
            <v>EA_ETS_43</v>
          </cell>
          <cell r="C33" t="str">
            <v>Tate and Lyle Plc</v>
          </cell>
          <cell r="D33" t="str">
            <v>Silvertown</v>
          </cell>
          <cell r="E33">
            <v>1</v>
          </cell>
          <cell r="F33" t="str">
            <v>E16 2EW</v>
          </cell>
          <cell r="G33" t="str">
            <v>EUETS</v>
          </cell>
          <cell r="H33" t="str">
            <v>EA</v>
          </cell>
          <cell r="I33">
            <v>8030</v>
          </cell>
        </row>
        <row r="34">
          <cell r="B34" t="str">
            <v>EA_ETS_44</v>
          </cell>
          <cell r="C34" t="str">
            <v>UK Coal Mining Ltd</v>
          </cell>
          <cell r="D34" t="str">
            <v>Harworth Colliery</v>
          </cell>
          <cell r="E34">
            <v>1</v>
          </cell>
          <cell r="F34" t="str">
            <v>DN11 8AB</v>
          </cell>
          <cell r="G34" t="str">
            <v>EUETS</v>
          </cell>
          <cell r="H34" t="str">
            <v>EA</v>
          </cell>
          <cell r="I34">
            <v>8031</v>
          </cell>
        </row>
        <row r="35">
          <cell r="B35" t="str">
            <v>EA_ETS_45</v>
          </cell>
          <cell r="C35" t="str">
            <v>United Glass Ltd</v>
          </cell>
          <cell r="D35" t="str">
            <v>Harlow</v>
          </cell>
          <cell r="E35">
            <v>1</v>
          </cell>
          <cell r="F35" t="str">
            <v>CM20 2UG</v>
          </cell>
          <cell r="G35" t="str">
            <v>EUETS</v>
          </cell>
          <cell r="H35" t="str">
            <v>EA</v>
          </cell>
          <cell r="I35">
            <v>8032</v>
          </cell>
        </row>
        <row r="36">
          <cell r="B36" t="str">
            <v>EA_ETS_48</v>
          </cell>
          <cell r="C36" t="str">
            <v>Kimberly-Clark Ltd</v>
          </cell>
          <cell r="D36" t="str">
            <v>Coleshill Mill</v>
          </cell>
          <cell r="E36">
            <v>3</v>
          </cell>
          <cell r="F36" t="str">
            <v>CH6 5EX</v>
          </cell>
          <cell r="G36" t="str">
            <v>EUETS</v>
          </cell>
          <cell r="H36" t="str">
            <v>EA</v>
          </cell>
          <cell r="I36">
            <v>8033</v>
          </cell>
        </row>
        <row r="37">
          <cell r="B37" t="str">
            <v>EA_ETS_50</v>
          </cell>
          <cell r="C37" t="str">
            <v>Kimberly-Clark Ltd</v>
          </cell>
          <cell r="D37" t="str">
            <v>Flint Mill</v>
          </cell>
          <cell r="E37">
            <v>3</v>
          </cell>
          <cell r="F37" t="str">
            <v>CH6 5EX</v>
          </cell>
          <cell r="G37" t="str">
            <v>EUETS</v>
          </cell>
          <cell r="H37" t="str">
            <v>EA</v>
          </cell>
          <cell r="I37">
            <v>8034</v>
          </cell>
        </row>
        <row r="38">
          <cell r="B38" t="str">
            <v>EA_ETS_51</v>
          </cell>
          <cell r="C38" t="str">
            <v>Hydro Polymers Ltd</v>
          </cell>
          <cell r="D38" t="str">
            <v>Newton Aycliffe</v>
          </cell>
          <cell r="E38">
            <v>1</v>
          </cell>
          <cell r="F38" t="str">
            <v>DL5 6EA</v>
          </cell>
          <cell r="G38" t="str">
            <v>EUETS</v>
          </cell>
          <cell r="H38" t="str">
            <v>EA</v>
          </cell>
          <cell r="I38">
            <v>8035</v>
          </cell>
        </row>
        <row r="39">
          <cell r="B39" t="str">
            <v>EA_ETS_53</v>
          </cell>
          <cell r="C39" t="str">
            <v>Honda of the UK Manufacturing Ltd</v>
          </cell>
          <cell r="D39" t="str">
            <v>Swindon</v>
          </cell>
          <cell r="E39">
            <v>1</v>
          </cell>
          <cell r="F39" t="str">
            <v>SN3 4TZ</v>
          </cell>
          <cell r="G39" t="str">
            <v>EUETS</v>
          </cell>
          <cell r="H39" t="str">
            <v>EA</v>
          </cell>
          <cell r="I39">
            <v>8036</v>
          </cell>
        </row>
        <row r="40">
          <cell r="B40" t="str">
            <v>EA_ETS_54</v>
          </cell>
          <cell r="C40" t="str">
            <v>Castle Cement Ltd</v>
          </cell>
          <cell r="D40" t="str">
            <v>Ketton</v>
          </cell>
          <cell r="E40">
            <v>1</v>
          </cell>
          <cell r="F40" t="str">
            <v>PE9 3SX</v>
          </cell>
          <cell r="G40" t="str">
            <v>EUETS</v>
          </cell>
          <cell r="H40" t="str">
            <v>EA</v>
          </cell>
          <cell r="I40">
            <v>8037</v>
          </cell>
        </row>
        <row r="41">
          <cell r="B41" t="str">
            <v>EA_ETS_55</v>
          </cell>
          <cell r="C41" t="str">
            <v>Castle Cement Ltd</v>
          </cell>
          <cell r="D41" t="str">
            <v>Padeswood</v>
          </cell>
          <cell r="E41">
            <v>3</v>
          </cell>
          <cell r="F41" t="str">
            <v>CH7 4HB</v>
          </cell>
          <cell r="G41" t="str">
            <v>EUETS</v>
          </cell>
          <cell r="H41" t="str">
            <v>EA</v>
          </cell>
          <cell r="I41">
            <v>8038</v>
          </cell>
        </row>
        <row r="42">
          <cell r="B42" t="str">
            <v>EA_ETS_56</v>
          </cell>
          <cell r="C42" t="str">
            <v>Enfield Energy Centre Ltd</v>
          </cell>
          <cell r="D42" t="str">
            <v>Brimsdown</v>
          </cell>
          <cell r="E42">
            <v>1</v>
          </cell>
          <cell r="F42" t="str">
            <v>EN3 7PL</v>
          </cell>
          <cell r="G42" t="str">
            <v>EUETS</v>
          </cell>
          <cell r="H42" t="str">
            <v>EA</v>
          </cell>
          <cell r="I42">
            <v>8039</v>
          </cell>
        </row>
        <row r="43">
          <cell r="B43" t="str">
            <v>EA_ETS_58</v>
          </cell>
          <cell r="C43" t="str">
            <v>European Vinyls Corporation (UK) Ltd</v>
          </cell>
          <cell r="D43" t="str">
            <v>Barry</v>
          </cell>
          <cell r="E43">
            <v>3</v>
          </cell>
          <cell r="F43" t="str">
            <v>CF64 5RB</v>
          </cell>
          <cell r="G43" t="str">
            <v>EUETS</v>
          </cell>
          <cell r="H43" t="str">
            <v>EA</v>
          </cell>
          <cell r="I43">
            <v>8040</v>
          </cell>
        </row>
        <row r="44">
          <cell r="B44" t="str">
            <v>EA_ETS_59</v>
          </cell>
          <cell r="C44" t="str">
            <v>M-real Sittingbourne Ltd</v>
          </cell>
          <cell r="D44" t="str">
            <v>Sittingbourne Mill</v>
          </cell>
          <cell r="E44">
            <v>1</v>
          </cell>
          <cell r="F44" t="str">
            <v>ME10 3ET</v>
          </cell>
          <cell r="G44" t="str">
            <v>EUETS</v>
          </cell>
          <cell r="H44" t="str">
            <v>EA</v>
          </cell>
          <cell r="I44">
            <v>8041</v>
          </cell>
        </row>
        <row r="45">
          <cell r="B45" t="str">
            <v>EA_ETS_60</v>
          </cell>
          <cell r="C45" t="str">
            <v>M-Real New Thames Ltd</v>
          </cell>
          <cell r="D45" t="str">
            <v>Kemsley</v>
          </cell>
          <cell r="E45">
            <v>1</v>
          </cell>
          <cell r="F45" t="str">
            <v>ME10 2SG</v>
          </cell>
          <cell r="G45" t="str">
            <v>EUETS</v>
          </cell>
          <cell r="H45" t="str">
            <v>EA</v>
          </cell>
          <cell r="I45">
            <v>8042</v>
          </cell>
        </row>
        <row r="46">
          <cell r="B46" t="str">
            <v>EA_ETS_61</v>
          </cell>
          <cell r="C46" t="str">
            <v>Warwick Integrated Generation Ltd</v>
          </cell>
          <cell r="D46" t="str">
            <v>Bentinck Generating Site</v>
          </cell>
          <cell r="E46">
            <v>1</v>
          </cell>
          <cell r="F46" t="str">
            <v>NG17 9LG</v>
          </cell>
          <cell r="G46" t="str">
            <v>EUETS</v>
          </cell>
          <cell r="H46" t="str">
            <v>EA</v>
          </cell>
          <cell r="I46">
            <v>8043</v>
          </cell>
        </row>
        <row r="47">
          <cell r="B47" t="str">
            <v>EA_ETS_62</v>
          </cell>
          <cell r="C47" t="str">
            <v>Warwick Energy Exploration and Production Ltd</v>
          </cell>
          <cell r="D47" t="str">
            <v>Caythorpe Wellsite</v>
          </cell>
          <cell r="E47">
            <v>1</v>
          </cell>
          <cell r="F47" t="str">
            <v>YO25 4JD</v>
          </cell>
          <cell r="G47" t="str">
            <v>EUETS</v>
          </cell>
          <cell r="H47" t="str">
            <v>EA</v>
          </cell>
          <cell r="I47">
            <v>8044</v>
          </cell>
        </row>
        <row r="48">
          <cell r="B48" t="str">
            <v>EA_ETS_63</v>
          </cell>
          <cell r="C48" t="str">
            <v>Warwick Integrated Generation Ltd</v>
          </cell>
          <cell r="D48" t="str">
            <v>Pye Bridge Generating Site</v>
          </cell>
          <cell r="E48">
            <v>1</v>
          </cell>
          <cell r="F48" t="str">
            <v>DE55 4NX</v>
          </cell>
          <cell r="G48" t="str">
            <v>EUETS</v>
          </cell>
          <cell r="H48" t="str">
            <v>EA</v>
          </cell>
          <cell r="I48">
            <v>8045</v>
          </cell>
        </row>
        <row r="49">
          <cell r="B49" t="str">
            <v>EA_ETS_64</v>
          </cell>
          <cell r="C49" t="str">
            <v>Epsom &amp; St Helier University Hospitals NHS Trust</v>
          </cell>
          <cell r="D49" t="str">
            <v>Epsom General Hospital</v>
          </cell>
          <cell r="E49">
            <v>1</v>
          </cell>
          <cell r="F49" t="str">
            <v>KT18 7EG</v>
          </cell>
          <cell r="G49" t="str">
            <v>EUETS</v>
          </cell>
          <cell r="H49" t="str">
            <v>EA</v>
          </cell>
          <cell r="I49">
            <v>8046</v>
          </cell>
        </row>
        <row r="50">
          <cell r="B50" t="str">
            <v>EA_ETS_68</v>
          </cell>
          <cell r="C50" t="str">
            <v>Epsom &amp; St Helier University Hospitals NHS Trust</v>
          </cell>
          <cell r="D50" t="str">
            <v>St. Helier Hospital</v>
          </cell>
          <cell r="E50">
            <v>1</v>
          </cell>
          <cell r="F50" t="str">
            <v>SM5 1AA</v>
          </cell>
          <cell r="G50" t="str">
            <v>EUETS</v>
          </cell>
          <cell r="H50" t="str">
            <v>EA</v>
          </cell>
          <cell r="I50">
            <v>8047</v>
          </cell>
        </row>
        <row r="51">
          <cell r="B51" t="str">
            <v>EA_ETS_69</v>
          </cell>
          <cell r="C51" t="str">
            <v>Cleveland Potash Ltd</v>
          </cell>
          <cell r="D51" t="str">
            <v>Boulby Mine</v>
          </cell>
          <cell r="E51">
            <v>1</v>
          </cell>
          <cell r="F51" t="str">
            <v>TS13 4UZ</v>
          </cell>
          <cell r="G51" t="str">
            <v>EUETS</v>
          </cell>
          <cell r="H51" t="str">
            <v>EA</v>
          </cell>
          <cell r="I51">
            <v>8048</v>
          </cell>
        </row>
        <row r="52">
          <cell r="B52" t="str">
            <v>EA_ETS_70</v>
          </cell>
          <cell r="C52" t="str">
            <v>Coors Brewers Ltd</v>
          </cell>
          <cell r="D52" t="str">
            <v>Burton Brewery</v>
          </cell>
          <cell r="E52">
            <v>1</v>
          </cell>
          <cell r="F52" t="str">
            <v>DE14 1BG</v>
          </cell>
          <cell r="G52" t="str">
            <v>EUETS</v>
          </cell>
          <cell r="H52" t="str">
            <v>EA</v>
          </cell>
          <cell r="I52">
            <v>8049</v>
          </cell>
        </row>
        <row r="53">
          <cell r="B53" t="str">
            <v>EA_ETS_71</v>
          </cell>
          <cell r="C53" t="str">
            <v>ExxonMobil Chemical Ltd</v>
          </cell>
          <cell r="D53" t="str">
            <v>Hythe</v>
          </cell>
          <cell r="E53">
            <v>1</v>
          </cell>
          <cell r="F53" t="str">
            <v>SO45 3NP</v>
          </cell>
          <cell r="G53" t="str">
            <v>EUETS</v>
          </cell>
          <cell r="H53" t="str">
            <v>EA</v>
          </cell>
          <cell r="I53">
            <v>8050</v>
          </cell>
        </row>
        <row r="54">
          <cell r="B54" t="str">
            <v>EA_ETS_73</v>
          </cell>
          <cell r="C54" t="str">
            <v>Esso Petroleum Company Ltd</v>
          </cell>
          <cell r="D54" t="str">
            <v>Fawley Refinery</v>
          </cell>
          <cell r="E54">
            <v>1</v>
          </cell>
          <cell r="F54" t="str">
            <v>SO45 1TX</v>
          </cell>
          <cell r="G54" t="str">
            <v>EUETS</v>
          </cell>
          <cell r="H54" t="str">
            <v>EA</v>
          </cell>
          <cell r="I54">
            <v>8051</v>
          </cell>
        </row>
        <row r="55">
          <cell r="B55" t="str">
            <v>EA_ETS_74</v>
          </cell>
          <cell r="C55" t="str">
            <v>Cereal Partners UK</v>
          </cell>
          <cell r="D55" t="str">
            <v>Bromborough</v>
          </cell>
          <cell r="E55">
            <v>1</v>
          </cell>
          <cell r="F55" t="str">
            <v>CH62 4TH</v>
          </cell>
          <cell r="G55" t="str">
            <v>EUETS</v>
          </cell>
          <cell r="H55" t="str">
            <v>EA</v>
          </cell>
          <cell r="I55">
            <v>8052</v>
          </cell>
        </row>
        <row r="56">
          <cell r="B56" t="str">
            <v>EA_ETS_75</v>
          </cell>
          <cell r="C56" t="str">
            <v>Slough Heat and Power Ltd</v>
          </cell>
          <cell r="D56" t="str">
            <v>Slough</v>
          </cell>
          <cell r="E56">
            <v>1</v>
          </cell>
          <cell r="F56" t="str">
            <v>SL1 4QD</v>
          </cell>
          <cell r="G56" t="str">
            <v>EUETS</v>
          </cell>
          <cell r="H56" t="str">
            <v>EA</v>
          </cell>
          <cell r="I56">
            <v>8053</v>
          </cell>
        </row>
        <row r="57">
          <cell r="B57" t="str">
            <v>EA_ETS_76</v>
          </cell>
          <cell r="C57" t="str">
            <v>Rigid Paper Ltd</v>
          </cell>
          <cell r="D57" t="str">
            <v>Selby Mill</v>
          </cell>
          <cell r="E57">
            <v>1</v>
          </cell>
          <cell r="F57" t="str">
            <v>YO8 8DB</v>
          </cell>
          <cell r="G57" t="str">
            <v>EUETS</v>
          </cell>
          <cell r="H57" t="str">
            <v>EA</v>
          </cell>
          <cell r="I57">
            <v>8054</v>
          </cell>
        </row>
        <row r="58">
          <cell r="B58" t="str">
            <v>EA_ETS_77</v>
          </cell>
          <cell r="C58" t="str">
            <v>Humber Power Ltd</v>
          </cell>
          <cell r="D58" t="str">
            <v>South Humber</v>
          </cell>
          <cell r="E58">
            <v>1</v>
          </cell>
          <cell r="F58" t="str">
            <v>DN41 8BZ</v>
          </cell>
          <cell r="G58" t="str">
            <v>EUETS</v>
          </cell>
          <cell r="H58" t="str">
            <v>EA</v>
          </cell>
          <cell r="I58">
            <v>8055</v>
          </cell>
        </row>
        <row r="59">
          <cell r="B59" t="str">
            <v>EA_ETS_78</v>
          </cell>
          <cell r="C59" t="str">
            <v>Corning Ltd</v>
          </cell>
          <cell r="D59" t="str">
            <v>Sunderland</v>
          </cell>
          <cell r="E59">
            <v>1</v>
          </cell>
          <cell r="F59" t="str">
            <v>SR4 6EJ</v>
          </cell>
          <cell r="G59" t="str">
            <v>EUETS</v>
          </cell>
          <cell r="H59" t="str">
            <v>EA</v>
          </cell>
          <cell r="I59">
            <v>8056</v>
          </cell>
        </row>
        <row r="60">
          <cell r="B60" t="str">
            <v>EA_ETS_79</v>
          </cell>
          <cell r="C60" t="str">
            <v>Swindon Pressings Ltd</v>
          </cell>
          <cell r="D60" t="str">
            <v>Swindon</v>
          </cell>
          <cell r="E60">
            <v>1</v>
          </cell>
          <cell r="F60" t="str">
            <v>SN3 4PE</v>
          </cell>
          <cell r="G60" t="str">
            <v>EUETS</v>
          </cell>
          <cell r="H60" t="str">
            <v>EA</v>
          </cell>
          <cell r="I60">
            <v>8057</v>
          </cell>
        </row>
        <row r="61">
          <cell r="B61" t="str">
            <v>EA_ETS_80</v>
          </cell>
          <cell r="C61" t="str">
            <v>Websters Hemming &amp; Sons Ltd</v>
          </cell>
          <cell r="D61" t="str">
            <v>Midland Brickworks</v>
          </cell>
          <cell r="E61">
            <v>1</v>
          </cell>
          <cell r="F61" t="str">
            <v>CV6 5DJ</v>
          </cell>
          <cell r="G61" t="str">
            <v>EUETS</v>
          </cell>
          <cell r="H61" t="str">
            <v>EA</v>
          </cell>
          <cell r="I61">
            <v>8058</v>
          </cell>
        </row>
        <row r="62">
          <cell r="B62" t="str">
            <v>EA_ETS_81</v>
          </cell>
          <cell r="C62" t="str">
            <v>CEMEX UK Cement Ltd</v>
          </cell>
          <cell r="D62" t="str">
            <v>New Rugby</v>
          </cell>
          <cell r="E62">
            <v>1</v>
          </cell>
          <cell r="F62" t="str">
            <v>CV21 2RY</v>
          </cell>
          <cell r="G62" t="str">
            <v>EUETS</v>
          </cell>
          <cell r="H62" t="str">
            <v>EA</v>
          </cell>
          <cell r="I62">
            <v>8059</v>
          </cell>
        </row>
        <row r="63">
          <cell r="B63" t="str">
            <v>EA_ETS_82</v>
          </cell>
          <cell r="C63" t="str">
            <v>CEMEX UK Cement Ltd</v>
          </cell>
          <cell r="D63" t="str">
            <v>Barrington</v>
          </cell>
          <cell r="E63">
            <v>1</v>
          </cell>
          <cell r="F63" t="str">
            <v>CB2 5RG</v>
          </cell>
          <cell r="G63" t="str">
            <v>EUETS</v>
          </cell>
          <cell r="H63" t="str">
            <v>EA</v>
          </cell>
          <cell r="I63">
            <v>8060</v>
          </cell>
        </row>
        <row r="64">
          <cell r="B64" t="str">
            <v>EA_ETS_83</v>
          </cell>
          <cell r="C64" t="str">
            <v>P Garnett &amp; Son Ltd</v>
          </cell>
          <cell r="D64" t="str">
            <v>Otley Paper Mill</v>
          </cell>
          <cell r="E64">
            <v>1</v>
          </cell>
          <cell r="F64" t="str">
            <v>LS21 1QJ</v>
          </cell>
          <cell r="G64" t="str">
            <v>EUETS</v>
          </cell>
          <cell r="H64" t="str">
            <v>EA</v>
          </cell>
          <cell r="I64">
            <v>8061</v>
          </cell>
        </row>
        <row r="65">
          <cell r="B65" t="str">
            <v>EA_ETS_84</v>
          </cell>
          <cell r="C65" t="str">
            <v>ScottishPower Generation Ltd</v>
          </cell>
          <cell r="D65" t="str">
            <v>Rye House</v>
          </cell>
          <cell r="E65">
            <v>1</v>
          </cell>
          <cell r="F65" t="str">
            <v>EN11 0RF</v>
          </cell>
          <cell r="G65" t="str">
            <v>EUETS</v>
          </cell>
          <cell r="H65" t="str">
            <v>EA</v>
          </cell>
          <cell r="I65">
            <v>8062</v>
          </cell>
        </row>
        <row r="66">
          <cell r="B66" t="str">
            <v>EA_ETS_85</v>
          </cell>
          <cell r="C66" t="str">
            <v>Roquette UK Ltd</v>
          </cell>
          <cell r="D66" t="str">
            <v>Corby</v>
          </cell>
          <cell r="E66">
            <v>1</v>
          </cell>
          <cell r="F66" t="str">
            <v>NN17 5JX</v>
          </cell>
          <cell r="G66" t="str">
            <v>EUETS</v>
          </cell>
          <cell r="H66" t="str">
            <v>EA</v>
          </cell>
          <cell r="I66">
            <v>8063</v>
          </cell>
        </row>
        <row r="67">
          <cell r="B67" t="str">
            <v>EA_ETS_86</v>
          </cell>
          <cell r="C67" t="str">
            <v>Cradley Special Brick Company Ltd</v>
          </cell>
          <cell r="D67" t="str">
            <v>Cradley Heath Brickworks</v>
          </cell>
          <cell r="E67">
            <v>1</v>
          </cell>
          <cell r="F67" t="str">
            <v>B64 7DD</v>
          </cell>
          <cell r="G67" t="str">
            <v>EUETS</v>
          </cell>
          <cell r="H67" t="str">
            <v>EA</v>
          </cell>
          <cell r="I67">
            <v>8064</v>
          </cell>
        </row>
        <row r="68">
          <cell r="B68" t="str">
            <v>EA_ETS_87</v>
          </cell>
          <cell r="C68" t="str">
            <v>INEOS Silicas Ltd</v>
          </cell>
          <cell r="D68" t="str">
            <v>Warrington</v>
          </cell>
          <cell r="E68">
            <v>1</v>
          </cell>
          <cell r="F68" t="str">
            <v>WA5 1AB</v>
          </cell>
          <cell r="G68" t="str">
            <v>EUETS</v>
          </cell>
          <cell r="H68" t="str">
            <v>EA</v>
          </cell>
          <cell r="I68">
            <v>8065</v>
          </cell>
        </row>
        <row r="69">
          <cell r="B69" t="str">
            <v>EA_ETS_88</v>
          </cell>
          <cell r="C69" t="str">
            <v>LPC Group Plc</v>
          </cell>
          <cell r="D69" t="str">
            <v>Leicester</v>
          </cell>
          <cell r="E69">
            <v>1</v>
          </cell>
          <cell r="F69" t="str">
            <v>LE5 1TZ</v>
          </cell>
          <cell r="G69" t="str">
            <v>EUETS</v>
          </cell>
          <cell r="H69" t="str">
            <v>EA</v>
          </cell>
          <cell r="I69">
            <v>8066</v>
          </cell>
        </row>
        <row r="70">
          <cell r="B70" t="str">
            <v>EA_ETS_89</v>
          </cell>
          <cell r="C70" t="str">
            <v>CEMEX UK Cement Ltd</v>
          </cell>
          <cell r="D70" t="str">
            <v>South Ferriby</v>
          </cell>
          <cell r="E70">
            <v>1</v>
          </cell>
          <cell r="F70" t="str">
            <v>DN18 6JL</v>
          </cell>
          <cell r="G70" t="str">
            <v>EUETS</v>
          </cell>
          <cell r="H70" t="str">
            <v>EA</v>
          </cell>
          <cell r="I70">
            <v>8067</v>
          </cell>
        </row>
        <row r="71">
          <cell r="B71" t="str">
            <v>EA_ETS_90</v>
          </cell>
          <cell r="C71" t="str">
            <v>Freshfield Lane Brickworks Ltd</v>
          </cell>
          <cell r="D71" t="str">
            <v>Freshfield Lane</v>
          </cell>
          <cell r="E71">
            <v>1</v>
          </cell>
          <cell r="F71" t="str">
            <v>RH17 7HH</v>
          </cell>
          <cell r="G71" t="str">
            <v>EUETS</v>
          </cell>
          <cell r="H71" t="str">
            <v>EA</v>
          </cell>
          <cell r="I71">
            <v>8068</v>
          </cell>
        </row>
        <row r="72">
          <cell r="B72" t="str">
            <v>EA_ETS_91</v>
          </cell>
          <cell r="C72" t="str">
            <v>John Roberts Holdings Ltd</v>
          </cell>
          <cell r="D72" t="str">
            <v>Langcliffe</v>
          </cell>
          <cell r="E72">
            <v>1</v>
          </cell>
          <cell r="F72" t="str">
            <v>BD24 9NX</v>
          </cell>
          <cell r="G72" t="str">
            <v>EUETS</v>
          </cell>
          <cell r="H72" t="str">
            <v>EA</v>
          </cell>
          <cell r="I72">
            <v>8069</v>
          </cell>
        </row>
        <row r="73">
          <cell r="B73" t="str">
            <v>EA_ETS_92</v>
          </cell>
          <cell r="C73" t="str">
            <v>Vernacare Ltd</v>
          </cell>
          <cell r="D73" t="str">
            <v>Bolton</v>
          </cell>
          <cell r="E73">
            <v>1</v>
          </cell>
          <cell r="F73" t="str">
            <v>BL1 2TX</v>
          </cell>
          <cell r="G73" t="str">
            <v>EUETS</v>
          </cell>
          <cell r="H73" t="str">
            <v>EA</v>
          </cell>
          <cell r="I73">
            <v>8070</v>
          </cell>
        </row>
        <row r="74">
          <cell r="B74" t="str">
            <v>EA_ETS_93</v>
          </cell>
          <cell r="C74" t="str">
            <v>RWE Solutions UK Limted</v>
          </cell>
          <cell r="D74" t="str">
            <v>Park Royal Brewery</v>
          </cell>
          <cell r="E74">
            <v>1</v>
          </cell>
          <cell r="F74" t="str">
            <v>NW10 7RR</v>
          </cell>
          <cell r="G74" t="str">
            <v>EUETS</v>
          </cell>
          <cell r="H74" t="str">
            <v>EA</v>
          </cell>
          <cell r="I74">
            <v>8071</v>
          </cell>
        </row>
        <row r="75">
          <cell r="B75" t="str">
            <v>EA_ETS_94</v>
          </cell>
          <cell r="C75" t="str">
            <v>Kappa SSK Ltd</v>
          </cell>
          <cell r="D75" t="str">
            <v>Nechells</v>
          </cell>
          <cell r="E75">
            <v>1</v>
          </cell>
          <cell r="F75" t="str">
            <v>B7 5RE</v>
          </cell>
          <cell r="G75" t="str">
            <v>EUETS</v>
          </cell>
          <cell r="H75" t="str">
            <v>EA</v>
          </cell>
          <cell r="I75">
            <v>8072</v>
          </cell>
        </row>
        <row r="76">
          <cell r="B76" t="str">
            <v>EA_ETS_95</v>
          </cell>
          <cell r="C76" t="str">
            <v>British Gypsum Isover Ltd</v>
          </cell>
          <cell r="D76" t="str">
            <v>Runcorn</v>
          </cell>
          <cell r="E76">
            <v>1</v>
          </cell>
          <cell r="F76" t="str">
            <v>WA7 3DP</v>
          </cell>
          <cell r="G76" t="str">
            <v>EUETS</v>
          </cell>
          <cell r="H76" t="str">
            <v>EA</v>
          </cell>
          <cell r="I76">
            <v>8073</v>
          </cell>
        </row>
        <row r="77">
          <cell r="B77" t="str">
            <v>EA_ETS_97</v>
          </cell>
          <cell r="C77" t="str">
            <v>Centrica PB Ltd</v>
          </cell>
          <cell r="D77" t="str">
            <v>Peterborough</v>
          </cell>
          <cell r="E77">
            <v>1</v>
          </cell>
          <cell r="F77" t="str">
            <v>PE1 5NT</v>
          </cell>
          <cell r="G77" t="str">
            <v>EUETS</v>
          </cell>
          <cell r="H77" t="str">
            <v>EA</v>
          </cell>
          <cell r="I77">
            <v>8074</v>
          </cell>
        </row>
        <row r="78">
          <cell r="B78" t="str">
            <v>EA_ETS_98</v>
          </cell>
          <cell r="C78" t="str">
            <v>John Hargreaves (C&amp;S) Ltd</v>
          </cell>
          <cell r="D78" t="str">
            <v>Tameside Paper Mills</v>
          </cell>
          <cell r="E78">
            <v>1</v>
          </cell>
          <cell r="F78" t="str">
            <v>SK15 3AP</v>
          </cell>
          <cell r="G78" t="str">
            <v>EUETS</v>
          </cell>
          <cell r="H78" t="str">
            <v>EA</v>
          </cell>
          <cell r="I78">
            <v>8075</v>
          </cell>
        </row>
        <row r="79">
          <cell r="B79" t="str">
            <v>EA_ETS_99</v>
          </cell>
          <cell r="C79" t="str">
            <v>Texaco Ltd</v>
          </cell>
          <cell r="D79" t="str">
            <v>Pembroke Refinery</v>
          </cell>
          <cell r="E79">
            <v>3</v>
          </cell>
          <cell r="F79" t="str">
            <v>SA71 5SJ</v>
          </cell>
          <cell r="G79" t="str">
            <v>EUETS</v>
          </cell>
          <cell r="H79" t="str">
            <v>EA</v>
          </cell>
          <cell r="I79">
            <v>8076</v>
          </cell>
        </row>
        <row r="80">
          <cell r="B80" t="str">
            <v>EA_ETS_100</v>
          </cell>
          <cell r="C80" t="str">
            <v>Tate &amp; Lyle Industries Ltd</v>
          </cell>
          <cell r="D80" t="str">
            <v>Selby</v>
          </cell>
          <cell r="E80">
            <v>1</v>
          </cell>
          <cell r="F80" t="str">
            <v>YO8 8EF</v>
          </cell>
          <cell r="G80" t="str">
            <v>EUETS</v>
          </cell>
          <cell r="H80" t="str">
            <v>EA</v>
          </cell>
          <cell r="I80">
            <v>8077</v>
          </cell>
        </row>
        <row r="81">
          <cell r="B81" t="str">
            <v>EA_ETS_101</v>
          </cell>
          <cell r="C81" t="str">
            <v>ConocoPhillips Petroleum Co UK Ltd</v>
          </cell>
          <cell r="D81" t="str">
            <v>Seal Sands</v>
          </cell>
          <cell r="E81">
            <v>1</v>
          </cell>
          <cell r="F81" t="str">
            <v>TS2 1UH</v>
          </cell>
          <cell r="G81" t="str">
            <v>EUETS</v>
          </cell>
          <cell r="H81" t="str">
            <v>EA</v>
          </cell>
          <cell r="I81">
            <v>8078</v>
          </cell>
        </row>
        <row r="82">
          <cell r="B82" t="str">
            <v>EA_ETS_102</v>
          </cell>
          <cell r="C82" t="str">
            <v>Innovia Films Ltd</v>
          </cell>
          <cell r="D82" t="str">
            <v>Wigton</v>
          </cell>
          <cell r="E82">
            <v>1</v>
          </cell>
          <cell r="F82" t="str">
            <v>CA7 9BG</v>
          </cell>
          <cell r="G82" t="str">
            <v>EUETS</v>
          </cell>
          <cell r="H82" t="str">
            <v>EA</v>
          </cell>
          <cell r="I82">
            <v>8079</v>
          </cell>
        </row>
        <row r="83">
          <cell r="B83" t="str">
            <v>EA_ETS_103</v>
          </cell>
          <cell r="C83" t="str">
            <v>Barking Power Ltd</v>
          </cell>
          <cell r="D83" t="str">
            <v>Barking</v>
          </cell>
          <cell r="E83">
            <v>1</v>
          </cell>
          <cell r="F83" t="str">
            <v>RM9 6PF</v>
          </cell>
          <cell r="G83" t="str">
            <v>EUETS</v>
          </cell>
          <cell r="H83" t="str">
            <v>EA</v>
          </cell>
          <cell r="I83">
            <v>8080</v>
          </cell>
        </row>
        <row r="84">
          <cell r="B84" t="str">
            <v>EA_ETS_104</v>
          </cell>
          <cell r="C84" t="str">
            <v>Kraft Foods</v>
          </cell>
          <cell r="D84" t="str">
            <v>Banbury</v>
          </cell>
          <cell r="E84">
            <v>1</v>
          </cell>
          <cell r="F84" t="str">
            <v>OX16 2QU</v>
          </cell>
          <cell r="G84" t="str">
            <v>EUETS</v>
          </cell>
          <cell r="H84" t="str">
            <v>EA</v>
          </cell>
          <cell r="I84">
            <v>8081</v>
          </cell>
        </row>
        <row r="85">
          <cell r="B85" t="str">
            <v>EA_ETS_105</v>
          </cell>
          <cell r="C85" t="str">
            <v>National Grid Gas Plc</v>
          </cell>
          <cell r="D85" t="str">
            <v>Bishop Auckland Compressor Station</v>
          </cell>
          <cell r="E85">
            <v>1</v>
          </cell>
          <cell r="F85" t="str">
            <v>DL17 0PB</v>
          </cell>
          <cell r="G85" t="str">
            <v>EUETS</v>
          </cell>
          <cell r="H85" t="str">
            <v>EA</v>
          </cell>
          <cell r="I85">
            <v>8082</v>
          </cell>
        </row>
        <row r="86">
          <cell r="B86" t="str">
            <v>EA_ETS_106</v>
          </cell>
          <cell r="C86" t="str">
            <v>Interbrew UK Ltd</v>
          </cell>
          <cell r="D86" t="str">
            <v>Samlesbury Brewery</v>
          </cell>
          <cell r="E86">
            <v>1</v>
          </cell>
          <cell r="F86" t="str">
            <v>PR5 0XD</v>
          </cell>
          <cell r="G86" t="str">
            <v>EUETS</v>
          </cell>
          <cell r="H86" t="str">
            <v>EA</v>
          </cell>
          <cell r="I86">
            <v>8083</v>
          </cell>
        </row>
        <row r="87">
          <cell r="B87" t="str">
            <v>EA_ETS_107</v>
          </cell>
          <cell r="C87" t="str">
            <v>Interbrew UK Ltd</v>
          </cell>
          <cell r="D87" t="str">
            <v>Magor Brewery</v>
          </cell>
          <cell r="E87">
            <v>3</v>
          </cell>
          <cell r="F87" t="str">
            <v>NP26 3RA</v>
          </cell>
          <cell r="G87" t="str">
            <v>EUETS</v>
          </cell>
          <cell r="H87" t="str">
            <v>EA</v>
          </cell>
          <cell r="I87">
            <v>8084</v>
          </cell>
        </row>
        <row r="88">
          <cell r="B88" t="str">
            <v>EA_ETS_108</v>
          </cell>
          <cell r="C88" t="str">
            <v>Interbrew UK Ltd</v>
          </cell>
          <cell r="D88" t="str">
            <v>Boddingtons Brewery</v>
          </cell>
          <cell r="E88">
            <v>1</v>
          </cell>
          <cell r="F88" t="str">
            <v>M60 3WB</v>
          </cell>
          <cell r="G88" t="str">
            <v>EUETS</v>
          </cell>
          <cell r="H88" t="str">
            <v>EA</v>
          </cell>
          <cell r="I88">
            <v>8085</v>
          </cell>
        </row>
        <row r="89">
          <cell r="B89" t="str">
            <v>EA_ETS_109</v>
          </cell>
          <cell r="C89" t="str">
            <v>National Grid Gas Plc</v>
          </cell>
          <cell r="D89" t="str">
            <v>Cambridge Compressor Station</v>
          </cell>
          <cell r="E89">
            <v>1</v>
          </cell>
          <cell r="F89" t="str">
            <v>CB2 4RT</v>
          </cell>
          <cell r="G89" t="str">
            <v>EUETS</v>
          </cell>
          <cell r="H89" t="str">
            <v>EA</v>
          </cell>
          <cell r="I89">
            <v>8086</v>
          </cell>
        </row>
        <row r="90">
          <cell r="B90" t="str">
            <v>EA_ETS_110</v>
          </cell>
          <cell r="C90" t="str">
            <v>National Grid Gas Plc</v>
          </cell>
          <cell r="D90" t="str">
            <v>Diss Compressor Station</v>
          </cell>
          <cell r="E90">
            <v>1</v>
          </cell>
          <cell r="F90" t="str">
            <v>IP23 7HL</v>
          </cell>
          <cell r="G90" t="str">
            <v>EUETS</v>
          </cell>
          <cell r="H90" t="str">
            <v>EA</v>
          </cell>
          <cell r="I90">
            <v>8087</v>
          </cell>
        </row>
        <row r="91">
          <cell r="B91" t="str">
            <v>EA_ETS_111</v>
          </cell>
          <cell r="C91" t="str">
            <v>National Grid Gas Plc</v>
          </cell>
          <cell r="D91" t="str">
            <v>Hatton Compressor Station</v>
          </cell>
          <cell r="E91">
            <v>1</v>
          </cell>
          <cell r="F91" t="str">
            <v>LN3 5QU</v>
          </cell>
          <cell r="G91" t="str">
            <v>EUETS</v>
          </cell>
          <cell r="H91" t="str">
            <v>EA</v>
          </cell>
          <cell r="I91">
            <v>8088</v>
          </cell>
        </row>
        <row r="92">
          <cell r="B92" t="str">
            <v>EA_ETS_112</v>
          </cell>
          <cell r="C92" t="str">
            <v>National Grid Gas Plc</v>
          </cell>
          <cell r="D92" t="str">
            <v>Huntingdon Compressor Station</v>
          </cell>
          <cell r="E92">
            <v>1</v>
          </cell>
          <cell r="F92" t="str">
            <v>PE19 5NX</v>
          </cell>
          <cell r="G92" t="str">
            <v>EUETS</v>
          </cell>
          <cell r="H92" t="str">
            <v>EA</v>
          </cell>
          <cell r="I92">
            <v>8089</v>
          </cell>
        </row>
        <row r="93">
          <cell r="B93" t="str">
            <v>EA_ETS_113</v>
          </cell>
          <cell r="C93" t="str">
            <v>National Grid Gas Plc</v>
          </cell>
          <cell r="D93" t="str">
            <v>Churchover Compressor Station</v>
          </cell>
          <cell r="E93">
            <v>1</v>
          </cell>
          <cell r="F93" t="str">
            <v>CV23 0HH</v>
          </cell>
          <cell r="G93" t="str">
            <v>EUETS</v>
          </cell>
          <cell r="H93" t="str">
            <v>EA</v>
          </cell>
          <cell r="I93">
            <v>8090</v>
          </cell>
        </row>
        <row r="94">
          <cell r="B94" t="str">
            <v>EA_ETS_114</v>
          </cell>
          <cell r="C94" t="str">
            <v>National Grid Gas Plc</v>
          </cell>
          <cell r="D94" t="str">
            <v>Carnforth Compressor Station</v>
          </cell>
          <cell r="E94">
            <v>1</v>
          </cell>
          <cell r="F94" t="str">
            <v>LA6 1HB</v>
          </cell>
          <cell r="G94" t="str">
            <v>EUETS</v>
          </cell>
          <cell r="H94" t="str">
            <v>EA</v>
          </cell>
          <cell r="I94">
            <v>8091</v>
          </cell>
        </row>
        <row r="95">
          <cell r="B95" t="str">
            <v>EA_ETS_115</v>
          </cell>
          <cell r="C95" t="str">
            <v>National Grid Gas Plc</v>
          </cell>
          <cell r="D95" t="str">
            <v>Kings Lynn Compressor Station</v>
          </cell>
          <cell r="E95">
            <v>1</v>
          </cell>
          <cell r="F95" t="str">
            <v>PE32 1HL</v>
          </cell>
          <cell r="G95" t="str">
            <v>EUETS</v>
          </cell>
          <cell r="H95" t="str">
            <v>EA</v>
          </cell>
          <cell r="I95">
            <v>8092</v>
          </cell>
        </row>
        <row r="96">
          <cell r="B96" t="str">
            <v>EA_ETS_116</v>
          </cell>
          <cell r="C96" t="str">
            <v>National Grid Gas Plc</v>
          </cell>
          <cell r="D96" t="str">
            <v>Alrewas Compressor Station</v>
          </cell>
          <cell r="E96">
            <v>1</v>
          </cell>
          <cell r="F96" t="str">
            <v>DE13 7DE</v>
          </cell>
          <cell r="G96" t="str">
            <v>EUETS</v>
          </cell>
          <cell r="H96" t="str">
            <v>EA</v>
          </cell>
          <cell r="I96">
            <v>8093</v>
          </cell>
        </row>
        <row r="97">
          <cell r="B97" t="str">
            <v>EA_ETS_117</v>
          </cell>
          <cell r="C97" t="str">
            <v>National Grid Gas Plc</v>
          </cell>
          <cell r="D97" t="str">
            <v>Aylesbury Compressor Station</v>
          </cell>
          <cell r="E97">
            <v>1</v>
          </cell>
          <cell r="F97" t="str">
            <v>HP18 0PR</v>
          </cell>
          <cell r="G97" t="str">
            <v>EUETS</v>
          </cell>
          <cell r="H97" t="str">
            <v>EA</v>
          </cell>
          <cell r="I97">
            <v>8094</v>
          </cell>
        </row>
        <row r="98">
          <cell r="B98" t="str">
            <v>EA_ETS_119</v>
          </cell>
          <cell r="C98" t="str">
            <v>Transco Plc</v>
          </cell>
          <cell r="D98" t="str">
            <v>Kings Lynn (IPC) Compressor Station</v>
          </cell>
          <cell r="E98">
            <v>1</v>
          </cell>
          <cell r="F98" t="str">
            <v>PE32 1HL</v>
          </cell>
          <cell r="G98" t="str">
            <v>EUETS</v>
          </cell>
          <cell r="H98" t="str">
            <v>EA</v>
          </cell>
          <cell r="I98">
            <v>8095</v>
          </cell>
        </row>
        <row r="99">
          <cell r="B99" t="str">
            <v>EA_ETS_120</v>
          </cell>
          <cell r="C99" t="str">
            <v>National Grid Gas Plc</v>
          </cell>
          <cell r="D99" t="str">
            <v>Chelmsford Compressor Station</v>
          </cell>
          <cell r="E99">
            <v>1</v>
          </cell>
          <cell r="F99" t="str">
            <v>CM1 4LU</v>
          </cell>
          <cell r="G99" t="str">
            <v>EUETS</v>
          </cell>
          <cell r="H99" t="str">
            <v>EA</v>
          </cell>
          <cell r="I99">
            <v>8096</v>
          </cell>
        </row>
        <row r="100">
          <cell r="B100" t="str">
            <v>EA_ETS_121</v>
          </cell>
          <cell r="C100" t="str">
            <v>Nationa Grid Gas Plc</v>
          </cell>
          <cell r="D100" t="str">
            <v>Scunthorpe Compressor Station</v>
          </cell>
          <cell r="E100">
            <v>1</v>
          </cell>
          <cell r="F100" t="str">
            <v>DN17 3PN</v>
          </cell>
          <cell r="G100" t="str">
            <v>EUETS</v>
          </cell>
          <cell r="H100" t="str">
            <v>EA</v>
          </cell>
          <cell r="I100">
            <v>8097</v>
          </cell>
        </row>
        <row r="101">
          <cell r="B101" t="str">
            <v>EA_ETS_122</v>
          </cell>
          <cell r="C101" t="str">
            <v>St Regis Paper Company Ltd</v>
          </cell>
          <cell r="D101" t="str">
            <v>Wansbrough Paper Mill</v>
          </cell>
          <cell r="E101">
            <v>1</v>
          </cell>
          <cell r="F101" t="str">
            <v>TA23 0AY</v>
          </cell>
          <cell r="G101" t="str">
            <v>EUETS</v>
          </cell>
          <cell r="H101" t="str">
            <v>EA</v>
          </cell>
          <cell r="I101">
            <v>8098</v>
          </cell>
        </row>
        <row r="102">
          <cell r="B102" t="str">
            <v>EA_ETS_123</v>
          </cell>
          <cell r="C102" t="str">
            <v>Minteq UK Ltd</v>
          </cell>
          <cell r="D102" t="str">
            <v>Lifford</v>
          </cell>
          <cell r="E102">
            <v>1</v>
          </cell>
          <cell r="F102" t="str">
            <v>B30 3JW</v>
          </cell>
          <cell r="G102" t="str">
            <v>EUETS</v>
          </cell>
          <cell r="H102" t="str">
            <v>EA</v>
          </cell>
          <cell r="I102">
            <v>8099</v>
          </cell>
        </row>
        <row r="103">
          <cell r="B103" t="str">
            <v>EA_ETS_124</v>
          </cell>
          <cell r="C103" t="str">
            <v>ScottishPower (SCPL) Ltd</v>
          </cell>
          <cell r="D103" t="str">
            <v>Shoreham</v>
          </cell>
          <cell r="E103">
            <v>1</v>
          </cell>
          <cell r="F103" t="str">
            <v>BN41 1WF</v>
          </cell>
          <cell r="G103" t="str">
            <v>EUETS</v>
          </cell>
          <cell r="H103" t="str">
            <v>EA</v>
          </cell>
          <cell r="I103">
            <v>8100</v>
          </cell>
        </row>
        <row r="104">
          <cell r="B104" t="str">
            <v>EA_ETS_125</v>
          </cell>
          <cell r="C104" t="str">
            <v>Georgia-Pacific GB Ltd</v>
          </cell>
          <cell r="D104" t="str">
            <v>Bridgend Mill</v>
          </cell>
          <cell r="E104">
            <v>3</v>
          </cell>
          <cell r="F104" t="str">
            <v>CF34 9RS</v>
          </cell>
          <cell r="G104" t="str">
            <v>EUETS</v>
          </cell>
          <cell r="H104" t="str">
            <v>EA</v>
          </cell>
          <cell r="I104">
            <v>8101</v>
          </cell>
        </row>
        <row r="105">
          <cell r="B105" t="str">
            <v>EA_ETS_126</v>
          </cell>
          <cell r="C105" t="str">
            <v>National Grid Gas Plc</v>
          </cell>
          <cell r="D105" t="str">
            <v>Wooler Compressor Station</v>
          </cell>
          <cell r="E105">
            <v>1</v>
          </cell>
          <cell r="F105" t="str">
            <v>NE71 6HD</v>
          </cell>
          <cell r="G105" t="str">
            <v>EUETS</v>
          </cell>
          <cell r="H105" t="str">
            <v>EA</v>
          </cell>
          <cell r="I105">
            <v>8102</v>
          </cell>
        </row>
        <row r="106">
          <cell r="B106" t="str">
            <v>EA_ETS_127</v>
          </cell>
          <cell r="C106" t="str">
            <v>National Grid Gas Plc</v>
          </cell>
          <cell r="D106" t="str">
            <v>Wormington Compressor Station</v>
          </cell>
          <cell r="E106">
            <v>1</v>
          </cell>
          <cell r="F106" t="str">
            <v>WR12 7NJ</v>
          </cell>
          <cell r="G106" t="str">
            <v>EUETS</v>
          </cell>
          <cell r="H106" t="str">
            <v>EA</v>
          </cell>
          <cell r="I106">
            <v>8103</v>
          </cell>
        </row>
        <row r="107">
          <cell r="B107" t="str">
            <v>EA_ETS_128</v>
          </cell>
          <cell r="C107" t="str">
            <v>National Grid Gas Plc</v>
          </cell>
          <cell r="D107" t="str">
            <v>Wisbech Compressor Station</v>
          </cell>
          <cell r="E107">
            <v>1</v>
          </cell>
          <cell r="F107" t="str">
            <v>PE13 5PH</v>
          </cell>
          <cell r="G107" t="str">
            <v>EUETS</v>
          </cell>
          <cell r="H107" t="str">
            <v>EA</v>
          </cell>
          <cell r="I107">
            <v>8104</v>
          </cell>
        </row>
        <row r="108">
          <cell r="B108" t="str">
            <v>EA_ETS_130</v>
          </cell>
          <cell r="C108" t="str">
            <v>British Energy Generation Ltd</v>
          </cell>
          <cell r="D108" t="str">
            <v>Heysham 1</v>
          </cell>
          <cell r="E108">
            <v>1</v>
          </cell>
          <cell r="F108" t="str">
            <v>LA3 2XQ</v>
          </cell>
          <cell r="G108" t="str">
            <v>EUETS</v>
          </cell>
          <cell r="H108" t="str">
            <v>EA</v>
          </cell>
          <cell r="I108">
            <v>8105</v>
          </cell>
        </row>
        <row r="109">
          <cell r="B109" t="str">
            <v>EA_ETS_131</v>
          </cell>
          <cell r="C109" t="str">
            <v>British Energy Generation Ltd</v>
          </cell>
          <cell r="D109" t="str">
            <v>Sizewell B</v>
          </cell>
          <cell r="E109">
            <v>1</v>
          </cell>
          <cell r="F109" t="str">
            <v>IP16 4UR</v>
          </cell>
          <cell r="G109" t="str">
            <v>EUETS</v>
          </cell>
          <cell r="H109" t="str">
            <v>EA</v>
          </cell>
          <cell r="I109">
            <v>8106</v>
          </cell>
        </row>
        <row r="110">
          <cell r="B110" t="str">
            <v>EA_ETS_132</v>
          </cell>
          <cell r="C110" t="str">
            <v>British Energy Generation Ltd</v>
          </cell>
          <cell r="D110" t="str">
            <v>Hinkley Point B</v>
          </cell>
          <cell r="E110">
            <v>1</v>
          </cell>
          <cell r="F110" t="str">
            <v>TA5 1UD</v>
          </cell>
          <cell r="G110" t="str">
            <v>EUETS</v>
          </cell>
          <cell r="H110" t="str">
            <v>EA</v>
          </cell>
          <cell r="I110">
            <v>8107</v>
          </cell>
        </row>
        <row r="111">
          <cell r="B111" t="str">
            <v>EA_ETS_133</v>
          </cell>
          <cell r="C111" t="str">
            <v>British Energy Generation Ltd</v>
          </cell>
          <cell r="D111" t="str">
            <v>Dungeness B</v>
          </cell>
          <cell r="E111">
            <v>1</v>
          </cell>
          <cell r="F111" t="str">
            <v>TN29 9PX</v>
          </cell>
          <cell r="G111" t="str">
            <v>EUETS</v>
          </cell>
          <cell r="H111" t="str">
            <v>EA</v>
          </cell>
          <cell r="I111">
            <v>8108</v>
          </cell>
        </row>
        <row r="112">
          <cell r="B112" t="str">
            <v>EA_ETS_134</v>
          </cell>
          <cell r="C112" t="str">
            <v>British Energy Generation Ltd</v>
          </cell>
          <cell r="D112" t="str">
            <v>Heysham 2</v>
          </cell>
          <cell r="E112">
            <v>1</v>
          </cell>
          <cell r="F112" t="str">
            <v>LA3 2XN</v>
          </cell>
          <cell r="G112" t="str">
            <v>EUETS</v>
          </cell>
          <cell r="H112" t="str">
            <v>EA</v>
          </cell>
          <cell r="I112">
            <v>8109</v>
          </cell>
        </row>
        <row r="113">
          <cell r="B113" t="str">
            <v>EA_ETS_135</v>
          </cell>
          <cell r="C113" t="str">
            <v>St Regis Paper Company Ltd</v>
          </cell>
          <cell r="D113" t="str">
            <v>New Taplow Paper Mill</v>
          </cell>
          <cell r="E113">
            <v>1</v>
          </cell>
          <cell r="F113" t="str">
            <v>SL6 0AF</v>
          </cell>
          <cell r="G113" t="str">
            <v>EUETS</v>
          </cell>
          <cell r="H113" t="str">
            <v>EA</v>
          </cell>
          <cell r="I113">
            <v>8110</v>
          </cell>
        </row>
        <row r="114">
          <cell r="B114" t="str">
            <v>EA_ETS_136</v>
          </cell>
          <cell r="C114" t="str">
            <v>Georgia Pacific GB Ltd</v>
          </cell>
          <cell r="D114" t="str">
            <v>Oughtibridge Mill</v>
          </cell>
          <cell r="E114">
            <v>1</v>
          </cell>
          <cell r="F114" t="str">
            <v>S35 0DN</v>
          </cell>
          <cell r="G114" t="str">
            <v>EUETS</v>
          </cell>
          <cell r="H114" t="str">
            <v>EA</v>
          </cell>
          <cell r="I114">
            <v>8111</v>
          </cell>
        </row>
        <row r="115">
          <cell r="B115" t="str">
            <v>EA_ETS_137</v>
          </cell>
          <cell r="C115" t="str">
            <v>Coors Brewers Ltd</v>
          </cell>
          <cell r="D115" t="str">
            <v>Tower Brewery</v>
          </cell>
          <cell r="E115">
            <v>1</v>
          </cell>
          <cell r="F115" t="str">
            <v>LS24 9SD</v>
          </cell>
          <cell r="G115" t="str">
            <v>EUETS</v>
          </cell>
          <cell r="H115" t="str">
            <v>EA</v>
          </cell>
          <cell r="I115">
            <v>8112</v>
          </cell>
        </row>
        <row r="116">
          <cell r="B116" t="str">
            <v>EA_ETS_138</v>
          </cell>
          <cell r="C116" t="str">
            <v>National Grid Gas Plc</v>
          </cell>
          <cell r="D116" t="str">
            <v>Warrington Compressor Station</v>
          </cell>
          <cell r="E116">
            <v>1</v>
          </cell>
          <cell r="F116" t="str">
            <v>WA3 6EY</v>
          </cell>
          <cell r="G116" t="str">
            <v>EUETS</v>
          </cell>
          <cell r="H116" t="str">
            <v>EA</v>
          </cell>
          <cell r="I116">
            <v>8113</v>
          </cell>
        </row>
        <row r="117">
          <cell r="B117" t="str">
            <v>EA_ETS_139</v>
          </cell>
          <cell r="C117" t="str">
            <v>National Grid Gas Plc</v>
          </cell>
          <cell r="D117" t="str">
            <v>Peterborough Compressor Station</v>
          </cell>
          <cell r="E117">
            <v>1</v>
          </cell>
          <cell r="F117" t="str">
            <v>PE6 7HH</v>
          </cell>
          <cell r="G117" t="str">
            <v>EUETS</v>
          </cell>
          <cell r="H117" t="str">
            <v>EA</v>
          </cell>
          <cell r="I117">
            <v>8114</v>
          </cell>
        </row>
        <row r="118">
          <cell r="B118" t="str">
            <v>EA_ETS_140</v>
          </cell>
          <cell r="C118" t="str">
            <v>District Energy Ltd</v>
          </cell>
          <cell r="D118" t="str">
            <v>Solutia</v>
          </cell>
          <cell r="E118">
            <v>3</v>
          </cell>
          <cell r="F118" t="str">
            <v>NP19 4RQ</v>
          </cell>
          <cell r="G118" t="str">
            <v>EUETS</v>
          </cell>
          <cell r="H118" t="str">
            <v>EA</v>
          </cell>
          <cell r="I118">
            <v>8115</v>
          </cell>
        </row>
        <row r="119">
          <cell r="B119" t="str">
            <v>EA_ETS_141</v>
          </cell>
          <cell r="C119" t="str">
            <v>District Energy Ltd</v>
          </cell>
          <cell r="D119" t="str">
            <v>Sevington</v>
          </cell>
          <cell r="E119">
            <v>1</v>
          </cell>
          <cell r="F119" t="str">
            <v>TN24 0GP</v>
          </cell>
          <cell r="G119" t="str">
            <v>EUETS</v>
          </cell>
          <cell r="H119" t="str">
            <v>EA</v>
          </cell>
          <cell r="I119">
            <v>8116</v>
          </cell>
        </row>
        <row r="120">
          <cell r="B120" t="str">
            <v>EA_ETS_142</v>
          </cell>
          <cell r="C120" t="str">
            <v>St Regis Paper Company Ltd</v>
          </cell>
          <cell r="D120" t="str">
            <v>Sudbrook Paper Mill</v>
          </cell>
          <cell r="E120">
            <v>3</v>
          </cell>
          <cell r="F120" t="str">
            <v>NP26 5XT</v>
          </cell>
          <cell r="G120" t="str">
            <v>EUETS</v>
          </cell>
          <cell r="H120" t="str">
            <v>EA</v>
          </cell>
          <cell r="I120">
            <v>8117</v>
          </cell>
        </row>
        <row r="121">
          <cell r="B121" t="str">
            <v>EA_ETS_143</v>
          </cell>
          <cell r="C121" t="str">
            <v>E.ON UK Plc</v>
          </cell>
          <cell r="D121" t="str">
            <v>Ironbridge</v>
          </cell>
          <cell r="E121">
            <v>1</v>
          </cell>
          <cell r="F121" t="str">
            <v>TF8 7BL</v>
          </cell>
          <cell r="G121" t="str">
            <v>EUETS</v>
          </cell>
          <cell r="H121" t="str">
            <v>EA</v>
          </cell>
          <cell r="I121">
            <v>8118</v>
          </cell>
        </row>
        <row r="122">
          <cell r="B122" t="str">
            <v>EA_ETS_144</v>
          </cell>
          <cell r="C122" t="str">
            <v>Powergen UK Plc</v>
          </cell>
          <cell r="D122" t="str">
            <v>High Marnham</v>
          </cell>
          <cell r="E122">
            <v>1</v>
          </cell>
          <cell r="F122" t="str">
            <v>NG23 6SE</v>
          </cell>
          <cell r="G122" t="str">
            <v>EUETS</v>
          </cell>
          <cell r="H122" t="str">
            <v>EA</v>
          </cell>
          <cell r="I122">
            <v>8119</v>
          </cell>
        </row>
        <row r="123">
          <cell r="B123" t="str">
            <v>EA_ETS_145</v>
          </cell>
          <cell r="C123" t="str">
            <v>H &amp; R Johnson Tiles Ltd</v>
          </cell>
          <cell r="D123" t="str">
            <v>Valley Works</v>
          </cell>
          <cell r="E123">
            <v>1</v>
          </cell>
          <cell r="F123" t="str">
            <v>ST6 5JZ</v>
          </cell>
          <cell r="G123" t="str">
            <v>EUETS</v>
          </cell>
          <cell r="H123" t="str">
            <v>EA</v>
          </cell>
          <cell r="I123">
            <v>8120</v>
          </cell>
        </row>
        <row r="124">
          <cell r="B124" t="str">
            <v>EA_ETS_146</v>
          </cell>
          <cell r="C124" t="str">
            <v>Plasmor Ltd</v>
          </cell>
          <cell r="D124" t="str">
            <v>Great Heck</v>
          </cell>
          <cell r="E124">
            <v>1</v>
          </cell>
          <cell r="F124" t="str">
            <v>DN14 0BZ</v>
          </cell>
          <cell r="G124" t="str">
            <v>EUETS</v>
          </cell>
          <cell r="H124" t="str">
            <v>EA</v>
          </cell>
          <cell r="I124">
            <v>8121</v>
          </cell>
        </row>
        <row r="125">
          <cell r="B125" t="str">
            <v>EA_ETS_147</v>
          </cell>
          <cell r="C125" t="str">
            <v>RWE nPower Plc</v>
          </cell>
          <cell r="D125" t="str">
            <v>Tilbury B</v>
          </cell>
          <cell r="E125">
            <v>1</v>
          </cell>
          <cell r="F125" t="str">
            <v>RM18 8UJ</v>
          </cell>
          <cell r="G125" t="str">
            <v>EUETS</v>
          </cell>
          <cell r="H125" t="str">
            <v>EA</v>
          </cell>
          <cell r="I125">
            <v>8122</v>
          </cell>
        </row>
        <row r="126">
          <cell r="B126" t="str">
            <v>EA_ETS_148</v>
          </cell>
          <cell r="C126" t="str">
            <v>District Energy Ltd</v>
          </cell>
          <cell r="D126" t="str">
            <v>Aberdare</v>
          </cell>
          <cell r="E126">
            <v>3</v>
          </cell>
          <cell r="F126" t="str">
            <v>CF44 6UZ</v>
          </cell>
          <cell r="G126" t="str">
            <v>EUETS</v>
          </cell>
          <cell r="H126" t="str">
            <v>EA</v>
          </cell>
          <cell r="I126">
            <v>8123</v>
          </cell>
        </row>
        <row r="127">
          <cell r="B127" t="str">
            <v>EA_ETS_149</v>
          </cell>
          <cell r="C127" t="str">
            <v>District Energy Ltd</v>
          </cell>
          <cell r="D127" t="str">
            <v>Bridgwater</v>
          </cell>
          <cell r="E127">
            <v>1</v>
          </cell>
          <cell r="F127" t="str">
            <v>TA6 6LQ</v>
          </cell>
          <cell r="G127" t="str">
            <v>EUETS</v>
          </cell>
          <cell r="H127" t="str">
            <v>EA</v>
          </cell>
          <cell r="I127">
            <v>8124</v>
          </cell>
        </row>
        <row r="128">
          <cell r="B128" t="str">
            <v>EA_ETS_150</v>
          </cell>
          <cell r="C128" t="str">
            <v>RWE nPower Plc</v>
          </cell>
          <cell r="D128" t="str">
            <v>Cowes</v>
          </cell>
          <cell r="E128">
            <v>1</v>
          </cell>
          <cell r="F128" t="str">
            <v>PO32 6JS</v>
          </cell>
          <cell r="G128" t="str">
            <v>EUETS</v>
          </cell>
          <cell r="H128" t="str">
            <v>EA</v>
          </cell>
          <cell r="I128">
            <v>8125</v>
          </cell>
        </row>
        <row r="129">
          <cell r="B129" t="str">
            <v>EA_ETS_151</v>
          </cell>
          <cell r="C129" t="str">
            <v>Rugeley Power Station</v>
          </cell>
          <cell r="D129" t="str">
            <v>Rugeley B</v>
          </cell>
          <cell r="E129">
            <v>1</v>
          </cell>
          <cell r="F129" t="str">
            <v>WS15 1PR</v>
          </cell>
          <cell r="G129" t="str">
            <v>EUETS</v>
          </cell>
          <cell r="H129" t="str">
            <v>EA</v>
          </cell>
          <cell r="I129">
            <v>8126</v>
          </cell>
        </row>
        <row r="130">
          <cell r="B130" t="str">
            <v>EA_ETS_152</v>
          </cell>
          <cell r="C130" t="str">
            <v>Mill Nurseries Ltd</v>
          </cell>
          <cell r="D130" t="str">
            <v>Keyingham</v>
          </cell>
          <cell r="E130">
            <v>1</v>
          </cell>
          <cell r="F130" t="str">
            <v>HU12 9RX</v>
          </cell>
          <cell r="G130" t="str">
            <v>EUETS</v>
          </cell>
          <cell r="H130" t="str">
            <v>EA</v>
          </cell>
          <cell r="I130">
            <v>8127</v>
          </cell>
        </row>
        <row r="131">
          <cell r="B131" t="str">
            <v>EA_ETS_153</v>
          </cell>
          <cell r="C131" t="str">
            <v>RWE nPower Plc</v>
          </cell>
          <cell r="D131" t="str">
            <v>Didcot B</v>
          </cell>
          <cell r="E131">
            <v>1</v>
          </cell>
          <cell r="F131" t="str">
            <v>OX11 7YU</v>
          </cell>
          <cell r="G131" t="str">
            <v>EUETS</v>
          </cell>
          <cell r="H131" t="str">
            <v>EA</v>
          </cell>
          <cell r="I131">
            <v>8128</v>
          </cell>
        </row>
        <row r="132">
          <cell r="B132" t="str">
            <v>EA_ETS_154</v>
          </cell>
          <cell r="C132" t="str">
            <v>E.ON UK Plc</v>
          </cell>
          <cell r="D132" t="str">
            <v>Taylors Lane</v>
          </cell>
          <cell r="E132">
            <v>1</v>
          </cell>
          <cell r="F132" t="str">
            <v>NW10 9BU</v>
          </cell>
          <cell r="G132" t="str">
            <v>EUETS</v>
          </cell>
          <cell r="H132" t="str">
            <v>EA</v>
          </cell>
          <cell r="I132">
            <v>8129</v>
          </cell>
        </row>
        <row r="133">
          <cell r="B133" t="str">
            <v>EA_ETS_155</v>
          </cell>
          <cell r="C133" t="str">
            <v>GlaxoSmithKline Plc</v>
          </cell>
          <cell r="D133" t="str">
            <v>Harlow</v>
          </cell>
          <cell r="E133">
            <v>1</v>
          </cell>
          <cell r="F133" t="str">
            <v>CM19 5AW</v>
          </cell>
          <cell r="G133" t="str">
            <v>EUETS</v>
          </cell>
          <cell r="H133" t="str">
            <v>EA</v>
          </cell>
          <cell r="I133">
            <v>8130</v>
          </cell>
        </row>
        <row r="134">
          <cell r="B134" t="str">
            <v>EA_ETS_156</v>
          </cell>
          <cell r="C134" t="str">
            <v>GlaxoSmithKline Plc</v>
          </cell>
          <cell r="D134" t="str">
            <v>Stevenage</v>
          </cell>
          <cell r="E134">
            <v>1</v>
          </cell>
          <cell r="F134" t="str">
            <v>SG1 2NY</v>
          </cell>
          <cell r="G134" t="str">
            <v>EUETS</v>
          </cell>
          <cell r="H134" t="str">
            <v>EA</v>
          </cell>
          <cell r="I134">
            <v>8131</v>
          </cell>
        </row>
        <row r="135">
          <cell r="B135" t="str">
            <v>EA_ETS_157</v>
          </cell>
          <cell r="C135" t="str">
            <v>GlaxoSmithKline Plc</v>
          </cell>
          <cell r="D135" t="str">
            <v>Ware</v>
          </cell>
          <cell r="E135">
            <v>1</v>
          </cell>
          <cell r="F135" t="str">
            <v>SG12 0DP</v>
          </cell>
          <cell r="G135" t="str">
            <v>EUETS</v>
          </cell>
          <cell r="H135" t="str">
            <v>EA</v>
          </cell>
          <cell r="I135">
            <v>8132</v>
          </cell>
        </row>
        <row r="136">
          <cell r="B136" t="str">
            <v>EA_ETS_158</v>
          </cell>
          <cell r="C136" t="str">
            <v>Regional Power Generators Ltd</v>
          </cell>
          <cell r="D136" t="str">
            <v>Brigg</v>
          </cell>
          <cell r="E136">
            <v>1</v>
          </cell>
          <cell r="F136" t="str">
            <v>DN20 9LT</v>
          </cell>
          <cell r="G136" t="str">
            <v>EUETS</v>
          </cell>
          <cell r="H136" t="str">
            <v>EA</v>
          </cell>
          <cell r="I136">
            <v>8133</v>
          </cell>
        </row>
        <row r="137">
          <cell r="B137" t="str">
            <v>EA_ETS_159</v>
          </cell>
          <cell r="C137" t="str">
            <v>EDF Energy (West Burton Power) Ltd</v>
          </cell>
          <cell r="D137" t="str">
            <v>West Burton</v>
          </cell>
          <cell r="E137">
            <v>1</v>
          </cell>
          <cell r="F137" t="str">
            <v>DN22 9BL</v>
          </cell>
          <cell r="G137" t="str">
            <v>EUETS</v>
          </cell>
          <cell r="H137" t="str">
            <v>EA</v>
          </cell>
          <cell r="I137">
            <v>8134</v>
          </cell>
        </row>
        <row r="138">
          <cell r="B138" t="str">
            <v>EA_ETS_160</v>
          </cell>
          <cell r="C138" t="str">
            <v>Derwent Cogeneration Ltd</v>
          </cell>
          <cell r="D138" t="str">
            <v>Derwent</v>
          </cell>
          <cell r="E138">
            <v>1</v>
          </cell>
          <cell r="F138" t="str">
            <v>DE21 7ZS</v>
          </cell>
          <cell r="G138" t="str">
            <v>EUETS</v>
          </cell>
          <cell r="H138" t="str">
            <v>EA</v>
          </cell>
          <cell r="I138">
            <v>8135</v>
          </cell>
        </row>
        <row r="139">
          <cell r="B139" t="str">
            <v>EA_ETS_161</v>
          </cell>
          <cell r="C139" t="str">
            <v>EDF Energy (Sutton Bridge Power)</v>
          </cell>
          <cell r="D139" t="str">
            <v>Sutton Bridge</v>
          </cell>
          <cell r="E139">
            <v>1</v>
          </cell>
          <cell r="F139" t="str">
            <v>PE12 9TF</v>
          </cell>
          <cell r="G139" t="str">
            <v>EUETS</v>
          </cell>
          <cell r="H139" t="str">
            <v>EA</v>
          </cell>
          <cell r="I139">
            <v>8136</v>
          </cell>
        </row>
        <row r="140">
          <cell r="B140" t="str">
            <v>EA_ETS_162</v>
          </cell>
          <cell r="C140" t="str">
            <v>Singleton Birch Ltd</v>
          </cell>
          <cell r="D140" t="str">
            <v>Melton Ross</v>
          </cell>
          <cell r="E140">
            <v>1</v>
          </cell>
          <cell r="F140" t="str">
            <v>DN38 6AE</v>
          </cell>
          <cell r="G140" t="str">
            <v>EUETS</v>
          </cell>
          <cell r="H140" t="str">
            <v>EA</v>
          </cell>
          <cell r="I140">
            <v>8137</v>
          </cell>
        </row>
        <row r="141">
          <cell r="B141" t="str">
            <v>EA_ETS_163</v>
          </cell>
          <cell r="C141" t="str">
            <v>Kimberly Clark</v>
          </cell>
          <cell r="D141" t="str">
            <v>Northfleet Mill</v>
          </cell>
          <cell r="E141">
            <v>1</v>
          </cell>
          <cell r="F141" t="str">
            <v>DA11 9AD</v>
          </cell>
          <cell r="G141" t="str">
            <v>EUETS</v>
          </cell>
          <cell r="H141" t="str">
            <v>EA</v>
          </cell>
          <cell r="I141">
            <v>8138</v>
          </cell>
        </row>
        <row r="142">
          <cell r="B142" t="str">
            <v>EA_ETS_164</v>
          </cell>
          <cell r="C142" t="str">
            <v>Garden Isle Frozen Foods Ltd</v>
          </cell>
          <cell r="D142" t="str">
            <v>Wisbech</v>
          </cell>
          <cell r="E142">
            <v>1</v>
          </cell>
          <cell r="F142" t="str">
            <v>PE13 2RN</v>
          </cell>
          <cell r="G142" t="str">
            <v>EUETS</v>
          </cell>
          <cell r="H142" t="str">
            <v>EA</v>
          </cell>
          <cell r="I142">
            <v>8139</v>
          </cell>
        </row>
        <row r="143">
          <cell r="B143" t="str">
            <v>EA_ETS_165</v>
          </cell>
          <cell r="C143" t="str">
            <v>Kemira GrowHow UK Ltd</v>
          </cell>
          <cell r="D143" t="str">
            <v>Ince</v>
          </cell>
          <cell r="E143">
            <v>1</v>
          </cell>
          <cell r="F143" t="str">
            <v>CH2 4LB</v>
          </cell>
          <cell r="G143" t="str">
            <v>EUETS</v>
          </cell>
          <cell r="H143" t="str">
            <v>EA</v>
          </cell>
          <cell r="I143">
            <v>8140</v>
          </cell>
        </row>
        <row r="144">
          <cell r="B144" t="str">
            <v>EA_ETS_166</v>
          </cell>
          <cell r="C144" t="str">
            <v>Biffa Waste Services Ltd</v>
          </cell>
          <cell r="D144" t="str">
            <v>Risley Landfill Gas Plant</v>
          </cell>
          <cell r="E144">
            <v>1</v>
          </cell>
          <cell r="F144" t="str">
            <v>WA3 6BY</v>
          </cell>
          <cell r="G144" t="str">
            <v>EUETS</v>
          </cell>
          <cell r="H144" t="str">
            <v>EA</v>
          </cell>
          <cell r="I144">
            <v>8141</v>
          </cell>
        </row>
        <row r="145">
          <cell r="B145" t="str">
            <v>EA_ETS_167</v>
          </cell>
          <cell r="C145" t="str">
            <v>Sappi (UK) Ltd</v>
          </cell>
          <cell r="D145" t="str">
            <v>Blackburn Mill</v>
          </cell>
          <cell r="E145">
            <v>1</v>
          </cell>
          <cell r="F145" t="str">
            <v>BB2 5HX</v>
          </cell>
          <cell r="G145" t="str">
            <v>EUETS</v>
          </cell>
          <cell r="H145" t="str">
            <v>EA</v>
          </cell>
          <cell r="I145">
            <v>8142</v>
          </cell>
        </row>
        <row r="146">
          <cell r="B146" t="str">
            <v>EA_ETS_168</v>
          </cell>
          <cell r="C146" t="str">
            <v>University of Leicester</v>
          </cell>
          <cell r="D146" t="str">
            <v>Leicester</v>
          </cell>
          <cell r="E146">
            <v>1</v>
          </cell>
          <cell r="F146" t="str">
            <v>LE1 7RH</v>
          </cell>
          <cell r="G146" t="str">
            <v>EUETS</v>
          </cell>
          <cell r="H146" t="str">
            <v>EA</v>
          </cell>
          <cell r="I146">
            <v>8143</v>
          </cell>
        </row>
        <row r="147">
          <cell r="B147" t="str">
            <v>EA_ETS_169</v>
          </cell>
          <cell r="C147" t="str">
            <v>Cadbury Trebor Bassett</v>
          </cell>
          <cell r="D147" t="str">
            <v>Bournville</v>
          </cell>
          <cell r="E147">
            <v>1</v>
          </cell>
          <cell r="F147" t="str">
            <v>B30 2LU</v>
          </cell>
          <cell r="G147" t="str">
            <v>EUETS</v>
          </cell>
          <cell r="H147" t="str">
            <v>EA</v>
          </cell>
          <cell r="I147">
            <v>8144</v>
          </cell>
        </row>
        <row r="148">
          <cell r="B148" t="str">
            <v>EA_ETS_170</v>
          </cell>
          <cell r="C148" t="str">
            <v>Cadbury Trebor Bassett</v>
          </cell>
          <cell r="D148" t="str">
            <v>Chirk</v>
          </cell>
          <cell r="E148">
            <v>3</v>
          </cell>
          <cell r="F148" t="str">
            <v>LL14 5LT</v>
          </cell>
          <cell r="G148" t="str">
            <v>EUETS</v>
          </cell>
          <cell r="H148" t="str">
            <v>EA</v>
          </cell>
          <cell r="I148">
            <v>8145</v>
          </cell>
        </row>
        <row r="149">
          <cell r="B149" t="str">
            <v>EA_ETS_171</v>
          </cell>
          <cell r="C149" t="str">
            <v>Cadbury Trebor Bassett</v>
          </cell>
          <cell r="D149" t="str">
            <v>Marlbrook</v>
          </cell>
          <cell r="E149">
            <v>1</v>
          </cell>
          <cell r="F149" t="str">
            <v>HR6 0PQ</v>
          </cell>
          <cell r="G149" t="str">
            <v>EUETS</v>
          </cell>
          <cell r="H149" t="str">
            <v>EA</v>
          </cell>
          <cell r="I149">
            <v>8146</v>
          </cell>
        </row>
        <row r="150">
          <cell r="B150" t="str">
            <v>EA_ETS_172</v>
          </cell>
          <cell r="C150" t="str">
            <v>Cadbury Trebor Bassett</v>
          </cell>
          <cell r="D150" t="str">
            <v>Sheffield</v>
          </cell>
          <cell r="E150">
            <v>1</v>
          </cell>
          <cell r="F150" t="str">
            <v>S6 2AP</v>
          </cell>
          <cell r="G150" t="str">
            <v>EUETS</v>
          </cell>
          <cell r="H150" t="str">
            <v>EA</v>
          </cell>
          <cell r="I150">
            <v>8147</v>
          </cell>
        </row>
        <row r="151">
          <cell r="B151" t="str">
            <v>EA_ETS_173</v>
          </cell>
          <cell r="C151" t="str">
            <v>Cadbury Trebor Bassett</v>
          </cell>
          <cell r="D151" t="str">
            <v>Somerdale</v>
          </cell>
          <cell r="E151">
            <v>1</v>
          </cell>
          <cell r="F151" t="str">
            <v>BS18 2AU</v>
          </cell>
          <cell r="G151" t="str">
            <v>EUETS</v>
          </cell>
          <cell r="H151" t="str">
            <v>EA</v>
          </cell>
          <cell r="I151">
            <v>8148</v>
          </cell>
        </row>
        <row r="152">
          <cell r="B152" t="str">
            <v>EA_ETS_174</v>
          </cell>
          <cell r="C152" t="str">
            <v>Syngenta Ltd</v>
          </cell>
          <cell r="D152" t="str">
            <v>Huddersfield</v>
          </cell>
          <cell r="E152">
            <v>1</v>
          </cell>
          <cell r="F152" t="str">
            <v>HD2 1FF</v>
          </cell>
          <cell r="G152" t="str">
            <v>EUETS</v>
          </cell>
          <cell r="H152" t="str">
            <v>EA</v>
          </cell>
          <cell r="I152">
            <v>8149</v>
          </cell>
        </row>
        <row r="153">
          <cell r="B153" t="str">
            <v>EA_ETS_175</v>
          </cell>
          <cell r="C153" t="str">
            <v>E.ON UK Plc</v>
          </cell>
          <cell r="D153" t="str">
            <v>Grain</v>
          </cell>
          <cell r="E153">
            <v>1</v>
          </cell>
          <cell r="F153" t="str">
            <v>ME3 0AF</v>
          </cell>
          <cell r="G153" t="str">
            <v>EUETS</v>
          </cell>
          <cell r="H153" t="str">
            <v>EA</v>
          </cell>
          <cell r="I153">
            <v>8150</v>
          </cell>
        </row>
        <row r="154">
          <cell r="B154" t="str">
            <v>EA_ETS_176</v>
          </cell>
          <cell r="C154" t="str">
            <v>Powergen UK Plc</v>
          </cell>
          <cell r="D154" t="str">
            <v>Drakelow</v>
          </cell>
          <cell r="E154">
            <v>1</v>
          </cell>
          <cell r="F154" t="str">
            <v>DE15 9TZ</v>
          </cell>
          <cell r="G154" t="str">
            <v>EUETS</v>
          </cell>
          <cell r="H154" t="str">
            <v>EA</v>
          </cell>
          <cell r="I154">
            <v>8151</v>
          </cell>
        </row>
        <row r="155">
          <cell r="B155" t="str">
            <v>EA_ETS_177</v>
          </cell>
          <cell r="C155" t="str">
            <v>RWE nPower Plc</v>
          </cell>
          <cell r="D155" t="str">
            <v>Didcot A</v>
          </cell>
          <cell r="E155">
            <v>1</v>
          </cell>
          <cell r="F155" t="str">
            <v>OX11 7HA</v>
          </cell>
          <cell r="G155" t="str">
            <v>EUETS</v>
          </cell>
          <cell r="H155" t="str">
            <v>EA</v>
          </cell>
          <cell r="I155">
            <v>8152</v>
          </cell>
        </row>
        <row r="156">
          <cell r="B156" t="str">
            <v>EA_ETS_178</v>
          </cell>
          <cell r="C156" t="str">
            <v>E.ON UK Plc</v>
          </cell>
          <cell r="D156" t="str">
            <v>Ratcliffe on Soar</v>
          </cell>
          <cell r="E156">
            <v>1</v>
          </cell>
          <cell r="F156" t="str">
            <v>NG11 0EE</v>
          </cell>
          <cell r="G156" t="str">
            <v>EUETS</v>
          </cell>
          <cell r="H156" t="str">
            <v>EA</v>
          </cell>
          <cell r="I156">
            <v>8153</v>
          </cell>
        </row>
        <row r="157">
          <cell r="B157" t="str">
            <v>EA_ETS_179</v>
          </cell>
          <cell r="C157" t="str">
            <v>E.ON UK Plc</v>
          </cell>
          <cell r="D157" t="str">
            <v>Connahs Quay</v>
          </cell>
          <cell r="E157">
            <v>3</v>
          </cell>
          <cell r="F157" t="str">
            <v>CH5 4BP</v>
          </cell>
          <cell r="G157" t="str">
            <v>EUETS</v>
          </cell>
          <cell r="H157" t="str">
            <v>EA</v>
          </cell>
          <cell r="I157">
            <v>8154</v>
          </cell>
        </row>
        <row r="158">
          <cell r="B158" t="str">
            <v>EA_ETS_180</v>
          </cell>
          <cell r="C158" t="str">
            <v>nPower Cogen Ltd</v>
          </cell>
          <cell r="D158" t="str">
            <v>Conoco Phillips Seal Sands CHP</v>
          </cell>
          <cell r="E158">
            <v>1</v>
          </cell>
          <cell r="F158" t="str">
            <v>TS2 1FB</v>
          </cell>
          <cell r="G158" t="str">
            <v>EUETS</v>
          </cell>
          <cell r="H158" t="str">
            <v>EA</v>
          </cell>
          <cell r="I158">
            <v>8155</v>
          </cell>
        </row>
        <row r="159">
          <cell r="B159" t="str">
            <v>EA_ETS_181</v>
          </cell>
          <cell r="C159" t="str">
            <v>nPower Cogen Ltd</v>
          </cell>
          <cell r="D159" t="str">
            <v>Huntsman Tioxide Grimsby CHP</v>
          </cell>
          <cell r="E159">
            <v>1</v>
          </cell>
          <cell r="F159" t="str">
            <v>DN31 2SW</v>
          </cell>
          <cell r="G159" t="str">
            <v>EUETS</v>
          </cell>
          <cell r="H159" t="str">
            <v>EA</v>
          </cell>
          <cell r="I159">
            <v>8156</v>
          </cell>
        </row>
        <row r="160">
          <cell r="B160" t="str">
            <v>EA_ETS_182</v>
          </cell>
          <cell r="C160" t="str">
            <v>nPower Cogen Ltd</v>
          </cell>
          <cell r="D160" t="str">
            <v>Tawd Mill CHP</v>
          </cell>
          <cell r="E160">
            <v>1</v>
          </cell>
          <cell r="F160" t="str">
            <v>WN8 9PL</v>
          </cell>
          <cell r="G160" t="str">
            <v>EUETS</v>
          </cell>
          <cell r="H160" t="str">
            <v>EA</v>
          </cell>
          <cell r="I160">
            <v>8157</v>
          </cell>
        </row>
        <row r="161">
          <cell r="B161" t="str">
            <v>EA_ETS_183</v>
          </cell>
          <cell r="C161" t="str">
            <v>nPower Cogen Ltd</v>
          </cell>
          <cell r="D161" t="str">
            <v>BASF Seal Sands CHP</v>
          </cell>
          <cell r="E161">
            <v>1</v>
          </cell>
          <cell r="F161" t="str">
            <v>TS2 1TX</v>
          </cell>
          <cell r="G161" t="str">
            <v>EUETS</v>
          </cell>
          <cell r="H161" t="str">
            <v>EA</v>
          </cell>
          <cell r="I161">
            <v>8158</v>
          </cell>
        </row>
        <row r="162">
          <cell r="B162" t="str">
            <v>EA_ETS_184</v>
          </cell>
          <cell r="C162" t="str">
            <v>nPower Cogen Ltd</v>
          </cell>
          <cell r="D162" t="str">
            <v>Dow Corning Barry CHP</v>
          </cell>
          <cell r="E162">
            <v>3</v>
          </cell>
          <cell r="F162" t="str">
            <v>CF63 3DH</v>
          </cell>
          <cell r="G162" t="str">
            <v>EUETS</v>
          </cell>
          <cell r="H162" t="str">
            <v>EA</v>
          </cell>
          <cell r="I162">
            <v>8159</v>
          </cell>
        </row>
        <row r="163">
          <cell r="B163" t="str">
            <v>EA_ETS_185</v>
          </cell>
          <cell r="C163" t="str">
            <v>nPower Cogen Ltd</v>
          </cell>
          <cell r="D163" t="str">
            <v>Bridgewater Paper CHP</v>
          </cell>
          <cell r="E163">
            <v>1</v>
          </cell>
          <cell r="F163" t="str">
            <v>CH65 1AF</v>
          </cell>
          <cell r="G163" t="str">
            <v>EUETS</v>
          </cell>
          <cell r="H163" t="str">
            <v>EA</v>
          </cell>
          <cell r="I163">
            <v>8160</v>
          </cell>
        </row>
        <row r="164">
          <cell r="B164" t="str">
            <v>EA_ETS_186</v>
          </cell>
          <cell r="C164" t="str">
            <v>nPower Cogen Ltd</v>
          </cell>
          <cell r="D164" t="str">
            <v>Aylesford Newsprint CHP</v>
          </cell>
          <cell r="E164">
            <v>1</v>
          </cell>
          <cell r="F164" t="str">
            <v>ME20 7DL</v>
          </cell>
          <cell r="G164" t="str">
            <v>EUETS</v>
          </cell>
          <cell r="H164" t="str">
            <v>EA</v>
          </cell>
          <cell r="I164">
            <v>8161</v>
          </cell>
        </row>
        <row r="165">
          <cell r="B165" t="str">
            <v>EA_ETS_187</v>
          </cell>
          <cell r="C165" t="str">
            <v>Innogy Cogen Ltd</v>
          </cell>
          <cell r="D165" t="str">
            <v>LOR Killingholme CHP</v>
          </cell>
          <cell r="E165">
            <v>1</v>
          </cell>
          <cell r="F165" t="str">
            <v>DN40 3LW</v>
          </cell>
          <cell r="G165" t="str">
            <v>EUETS</v>
          </cell>
          <cell r="H165" t="str">
            <v>EA</v>
          </cell>
          <cell r="I165">
            <v>8162</v>
          </cell>
        </row>
        <row r="166">
          <cell r="B166" t="str">
            <v>EA_ETS_188</v>
          </cell>
          <cell r="C166" t="str">
            <v>nPower Cogen Ltd</v>
          </cell>
          <cell r="D166" t="str">
            <v>Bridgend Paper Mill CHP</v>
          </cell>
          <cell r="E166">
            <v>3</v>
          </cell>
          <cell r="F166" t="str">
            <v>CF34 9RS</v>
          </cell>
          <cell r="G166" t="str">
            <v>EUETS</v>
          </cell>
          <cell r="H166" t="str">
            <v>EA</v>
          </cell>
          <cell r="I166">
            <v>8163</v>
          </cell>
        </row>
        <row r="167">
          <cell r="B167" t="str">
            <v>EA_ETS_189</v>
          </cell>
          <cell r="C167" t="str">
            <v>nPower Cogen Trading Ltd</v>
          </cell>
          <cell r="D167" t="str">
            <v>Fawley Refinery CHP</v>
          </cell>
          <cell r="E167">
            <v>1</v>
          </cell>
          <cell r="F167" t="str">
            <v>SO45 1TX</v>
          </cell>
          <cell r="G167" t="str">
            <v>EUETS</v>
          </cell>
          <cell r="H167" t="str">
            <v>EA</v>
          </cell>
          <cell r="I167">
            <v>8164</v>
          </cell>
        </row>
        <row r="168">
          <cell r="B168" t="str">
            <v>EA_ETS_190</v>
          </cell>
          <cell r="C168" t="str">
            <v>nPower Cogen Ltd</v>
          </cell>
          <cell r="D168" t="str">
            <v>Huntsman Whitehaven CHP</v>
          </cell>
          <cell r="E168">
            <v>1</v>
          </cell>
          <cell r="F168" t="str">
            <v>CA28 9QQ</v>
          </cell>
          <cell r="G168" t="str">
            <v>EUETS</v>
          </cell>
          <cell r="H168" t="str">
            <v>EA</v>
          </cell>
          <cell r="I168">
            <v>8165</v>
          </cell>
        </row>
        <row r="169">
          <cell r="B169" t="str">
            <v>EA_ETS_191</v>
          </cell>
          <cell r="C169" t="str">
            <v>RWE nPower Plc</v>
          </cell>
          <cell r="D169" t="str">
            <v>Little Barford</v>
          </cell>
          <cell r="E169">
            <v>1</v>
          </cell>
          <cell r="F169" t="str">
            <v>PE19 6YT</v>
          </cell>
          <cell r="G169" t="str">
            <v>EUETS</v>
          </cell>
          <cell r="H169" t="str">
            <v>EA</v>
          </cell>
          <cell r="I169">
            <v>8166</v>
          </cell>
        </row>
        <row r="170">
          <cell r="B170" t="str">
            <v>EA_ETS_192</v>
          </cell>
          <cell r="C170" t="str">
            <v>Laporte Industries Ltd</v>
          </cell>
          <cell r="D170" t="str">
            <v>Seal Sands</v>
          </cell>
          <cell r="E170">
            <v>1</v>
          </cell>
          <cell r="F170" t="str">
            <v>TS2 1UB</v>
          </cell>
          <cell r="G170" t="str">
            <v>EUETS</v>
          </cell>
          <cell r="H170" t="str">
            <v>EA</v>
          </cell>
          <cell r="I170">
            <v>8167</v>
          </cell>
        </row>
        <row r="171">
          <cell r="B171" t="str">
            <v>EA_ETS_193</v>
          </cell>
          <cell r="C171" t="str">
            <v>AES Fifoots Point Ltd </v>
          </cell>
          <cell r="D171" t="str">
            <v>Fifoots Point</v>
          </cell>
          <cell r="E171">
            <v>3</v>
          </cell>
          <cell r="F171" t="str">
            <v>NP18 2BZ</v>
          </cell>
          <cell r="G171" t="str">
            <v>EUETS</v>
          </cell>
          <cell r="H171" t="str">
            <v>EA</v>
          </cell>
          <cell r="I171">
            <v>8168</v>
          </cell>
        </row>
        <row r="172">
          <cell r="B172" t="str">
            <v>EA_ETS_194</v>
          </cell>
          <cell r="C172" t="str">
            <v>Georgia-pacific GB Ltd</v>
          </cell>
          <cell r="D172" t="str">
            <v>Stubbins Mill</v>
          </cell>
          <cell r="E172">
            <v>1</v>
          </cell>
          <cell r="F172" t="str">
            <v>BL0 0NY</v>
          </cell>
          <cell r="G172" t="str">
            <v>EUETS</v>
          </cell>
          <cell r="H172" t="str">
            <v>EA</v>
          </cell>
          <cell r="I172">
            <v>8169</v>
          </cell>
        </row>
        <row r="173">
          <cell r="B173" t="str">
            <v>EA_ETS_196</v>
          </cell>
          <cell r="C173" t="str">
            <v>Hinton Perry &amp; Davenhill Ltd</v>
          </cell>
          <cell r="D173" t="str">
            <v>Dreadnought Brickworks</v>
          </cell>
          <cell r="E173">
            <v>1</v>
          </cell>
          <cell r="F173" t="str">
            <v>DY5 4TH</v>
          </cell>
          <cell r="G173" t="str">
            <v>EUETS</v>
          </cell>
          <cell r="H173" t="str">
            <v>EA</v>
          </cell>
          <cell r="I173">
            <v>8170</v>
          </cell>
        </row>
        <row r="174">
          <cell r="B174" t="str">
            <v>EA_ETS_197</v>
          </cell>
          <cell r="C174" t="str">
            <v>Glaxo Operations UK Ltd</v>
          </cell>
          <cell r="D174" t="str">
            <v>Ulverston</v>
          </cell>
          <cell r="E174">
            <v>1</v>
          </cell>
          <cell r="F174" t="str">
            <v>LA12 9DR</v>
          </cell>
          <cell r="G174" t="str">
            <v>EUETS</v>
          </cell>
          <cell r="H174" t="str">
            <v>EA</v>
          </cell>
          <cell r="I174">
            <v>8171</v>
          </cell>
        </row>
        <row r="175">
          <cell r="B175" t="str">
            <v>EA_ETS_198</v>
          </cell>
          <cell r="C175" t="str">
            <v>Quinn Glass Ltd</v>
          </cell>
          <cell r="D175" t="str">
            <v>Ince</v>
          </cell>
          <cell r="E175">
            <v>1</v>
          </cell>
          <cell r="F175" t="str">
            <v>CH2 4LF</v>
          </cell>
          <cell r="G175" t="str">
            <v>EUETS</v>
          </cell>
          <cell r="H175" t="str">
            <v>EA</v>
          </cell>
          <cell r="I175">
            <v>8172</v>
          </cell>
        </row>
        <row r="176">
          <cell r="B176" t="str">
            <v>EA_ETS_199</v>
          </cell>
          <cell r="C176" t="str">
            <v>Naylor Drainage</v>
          </cell>
          <cell r="D176" t="str">
            <v>Cawthorne</v>
          </cell>
          <cell r="E176">
            <v>1</v>
          </cell>
          <cell r="F176" t="str">
            <v>S75 4AD</v>
          </cell>
          <cell r="G176" t="str">
            <v>EUETS</v>
          </cell>
          <cell r="H176" t="str">
            <v>EA</v>
          </cell>
          <cell r="I176">
            <v>8173</v>
          </cell>
        </row>
        <row r="177">
          <cell r="B177" t="str">
            <v>EA_ETS_200</v>
          </cell>
          <cell r="C177" t="str">
            <v>St Regis Paper Company Ltd</v>
          </cell>
          <cell r="D177" t="str">
            <v>Higher Kings Paper Mill</v>
          </cell>
          <cell r="E177">
            <v>1</v>
          </cell>
          <cell r="F177" t="str">
            <v>EX15 1QJ</v>
          </cell>
          <cell r="G177" t="str">
            <v>EUETS</v>
          </cell>
          <cell r="H177" t="str">
            <v>EA</v>
          </cell>
          <cell r="I177">
            <v>8174</v>
          </cell>
        </row>
        <row r="178">
          <cell r="B178" t="str">
            <v>EA_ETS_202</v>
          </cell>
          <cell r="C178" t="str">
            <v>BMW (UK) Manufacturing Ltd</v>
          </cell>
          <cell r="D178" t="str">
            <v>Cowley</v>
          </cell>
          <cell r="E178">
            <v>1</v>
          </cell>
          <cell r="F178" t="str">
            <v>OX4 6NL</v>
          </cell>
          <cell r="G178" t="str">
            <v>EUETS</v>
          </cell>
          <cell r="H178" t="str">
            <v>EA</v>
          </cell>
          <cell r="I178">
            <v>8175</v>
          </cell>
        </row>
        <row r="179">
          <cell r="B179" t="str">
            <v>EA_ETS_203</v>
          </cell>
          <cell r="C179" t="str">
            <v>District Energy Ltd</v>
          </cell>
          <cell r="D179" t="str">
            <v>Felinfoel</v>
          </cell>
          <cell r="E179">
            <v>3</v>
          </cell>
          <cell r="F179" t="str">
            <v>SA14 8QG</v>
          </cell>
          <cell r="G179" t="str">
            <v>EUETS</v>
          </cell>
          <cell r="H179" t="str">
            <v>EA</v>
          </cell>
          <cell r="I179">
            <v>8176</v>
          </cell>
        </row>
        <row r="180">
          <cell r="B180" t="str">
            <v>EA_ETS_204</v>
          </cell>
          <cell r="C180" t="str">
            <v>Humber Growers Ltd</v>
          </cell>
          <cell r="D180" t="str">
            <v>Welton</v>
          </cell>
          <cell r="E180">
            <v>1</v>
          </cell>
          <cell r="F180" t="str">
            <v>HU15 1UT</v>
          </cell>
          <cell r="G180" t="str">
            <v>EUETS</v>
          </cell>
          <cell r="H180" t="str">
            <v>EA</v>
          </cell>
          <cell r="I180">
            <v>8177</v>
          </cell>
        </row>
        <row r="181">
          <cell r="B181" t="str">
            <v>EA_ETS_205</v>
          </cell>
          <cell r="C181" t="str">
            <v>Inveresk Plc</v>
          </cell>
          <cell r="D181" t="str">
            <v>St Cuthberts Mill</v>
          </cell>
          <cell r="E181">
            <v>1</v>
          </cell>
          <cell r="F181" t="str">
            <v>BA5 1AG</v>
          </cell>
          <cell r="G181" t="str">
            <v>EUETS</v>
          </cell>
          <cell r="H181" t="str">
            <v>EA</v>
          </cell>
          <cell r="I181">
            <v>8178</v>
          </cell>
        </row>
        <row r="182">
          <cell r="B182" t="str">
            <v>EA_ETS_206</v>
          </cell>
          <cell r="C182" t="str">
            <v>St Regis Paper Company Ltd</v>
          </cell>
          <cell r="D182" t="str">
            <v>Kemsley Mill</v>
          </cell>
          <cell r="E182">
            <v>1</v>
          </cell>
          <cell r="F182" t="str">
            <v>ME10 2TD</v>
          </cell>
          <cell r="G182" t="str">
            <v>EUETS</v>
          </cell>
          <cell r="H182" t="str">
            <v>EA</v>
          </cell>
          <cell r="I182">
            <v>8179</v>
          </cell>
        </row>
        <row r="183">
          <cell r="B183" t="str">
            <v>EA_ETS_207</v>
          </cell>
          <cell r="C183" t="str">
            <v>E.ON UK Plc</v>
          </cell>
          <cell r="D183" t="str">
            <v>Kingsnorth</v>
          </cell>
          <cell r="E183">
            <v>1</v>
          </cell>
          <cell r="F183" t="str">
            <v>ME3 9NQ</v>
          </cell>
          <cell r="G183" t="str">
            <v>EUETS</v>
          </cell>
          <cell r="H183" t="str">
            <v>EA</v>
          </cell>
          <cell r="I183">
            <v>8180</v>
          </cell>
        </row>
        <row r="184">
          <cell r="B184" t="str">
            <v>EA_ETS_208</v>
          </cell>
          <cell r="C184" t="str">
            <v>Smithkline Beecham</v>
          </cell>
          <cell r="D184" t="str">
            <v>Slough</v>
          </cell>
          <cell r="E184">
            <v>1</v>
          </cell>
          <cell r="F184" t="str">
            <v>SL1 3NW</v>
          </cell>
          <cell r="G184" t="str">
            <v>EUETS</v>
          </cell>
          <cell r="H184" t="str">
            <v>EA</v>
          </cell>
          <cell r="I184">
            <v>8181</v>
          </cell>
        </row>
        <row r="185">
          <cell r="B185" t="str">
            <v>EA_ETS_210</v>
          </cell>
          <cell r="C185" t="str">
            <v>British Energy Generation Ltd</v>
          </cell>
          <cell r="D185" t="str">
            <v>Hartlepool  </v>
          </cell>
          <cell r="E185">
            <v>1</v>
          </cell>
          <cell r="F185" t="str">
            <v>TS25 2BZ</v>
          </cell>
          <cell r="G185" t="str">
            <v>EUETS</v>
          </cell>
          <cell r="H185" t="str">
            <v>EA</v>
          </cell>
          <cell r="I185">
            <v>8182</v>
          </cell>
        </row>
        <row r="186">
          <cell r="B186" t="str">
            <v>EA_ETS_211</v>
          </cell>
          <cell r="C186" t="str">
            <v>Scottish Courage Ltd</v>
          </cell>
          <cell r="D186" t="str">
            <v>Berkshire Brewery</v>
          </cell>
          <cell r="E186">
            <v>1</v>
          </cell>
          <cell r="F186" t="str">
            <v>RG2 0PN</v>
          </cell>
          <cell r="G186" t="str">
            <v>EUETS</v>
          </cell>
          <cell r="H186" t="str">
            <v>EA</v>
          </cell>
          <cell r="I186">
            <v>8183</v>
          </cell>
        </row>
        <row r="187">
          <cell r="B187" t="str">
            <v>EA_ETS_212</v>
          </cell>
          <cell r="C187" t="str">
            <v>Scottish Courage Ltd</v>
          </cell>
          <cell r="D187" t="str">
            <v>John Smith's Brewery</v>
          </cell>
          <cell r="E187">
            <v>1</v>
          </cell>
          <cell r="F187" t="str">
            <v>LS24 9SA</v>
          </cell>
          <cell r="G187" t="str">
            <v>EUETS</v>
          </cell>
          <cell r="H187" t="str">
            <v>EA</v>
          </cell>
          <cell r="I187">
            <v>8184</v>
          </cell>
        </row>
        <row r="188">
          <cell r="B188" t="str">
            <v>EA_ETS_213</v>
          </cell>
          <cell r="C188" t="str">
            <v>Scottish Courage Ltd</v>
          </cell>
          <cell r="D188" t="str">
            <v>Royal Brewery</v>
          </cell>
          <cell r="E188">
            <v>1</v>
          </cell>
          <cell r="F188" t="str">
            <v>M15 6LD</v>
          </cell>
          <cell r="G188" t="str">
            <v>EUETS</v>
          </cell>
          <cell r="H188" t="str">
            <v>EA</v>
          </cell>
          <cell r="I188">
            <v>8185</v>
          </cell>
        </row>
        <row r="189">
          <cell r="B189" t="str">
            <v>EA_ETS_214</v>
          </cell>
          <cell r="C189" t="str">
            <v>Scottish Courage Ltd</v>
          </cell>
          <cell r="D189" t="str">
            <v>Tyne Brewery</v>
          </cell>
          <cell r="E189">
            <v>1</v>
          </cell>
          <cell r="F189" t="str">
            <v>NE99 1RA</v>
          </cell>
          <cell r="G189" t="str">
            <v>EUETS</v>
          </cell>
          <cell r="H189" t="str">
            <v>EA</v>
          </cell>
          <cell r="I189">
            <v>8186</v>
          </cell>
        </row>
        <row r="190">
          <cell r="B190" t="str">
            <v>EA_ETS_215</v>
          </cell>
          <cell r="C190" t="str">
            <v>Bovingdon Brickworks Ltd</v>
          </cell>
          <cell r="D190" t="str">
            <v>Bovingdon Brickworks</v>
          </cell>
          <cell r="E190">
            <v>1</v>
          </cell>
          <cell r="F190" t="str">
            <v>HP3 0NW</v>
          </cell>
          <cell r="G190" t="str">
            <v>EUETS</v>
          </cell>
          <cell r="H190" t="str">
            <v>EA</v>
          </cell>
          <cell r="I190">
            <v>8187</v>
          </cell>
        </row>
        <row r="191">
          <cell r="B191" t="str">
            <v>EA_ETS_216</v>
          </cell>
          <cell r="C191" t="str">
            <v>Eggborough Power Ltd (EPL)</v>
          </cell>
          <cell r="D191" t="str">
            <v>Eggborough</v>
          </cell>
          <cell r="E191">
            <v>1</v>
          </cell>
          <cell r="F191" t="str">
            <v>DN14 0BS</v>
          </cell>
          <cell r="G191" t="str">
            <v>EUETS</v>
          </cell>
          <cell r="H191" t="str">
            <v>EA</v>
          </cell>
          <cell r="I191">
            <v>8188</v>
          </cell>
        </row>
        <row r="192">
          <cell r="B192" t="str">
            <v>EA_ETS_217</v>
          </cell>
          <cell r="C192" t="str">
            <v>Jan Bezemer &amp; Sons Ltd</v>
          </cell>
          <cell r="D192" t="str">
            <v>Cleveland Nurseries CHP</v>
          </cell>
          <cell r="E192">
            <v>1</v>
          </cell>
          <cell r="F192" t="str">
            <v>TS9 7AA</v>
          </cell>
          <cell r="G192" t="str">
            <v>EUETS</v>
          </cell>
          <cell r="H192" t="str">
            <v>EA</v>
          </cell>
          <cell r="I192">
            <v>8189</v>
          </cell>
        </row>
        <row r="193">
          <cell r="B193" t="str">
            <v>EA_ETS_219</v>
          </cell>
          <cell r="C193" t="str">
            <v>Centrica KL Ltd</v>
          </cell>
          <cell r="D193" t="str">
            <v>King's Lynn</v>
          </cell>
          <cell r="E193">
            <v>1</v>
          </cell>
          <cell r="F193" t="str">
            <v>PE34 3RD</v>
          </cell>
          <cell r="G193" t="str">
            <v>EUETS</v>
          </cell>
          <cell r="H193" t="str">
            <v>EA</v>
          </cell>
          <cell r="I193">
            <v>8190</v>
          </cell>
        </row>
        <row r="194">
          <cell r="B194" t="str">
            <v>EA_ETS_220</v>
          </cell>
          <cell r="C194" t="str">
            <v>Centrica Storage Ltd</v>
          </cell>
          <cell r="D194" t="str">
            <v>Easington</v>
          </cell>
          <cell r="E194">
            <v>1</v>
          </cell>
          <cell r="F194" t="str">
            <v>HU12 0SX</v>
          </cell>
          <cell r="G194" t="str">
            <v>EUETS</v>
          </cell>
          <cell r="H194" t="str">
            <v>EA</v>
          </cell>
          <cell r="I194">
            <v>8191</v>
          </cell>
        </row>
        <row r="195">
          <cell r="B195" t="str">
            <v>EA_ETS_221</v>
          </cell>
          <cell r="C195" t="str">
            <v>Procter &amp; Gamble Product Supply (UK) Ltd</v>
          </cell>
          <cell r="D195" t="str">
            <v>Trafford Park</v>
          </cell>
          <cell r="E195">
            <v>1</v>
          </cell>
          <cell r="F195" t="str">
            <v>M17 1NX</v>
          </cell>
          <cell r="G195" t="str">
            <v>EUETS</v>
          </cell>
          <cell r="H195" t="str">
            <v>EA</v>
          </cell>
          <cell r="I195">
            <v>8192</v>
          </cell>
        </row>
        <row r="196">
          <cell r="B196" t="str">
            <v>EA_ETS_223</v>
          </cell>
          <cell r="C196" t="str">
            <v>Aylesford Newsprint Ltd</v>
          </cell>
          <cell r="D196" t="str">
            <v>Aylesford Mills</v>
          </cell>
          <cell r="E196">
            <v>1</v>
          </cell>
          <cell r="F196" t="str">
            <v>ME20 7DL</v>
          </cell>
          <cell r="G196" t="str">
            <v>EUETS</v>
          </cell>
          <cell r="H196" t="str">
            <v>EA</v>
          </cell>
          <cell r="I196">
            <v>8193</v>
          </cell>
        </row>
        <row r="197">
          <cell r="B197" t="str">
            <v>EA_ETS_224</v>
          </cell>
          <cell r="C197" t="str">
            <v>Nexfor Investments (UK) Ltd</v>
          </cell>
          <cell r="D197" t="str">
            <v>South Molton</v>
          </cell>
          <cell r="E197">
            <v>1</v>
          </cell>
          <cell r="F197" t="str">
            <v>EX36 4HP</v>
          </cell>
          <cell r="G197" t="str">
            <v>EUETS</v>
          </cell>
          <cell r="H197" t="str">
            <v>EA</v>
          </cell>
          <cell r="I197">
            <v>8194</v>
          </cell>
        </row>
        <row r="198">
          <cell r="B198" t="str">
            <v>EA_ETS_225</v>
          </cell>
          <cell r="C198" t="str">
            <v>Western Board Ltd</v>
          </cell>
          <cell r="D198" t="str">
            <v>Ponytypridd</v>
          </cell>
          <cell r="E198">
            <v>3</v>
          </cell>
          <cell r="F198" t="str">
            <v>CF37 5TA</v>
          </cell>
          <cell r="G198" t="str">
            <v>EUETS</v>
          </cell>
          <cell r="H198" t="str">
            <v>EA</v>
          </cell>
          <cell r="I198">
            <v>8195</v>
          </cell>
        </row>
        <row r="199">
          <cell r="B199" t="str">
            <v>EA_ETS_226</v>
          </cell>
          <cell r="C199" t="str">
            <v>Hepworth Building Products Ltd</v>
          </cell>
          <cell r="D199" t="str">
            <v>Blackfordby</v>
          </cell>
          <cell r="E199">
            <v>1</v>
          </cell>
          <cell r="F199" t="str">
            <v>DE11 8BQ</v>
          </cell>
          <cell r="G199" t="str">
            <v>EUETS</v>
          </cell>
          <cell r="H199" t="str">
            <v>EA</v>
          </cell>
          <cell r="I199">
            <v>8196</v>
          </cell>
        </row>
        <row r="200">
          <cell r="B200" t="str">
            <v>EA_ETS_227</v>
          </cell>
          <cell r="C200" t="str">
            <v>Hepworth Building Products Ltd</v>
          </cell>
          <cell r="D200" t="str">
            <v>Crow Edge</v>
          </cell>
          <cell r="E200">
            <v>1</v>
          </cell>
          <cell r="F200" t="str">
            <v>S36 4HG</v>
          </cell>
          <cell r="G200" t="str">
            <v>EUETS</v>
          </cell>
          <cell r="H200" t="str">
            <v>EA</v>
          </cell>
          <cell r="I200">
            <v>8197</v>
          </cell>
        </row>
        <row r="201">
          <cell r="B201" t="str">
            <v>EA_ETS_228</v>
          </cell>
          <cell r="C201" t="str">
            <v>Hepworth Building Products Ltd</v>
          </cell>
          <cell r="D201" t="str">
            <v>Coppice Side</v>
          </cell>
          <cell r="E201">
            <v>1</v>
          </cell>
          <cell r="G201" t="str">
            <v>EUETS</v>
          </cell>
          <cell r="H201" t="str">
            <v>EA</v>
          </cell>
          <cell r="I201">
            <v>8198</v>
          </cell>
        </row>
        <row r="202">
          <cell r="B202" t="str">
            <v>EA_ETS_229</v>
          </cell>
          <cell r="C202" t="str">
            <v>Tarmac Central Ltd</v>
          </cell>
          <cell r="D202" t="str">
            <v>Wilnecote Brickworks</v>
          </cell>
          <cell r="E202">
            <v>1</v>
          </cell>
          <cell r="F202" t="str">
            <v>B77 5EU</v>
          </cell>
          <cell r="G202" t="str">
            <v>EUETS</v>
          </cell>
          <cell r="H202" t="str">
            <v>EA</v>
          </cell>
          <cell r="I202">
            <v>8199</v>
          </cell>
        </row>
        <row r="203">
          <cell r="B203" t="str">
            <v>EA_ETS_230</v>
          </cell>
          <cell r="C203" t="str">
            <v>Buxton Lime Industries Ltd</v>
          </cell>
          <cell r="D203" t="str">
            <v>Tunstead Cement</v>
          </cell>
          <cell r="E203">
            <v>1</v>
          </cell>
          <cell r="F203" t="str">
            <v>SK17 8TG</v>
          </cell>
          <cell r="G203" t="str">
            <v>EUETS</v>
          </cell>
          <cell r="H203" t="str">
            <v>EA</v>
          </cell>
          <cell r="I203">
            <v>8200</v>
          </cell>
        </row>
        <row r="204">
          <cell r="B204" t="str">
            <v>EA_ETS_231</v>
          </cell>
          <cell r="C204" t="str">
            <v>Buxton Lime Industries Ltd</v>
          </cell>
          <cell r="D204" t="str">
            <v>Hindlow Lime</v>
          </cell>
          <cell r="E204">
            <v>1</v>
          </cell>
          <cell r="F204" t="str">
            <v>SK17 9QD</v>
          </cell>
          <cell r="G204" t="str">
            <v>EUETS</v>
          </cell>
          <cell r="H204" t="str">
            <v>EA</v>
          </cell>
          <cell r="I204">
            <v>8201</v>
          </cell>
        </row>
        <row r="205">
          <cell r="B205" t="str">
            <v>EA_ETS_232</v>
          </cell>
          <cell r="C205" t="str">
            <v>Buxton Lime Industries Ltd</v>
          </cell>
          <cell r="D205" t="str">
            <v>Tunstead Lime</v>
          </cell>
          <cell r="E205">
            <v>1</v>
          </cell>
          <cell r="F205" t="str">
            <v>SK17 8TG</v>
          </cell>
          <cell r="G205" t="str">
            <v>EUETS</v>
          </cell>
          <cell r="H205" t="str">
            <v>EA</v>
          </cell>
          <cell r="I205">
            <v>8202</v>
          </cell>
        </row>
        <row r="206">
          <cell r="B206" t="str">
            <v>EA_ETS_233</v>
          </cell>
          <cell r="C206" t="str">
            <v>SCA Packaging Ltd</v>
          </cell>
          <cell r="D206" t="str">
            <v>Aylesford Mills</v>
          </cell>
          <cell r="E206">
            <v>1</v>
          </cell>
          <cell r="F206" t="str">
            <v>ME20 7PA</v>
          </cell>
          <cell r="G206" t="str">
            <v>EUETS</v>
          </cell>
          <cell r="H206" t="str">
            <v>EA</v>
          </cell>
          <cell r="I206">
            <v>8203</v>
          </cell>
        </row>
        <row r="207">
          <cell r="B207" t="str">
            <v>EA_ETS_234</v>
          </cell>
          <cell r="C207" t="str">
            <v>Airedale NHS Trust</v>
          </cell>
          <cell r="D207" t="str">
            <v>Airedale General Hospital</v>
          </cell>
          <cell r="E207">
            <v>1</v>
          </cell>
          <cell r="F207" t="str">
            <v>BD20 6TD</v>
          </cell>
          <cell r="G207" t="str">
            <v>EUETS</v>
          </cell>
          <cell r="H207" t="str">
            <v>EA</v>
          </cell>
          <cell r="I207">
            <v>8204</v>
          </cell>
        </row>
        <row r="208">
          <cell r="B208" t="str">
            <v>EA_ETS_235</v>
          </cell>
          <cell r="C208" t="str">
            <v>Ford Motor Company Ltd</v>
          </cell>
          <cell r="D208" t="str">
            <v>Bridgend</v>
          </cell>
          <cell r="E208">
            <v>3</v>
          </cell>
          <cell r="F208" t="str">
            <v>CF31 3PJ</v>
          </cell>
          <cell r="G208" t="str">
            <v>EUETS</v>
          </cell>
          <cell r="H208" t="str">
            <v>EA</v>
          </cell>
          <cell r="I208">
            <v>8205</v>
          </cell>
        </row>
        <row r="209">
          <cell r="B209" t="str">
            <v>EA_ETS_236</v>
          </cell>
          <cell r="C209" t="str">
            <v>British Salt Ltd</v>
          </cell>
          <cell r="D209" t="str">
            <v>Middlewich</v>
          </cell>
          <cell r="E209">
            <v>1</v>
          </cell>
          <cell r="F209" t="str">
            <v>CW10 0JP</v>
          </cell>
          <cell r="G209" t="str">
            <v>EUETS</v>
          </cell>
          <cell r="H209" t="str">
            <v>EA</v>
          </cell>
          <cell r="I209">
            <v>8206</v>
          </cell>
        </row>
        <row r="210">
          <cell r="B210" t="str">
            <v>EA_ETS_237</v>
          </cell>
          <cell r="C210" t="str">
            <v>EDF Energy Powerlink Ltd</v>
          </cell>
          <cell r="D210" t="str">
            <v>Greenwich</v>
          </cell>
          <cell r="E210">
            <v>1</v>
          </cell>
          <cell r="F210" t="str">
            <v>SE10 9NY</v>
          </cell>
          <cell r="G210" t="str">
            <v>EUETS</v>
          </cell>
          <cell r="H210" t="str">
            <v>EA</v>
          </cell>
          <cell r="I210">
            <v>8207</v>
          </cell>
        </row>
        <row r="211">
          <cell r="B211" t="str">
            <v>EA_ETS_238</v>
          </cell>
          <cell r="C211" t="str">
            <v>Edward Thompson Printers Ltd</v>
          </cell>
          <cell r="D211" t="str">
            <v>Sunderland Paper Mill</v>
          </cell>
          <cell r="E211">
            <v>1</v>
          </cell>
          <cell r="F211" t="str">
            <v>SR2 9RZ</v>
          </cell>
          <cell r="G211" t="str">
            <v>EUETS</v>
          </cell>
          <cell r="H211" t="str">
            <v>EA</v>
          </cell>
          <cell r="I211">
            <v>8208</v>
          </cell>
        </row>
        <row r="212">
          <cell r="B212" t="str">
            <v>EA_ETS_239</v>
          </cell>
          <cell r="C212" t="str">
            <v>Croda Chemicals Europe Ltd</v>
          </cell>
          <cell r="D212" t="str">
            <v>Hull</v>
          </cell>
          <cell r="E212">
            <v>1</v>
          </cell>
          <cell r="F212" t="str">
            <v>HU6 7PH</v>
          </cell>
          <cell r="G212" t="str">
            <v>EUETS</v>
          </cell>
          <cell r="H212" t="str">
            <v>EA</v>
          </cell>
          <cell r="I212">
            <v>8209</v>
          </cell>
        </row>
        <row r="213">
          <cell r="B213" t="str">
            <v>EA_ETS_240</v>
          </cell>
          <cell r="C213" t="str">
            <v>Dairy Crest Group Plc</v>
          </cell>
          <cell r="D213" t="str">
            <v>Severnside</v>
          </cell>
          <cell r="E213">
            <v>1</v>
          </cell>
          <cell r="F213" t="str">
            <v>GL10 2DG</v>
          </cell>
          <cell r="G213" t="str">
            <v>EUETS</v>
          </cell>
          <cell r="H213" t="str">
            <v>EA</v>
          </cell>
          <cell r="I213">
            <v>8210</v>
          </cell>
        </row>
        <row r="214">
          <cell r="B214" t="str">
            <v>EA_ETS_241</v>
          </cell>
          <cell r="C214" t="str">
            <v>Tingham Grange Ltd</v>
          </cell>
          <cell r="D214" t="str">
            <v>The Royal Forest of Dean Brickworks</v>
          </cell>
          <cell r="E214">
            <v>1</v>
          </cell>
          <cell r="F214" t="str">
            <v>GL14 3JJ</v>
          </cell>
          <cell r="G214" t="str">
            <v>EUETS</v>
          </cell>
          <cell r="H214" t="str">
            <v>EA</v>
          </cell>
          <cell r="I214">
            <v>8211</v>
          </cell>
        </row>
        <row r="215">
          <cell r="B215" t="str">
            <v>EA_ETS_243</v>
          </cell>
          <cell r="C215" t="str">
            <v>Ford Motor Company Ltd</v>
          </cell>
          <cell r="D215" t="str">
            <v>Dunton</v>
          </cell>
          <cell r="E215">
            <v>1</v>
          </cell>
          <cell r="F215" t="str">
            <v>SS15 6EE</v>
          </cell>
          <cell r="G215" t="str">
            <v>EUETS</v>
          </cell>
          <cell r="H215" t="str">
            <v>EA</v>
          </cell>
          <cell r="I215">
            <v>8212</v>
          </cell>
        </row>
        <row r="216">
          <cell r="B216" t="str">
            <v>EA_ETS_245</v>
          </cell>
          <cell r="C216" t="str">
            <v>RWE nPower Plc</v>
          </cell>
          <cell r="D216" t="str">
            <v>Fawley</v>
          </cell>
          <cell r="E216">
            <v>1</v>
          </cell>
          <cell r="F216" t="str">
            <v>SO45 1TW</v>
          </cell>
          <cell r="G216" t="str">
            <v>EUETS</v>
          </cell>
          <cell r="H216" t="str">
            <v>EA</v>
          </cell>
          <cell r="I216">
            <v>8213</v>
          </cell>
        </row>
        <row r="217">
          <cell r="B217" t="str">
            <v>EA_ETS_246</v>
          </cell>
          <cell r="C217" t="str">
            <v>Broadmoor Brickworks Ltd</v>
          </cell>
          <cell r="D217" t="str">
            <v>Broadmoor Brickworks </v>
          </cell>
          <cell r="E217">
            <v>1</v>
          </cell>
          <cell r="F217" t="str">
            <v>GL14 3JA</v>
          </cell>
          <cell r="G217" t="str">
            <v>EUETS</v>
          </cell>
          <cell r="H217" t="str">
            <v>EA</v>
          </cell>
          <cell r="I217">
            <v>8214</v>
          </cell>
        </row>
        <row r="218">
          <cell r="B218" t="str">
            <v>EA_ETS_247</v>
          </cell>
          <cell r="C218" t="str">
            <v>Ministry of Defence</v>
          </cell>
          <cell r="D218" t="str">
            <v>RAF St Athan</v>
          </cell>
          <cell r="E218">
            <v>3</v>
          </cell>
          <cell r="F218" t="str">
            <v>CF62 4WA</v>
          </cell>
          <cell r="G218" t="str">
            <v>EUETS</v>
          </cell>
          <cell r="H218" t="str">
            <v>EA</v>
          </cell>
          <cell r="I218">
            <v>8215</v>
          </cell>
        </row>
        <row r="219">
          <cell r="B219" t="str">
            <v>EA_ETS_248</v>
          </cell>
          <cell r="C219" t="str">
            <v>Flexsys Rubber Chemicals Ltd</v>
          </cell>
          <cell r="D219" t="str">
            <v>Ruabon</v>
          </cell>
          <cell r="E219">
            <v>3</v>
          </cell>
          <cell r="F219" t="str">
            <v>LL14 3SL</v>
          </cell>
          <cell r="G219" t="str">
            <v>EUETS</v>
          </cell>
          <cell r="H219" t="str">
            <v>EA</v>
          </cell>
          <cell r="I219">
            <v>8216</v>
          </cell>
        </row>
        <row r="220">
          <cell r="B220" t="str">
            <v>EA_ETS_249</v>
          </cell>
          <cell r="C220" t="str">
            <v>Bayer CropScience Ltd</v>
          </cell>
          <cell r="D220" t="str">
            <v>Norwich</v>
          </cell>
          <cell r="E220">
            <v>1</v>
          </cell>
          <cell r="F220" t="str">
            <v>NR6 5AP</v>
          </cell>
          <cell r="G220" t="str">
            <v>EUETS</v>
          </cell>
          <cell r="H220" t="str">
            <v>EA</v>
          </cell>
          <cell r="I220">
            <v>8217</v>
          </cell>
        </row>
        <row r="221">
          <cell r="B221" t="str">
            <v>EA_ETS_250</v>
          </cell>
          <cell r="C221" t="str">
            <v>Lhoist UK Ltd</v>
          </cell>
          <cell r="D221" t="str">
            <v>Buxton</v>
          </cell>
          <cell r="E221">
            <v>1</v>
          </cell>
          <cell r="F221" t="str">
            <v>SK17 0EL</v>
          </cell>
          <cell r="G221" t="str">
            <v>EUETS</v>
          </cell>
          <cell r="H221" t="str">
            <v>EA</v>
          </cell>
          <cell r="I221">
            <v>8218</v>
          </cell>
        </row>
        <row r="222">
          <cell r="B222" t="str">
            <v>EA_ETS_251</v>
          </cell>
          <cell r="C222" t="str">
            <v>Glaxo Wellcome Operations</v>
          </cell>
          <cell r="D222" t="str">
            <v>Dartford</v>
          </cell>
          <cell r="E222">
            <v>1</v>
          </cell>
          <cell r="F222" t="str">
            <v>DA1 5AH</v>
          </cell>
          <cell r="G222" t="str">
            <v>EUETS</v>
          </cell>
          <cell r="H222" t="str">
            <v>EA</v>
          </cell>
          <cell r="I222">
            <v>8219</v>
          </cell>
        </row>
        <row r="223">
          <cell r="B223" t="str">
            <v>EA_ETS_252</v>
          </cell>
          <cell r="C223" t="str">
            <v>Corby Power Ltd</v>
          </cell>
          <cell r="D223" t="str">
            <v>Corby</v>
          </cell>
          <cell r="E223">
            <v>1</v>
          </cell>
          <cell r="F223" t="str">
            <v>NN17 5QT</v>
          </cell>
          <cell r="G223" t="str">
            <v>EUETS</v>
          </cell>
          <cell r="H223" t="str">
            <v>EA</v>
          </cell>
          <cell r="I223">
            <v>8220</v>
          </cell>
        </row>
        <row r="224">
          <cell r="B224" t="str">
            <v>EA_ETS_253</v>
          </cell>
          <cell r="C224" t="str">
            <v>Muntons Plc</v>
          </cell>
          <cell r="D224" t="str">
            <v>Flamborough Maltings</v>
          </cell>
          <cell r="E224">
            <v>1</v>
          </cell>
          <cell r="F224" t="str">
            <v>YO15 1DY</v>
          </cell>
          <cell r="G224" t="str">
            <v>EUETS</v>
          </cell>
          <cell r="H224" t="str">
            <v>EA</v>
          </cell>
          <cell r="I224">
            <v>8221</v>
          </cell>
        </row>
        <row r="225">
          <cell r="B225" t="str">
            <v>EA_ETS_254</v>
          </cell>
          <cell r="C225" t="str">
            <v>Kellogg Company Of Great Britain Ltd</v>
          </cell>
          <cell r="D225" t="str">
            <v>Wrexham</v>
          </cell>
          <cell r="E225">
            <v>3</v>
          </cell>
          <cell r="F225" t="str">
            <v>LL13 9UT</v>
          </cell>
          <cell r="G225" t="str">
            <v>EUETS</v>
          </cell>
          <cell r="H225" t="str">
            <v>EA</v>
          </cell>
          <cell r="I225">
            <v>8222</v>
          </cell>
        </row>
        <row r="226">
          <cell r="B226" t="str">
            <v>EA_ETS_255</v>
          </cell>
          <cell r="C226" t="str">
            <v>Centrica Barry Ltd</v>
          </cell>
          <cell r="D226" t="str">
            <v>Barry</v>
          </cell>
          <cell r="E226">
            <v>3</v>
          </cell>
          <cell r="F226" t="str">
            <v>CF64 5YU</v>
          </cell>
          <cell r="G226" t="str">
            <v>EUETS</v>
          </cell>
          <cell r="H226" t="str">
            <v>EA</v>
          </cell>
          <cell r="I226">
            <v>8223</v>
          </cell>
        </row>
        <row r="227">
          <cell r="B227" t="str">
            <v>EA_ETS_256</v>
          </cell>
          <cell r="C227" t="str">
            <v>Ministry Of Defence</v>
          </cell>
          <cell r="D227" t="str">
            <v>RAF Lyneham</v>
          </cell>
          <cell r="E227">
            <v>1</v>
          </cell>
          <cell r="F227" t="str">
            <v>SN15 4PZ</v>
          </cell>
          <cell r="G227" t="str">
            <v>EUETS</v>
          </cell>
          <cell r="H227" t="str">
            <v>EA</v>
          </cell>
          <cell r="I227">
            <v>8224</v>
          </cell>
        </row>
        <row r="228">
          <cell r="B228" t="str">
            <v>EA_ETS_257</v>
          </cell>
          <cell r="C228" t="str">
            <v>Galileo Brick Ltd</v>
          </cell>
          <cell r="D228" t="str">
            <v>Denton Brickworks</v>
          </cell>
          <cell r="E228">
            <v>1</v>
          </cell>
          <cell r="F228" t="str">
            <v>M34 2JF</v>
          </cell>
          <cell r="G228" t="str">
            <v>EUETS</v>
          </cell>
          <cell r="H228" t="str">
            <v>EA</v>
          </cell>
          <cell r="I228">
            <v>8225</v>
          </cell>
        </row>
        <row r="229">
          <cell r="B229" t="str">
            <v>EA_ETS_258</v>
          </cell>
          <cell r="C229" t="str">
            <v>Galileo Brick Ltd</v>
          </cell>
          <cell r="D229" t="str">
            <v>Warnham Brickworks</v>
          </cell>
          <cell r="E229">
            <v>1</v>
          </cell>
          <cell r="F229" t="str">
            <v>RH12 4ZL</v>
          </cell>
          <cell r="G229" t="str">
            <v>EUETS</v>
          </cell>
          <cell r="H229" t="str">
            <v>EA</v>
          </cell>
          <cell r="I229">
            <v>8226</v>
          </cell>
        </row>
        <row r="230">
          <cell r="B230" t="str">
            <v>EA_ETS_259</v>
          </cell>
          <cell r="C230" t="str">
            <v>Galileo Brick Ltd</v>
          </cell>
          <cell r="D230" t="str">
            <v>WH Collier Brickworks</v>
          </cell>
          <cell r="E230">
            <v>1</v>
          </cell>
          <cell r="F230" t="str">
            <v>CO6 1LN</v>
          </cell>
          <cell r="G230" t="str">
            <v>EUETS</v>
          </cell>
          <cell r="H230" t="str">
            <v>EA</v>
          </cell>
          <cell r="I230">
            <v>8227</v>
          </cell>
        </row>
        <row r="231">
          <cell r="B231" t="str">
            <v>EA_ETS_260</v>
          </cell>
          <cell r="C231" t="str">
            <v>Galileo Brick Ltd</v>
          </cell>
          <cell r="D231" t="str">
            <v>Wealden Brickworks</v>
          </cell>
          <cell r="E231">
            <v>1</v>
          </cell>
          <cell r="F231" t="str">
            <v>RH12 4ZL</v>
          </cell>
          <cell r="G231" t="str">
            <v>EUETS</v>
          </cell>
          <cell r="H231" t="str">
            <v>EA</v>
          </cell>
          <cell r="I231">
            <v>8228</v>
          </cell>
        </row>
        <row r="232">
          <cell r="B232" t="str">
            <v>EA_ETS_261</v>
          </cell>
          <cell r="C232" t="str">
            <v>Galileo Brick Ltd</v>
          </cell>
          <cell r="D232" t="str">
            <v>Todhills Brickworks</v>
          </cell>
          <cell r="E232">
            <v>1</v>
          </cell>
          <cell r="F232" t="str">
            <v>DL14 8BA</v>
          </cell>
          <cell r="G232" t="str">
            <v>EUETS</v>
          </cell>
          <cell r="H232" t="str">
            <v>EA</v>
          </cell>
          <cell r="I232">
            <v>8229</v>
          </cell>
        </row>
        <row r="233">
          <cell r="B233" t="str">
            <v>EA_ETS_262</v>
          </cell>
          <cell r="C233" t="str">
            <v>Galileo Brick Ltd</v>
          </cell>
          <cell r="D233" t="str">
            <v>Steer Point Brickworks</v>
          </cell>
          <cell r="E233">
            <v>1</v>
          </cell>
          <cell r="F233" t="str">
            <v>PL8 2DG</v>
          </cell>
          <cell r="G233" t="str">
            <v>EUETS</v>
          </cell>
          <cell r="H233" t="str">
            <v>EA</v>
          </cell>
          <cell r="I233">
            <v>8230</v>
          </cell>
        </row>
        <row r="234">
          <cell r="B234" t="str">
            <v>EA_ETS_263</v>
          </cell>
          <cell r="C234" t="str">
            <v>Galileo Brick Ltd</v>
          </cell>
          <cell r="D234" t="str">
            <v>Sandown Brickworks</v>
          </cell>
          <cell r="E234">
            <v>1</v>
          </cell>
          <cell r="F234" t="str">
            <v>WS9 8BL</v>
          </cell>
          <cell r="G234" t="str">
            <v>EUETS</v>
          </cell>
          <cell r="H234" t="str">
            <v>EA</v>
          </cell>
          <cell r="I234">
            <v>8231</v>
          </cell>
        </row>
        <row r="235">
          <cell r="B235" t="str">
            <v>EA_ETS_264</v>
          </cell>
          <cell r="C235" t="str">
            <v>Galileo Brick Ltd</v>
          </cell>
          <cell r="D235" t="str">
            <v>Smeed Dean Brickworks</v>
          </cell>
          <cell r="E235">
            <v>1</v>
          </cell>
          <cell r="F235" t="str">
            <v>ME10 3TN</v>
          </cell>
          <cell r="G235" t="str">
            <v>EUETS</v>
          </cell>
          <cell r="H235" t="str">
            <v>EA</v>
          </cell>
          <cell r="I235">
            <v>8232</v>
          </cell>
        </row>
        <row r="236">
          <cell r="B236" t="str">
            <v>EA_ETS_265</v>
          </cell>
          <cell r="C236" t="str">
            <v>Galileo Brick Ltd</v>
          </cell>
          <cell r="D236" t="str">
            <v>Eldon Brickworks</v>
          </cell>
          <cell r="E236">
            <v>1</v>
          </cell>
          <cell r="F236" t="str">
            <v>DL14 8EA</v>
          </cell>
          <cell r="G236" t="str">
            <v>EUETS</v>
          </cell>
          <cell r="H236" t="str">
            <v>EA</v>
          </cell>
          <cell r="I236">
            <v>8233</v>
          </cell>
        </row>
        <row r="237">
          <cell r="B237" t="str">
            <v>EA_ETS_266</v>
          </cell>
          <cell r="C237" t="str">
            <v>Galileo Brick Ltd</v>
          </cell>
          <cell r="D237" t="str">
            <v>Cheadle Brickworks</v>
          </cell>
          <cell r="E237">
            <v>1</v>
          </cell>
          <cell r="F237" t="str">
            <v>SK8 5QY</v>
          </cell>
          <cell r="G237" t="str">
            <v>EUETS</v>
          </cell>
          <cell r="H237" t="str">
            <v>EA</v>
          </cell>
          <cell r="I237">
            <v>8234</v>
          </cell>
        </row>
        <row r="238">
          <cell r="B238" t="str">
            <v>EA_ETS_267</v>
          </cell>
          <cell r="C238" t="str">
            <v>Eternit Clay Tiles Ltd</v>
          </cell>
          <cell r="D238" t="str">
            <v>Cannock</v>
          </cell>
          <cell r="E238">
            <v>1</v>
          </cell>
          <cell r="F238" t="str">
            <v>WS11 0BJ</v>
          </cell>
          <cell r="G238" t="str">
            <v>EUETS</v>
          </cell>
          <cell r="H238" t="str">
            <v>EA</v>
          </cell>
          <cell r="I238">
            <v>8235</v>
          </cell>
        </row>
        <row r="239">
          <cell r="B239" t="str">
            <v>EA_ETS_268</v>
          </cell>
          <cell r="C239" t="str">
            <v>Eternit Clay Tiles Ltd</v>
          </cell>
          <cell r="D239" t="str">
            <v>Keele</v>
          </cell>
          <cell r="E239">
            <v>1</v>
          </cell>
          <cell r="F239" t="str">
            <v>CW3 9LY</v>
          </cell>
          <cell r="G239" t="str">
            <v>EUETS</v>
          </cell>
          <cell r="H239" t="str">
            <v>EA</v>
          </cell>
          <cell r="I239">
            <v>8236</v>
          </cell>
        </row>
        <row r="240">
          <cell r="B240" t="str">
            <v>EA_ETS_269</v>
          </cell>
          <cell r="C240" t="str">
            <v>Pilkington Plc</v>
          </cell>
          <cell r="D240" t="str">
            <v>Watson Street</v>
          </cell>
          <cell r="E240">
            <v>1</v>
          </cell>
          <cell r="F240" t="str">
            <v>WA10 3JY</v>
          </cell>
          <cell r="G240" t="str">
            <v>EUETS</v>
          </cell>
          <cell r="H240" t="str">
            <v>EA</v>
          </cell>
          <cell r="I240">
            <v>8237</v>
          </cell>
        </row>
        <row r="241">
          <cell r="B241" t="str">
            <v>EA_ETS_270</v>
          </cell>
          <cell r="C241" t="str">
            <v>Deeside Power Development Company Ltd</v>
          </cell>
          <cell r="D241" t="str">
            <v>Deeside</v>
          </cell>
          <cell r="E241">
            <v>3</v>
          </cell>
          <cell r="F241" t="str">
            <v>CH5 2UL</v>
          </cell>
          <cell r="G241" t="str">
            <v>EUETS</v>
          </cell>
          <cell r="H241" t="str">
            <v>EA</v>
          </cell>
          <cell r="I241">
            <v>8238</v>
          </cell>
        </row>
        <row r="242">
          <cell r="B242" t="str">
            <v>EA_ETS_271</v>
          </cell>
          <cell r="C242" t="str">
            <v>RWE nPower Plc</v>
          </cell>
          <cell r="D242" t="str">
            <v>Aberthaw B</v>
          </cell>
          <cell r="E242">
            <v>3</v>
          </cell>
          <cell r="F242" t="str">
            <v>CF62 4ZW</v>
          </cell>
          <cell r="G242" t="str">
            <v>EUETS</v>
          </cell>
          <cell r="H242" t="str">
            <v>EA</v>
          </cell>
          <cell r="I242">
            <v>8239</v>
          </cell>
        </row>
        <row r="243">
          <cell r="B243" t="str">
            <v>EA_ETS_272</v>
          </cell>
          <cell r="C243" t="str">
            <v>Thames Valley Power Ltd</v>
          </cell>
          <cell r="D243" t="str">
            <v>Heathrow Airport CHP</v>
          </cell>
          <cell r="E243">
            <v>1</v>
          </cell>
          <cell r="F243" t="str">
            <v>TW6 3JE</v>
          </cell>
          <cell r="G243" t="str">
            <v>EUETS</v>
          </cell>
          <cell r="H243" t="str">
            <v>EA</v>
          </cell>
          <cell r="I243">
            <v>8240</v>
          </cell>
        </row>
        <row r="244">
          <cell r="B244" t="str">
            <v>EA_ETS_273</v>
          </cell>
          <cell r="C244" t="str">
            <v>AEP Energy Services UK Generation Ltd</v>
          </cell>
          <cell r="D244" t="str">
            <v>Fiddlers Ferry</v>
          </cell>
          <cell r="E244">
            <v>1</v>
          </cell>
          <cell r="F244" t="str">
            <v>WA5 2UT</v>
          </cell>
          <cell r="G244" t="str">
            <v>EUETS</v>
          </cell>
          <cell r="H244" t="str">
            <v>EA</v>
          </cell>
          <cell r="I244">
            <v>8241</v>
          </cell>
        </row>
        <row r="245">
          <cell r="B245" t="str">
            <v>EA_ETS_274</v>
          </cell>
          <cell r="C245" t="str">
            <v>EDF Energy (London Heat and Power) Ltd</v>
          </cell>
          <cell r="D245" t="str">
            <v>Imperial College CHP</v>
          </cell>
          <cell r="E245">
            <v>1</v>
          </cell>
          <cell r="F245" t="str">
            <v>SW7 2AZ</v>
          </cell>
          <cell r="G245" t="str">
            <v>EUETS</v>
          </cell>
          <cell r="H245" t="str">
            <v>EA</v>
          </cell>
          <cell r="I245">
            <v>8242</v>
          </cell>
        </row>
        <row r="246">
          <cell r="B246" t="str">
            <v>EA_ETS_275</v>
          </cell>
          <cell r="C246" t="str">
            <v>E.ON UK Cogeneration Ltd</v>
          </cell>
          <cell r="D246" t="str">
            <v>Castleford</v>
          </cell>
          <cell r="E246">
            <v>1</v>
          </cell>
          <cell r="F246" t="str">
            <v>WF10 2JT</v>
          </cell>
          <cell r="G246" t="str">
            <v>EUETS</v>
          </cell>
          <cell r="H246" t="str">
            <v>EA</v>
          </cell>
          <cell r="I246">
            <v>8243</v>
          </cell>
        </row>
        <row r="247">
          <cell r="B247" t="str">
            <v>EA_ETS_276</v>
          </cell>
          <cell r="C247" t="str">
            <v>E.ON UK Cogeneration Ltd</v>
          </cell>
          <cell r="D247" t="str">
            <v>AH Marks Bradford CHP</v>
          </cell>
          <cell r="E247">
            <v>1</v>
          </cell>
          <cell r="F247" t="str">
            <v>BD12 9EJ</v>
          </cell>
          <cell r="G247" t="str">
            <v>EUETS</v>
          </cell>
          <cell r="H247" t="str">
            <v>EA</v>
          </cell>
          <cell r="I247">
            <v>8244</v>
          </cell>
        </row>
        <row r="248">
          <cell r="B248" t="str">
            <v>EA_ETS_277</v>
          </cell>
          <cell r="C248" t="str">
            <v>E.ON UK Cogen Ltd</v>
          </cell>
          <cell r="D248" t="str">
            <v>Wakefield</v>
          </cell>
          <cell r="E248">
            <v>1</v>
          </cell>
          <cell r="F248" t="str">
            <v>WF2 7AN</v>
          </cell>
          <cell r="G248" t="str">
            <v>EUETS</v>
          </cell>
          <cell r="H248" t="str">
            <v>EA</v>
          </cell>
          <cell r="I248">
            <v>8245</v>
          </cell>
        </row>
        <row r="249">
          <cell r="B249" t="str">
            <v>EA_ETS_278</v>
          </cell>
          <cell r="C249" t="str">
            <v>E.ON UK Cogeneration Ltd</v>
          </cell>
          <cell r="D249" t="str">
            <v>Queens Medical Centre CHP</v>
          </cell>
          <cell r="E249">
            <v>1</v>
          </cell>
          <cell r="F249" t="str">
            <v>NG7 2LX</v>
          </cell>
          <cell r="G249" t="str">
            <v>EUETS</v>
          </cell>
          <cell r="H249" t="str">
            <v>EA</v>
          </cell>
          <cell r="I249">
            <v>8246</v>
          </cell>
        </row>
        <row r="250">
          <cell r="B250" t="str">
            <v>EA_ETS_279</v>
          </cell>
          <cell r="C250" t="str">
            <v>E.ON UK CHP Ltd</v>
          </cell>
          <cell r="D250" t="str">
            <v>Eli Lilly Speke CHP</v>
          </cell>
          <cell r="E250">
            <v>1</v>
          </cell>
          <cell r="F250" t="str">
            <v>L24 9LN</v>
          </cell>
          <cell r="G250" t="str">
            <v>EUETS</v>
          </cell>
          <cell r="H250" t="str">
            <v>EA</v>
          </cell>
          <cell r="I250">
            <v>8247</v>
          </cell>
        </row>
        <row r="251">
          <cell r="B251" t="str">
            <v>EA_ETS_280</v>
          </cell>
          <cell r="C251" t="str">
            <v>E.ON UK CHP Ltd</v>
          </cell>
          <cell r="D251" t="str">
            <v>Port of Liverpool CHP</v>
          </cell>
          <cell r="E251">
            <v>1</v>
          </cell>
          <cell r="F251" t="str">
            <v>L20 1ED</v>
          </cell>
          <cell r="G251" t="str">
            <v>EUETS</v>
          </cell>
          <cell r="H251" t="str">
            <v>EA</v>
          </cell>
          <cell r="I251">
            <v>8248</v>
          </cell>
        </row>
        <row r="252">
          <cell r="B252" t="str">
            <v>EA_ETS_281</v>
          </cell>
          <cell r="C252" t="str">
            <v>E.ON UK CHP Ltd</v>
          </cell>
          <cell r="D252" t="str">
            <v>Kemsley Mill CHP</v>
          </cell>
          <cell r="E252">
            <v>1</v>
          </cell>
          <cell r="F252" t="str">
            <v>ME10 2SG</v>
          </cell>
          <cell r="G252" t="str">
            <v>EUETS</v>
          </cell>
          <cell r="H252" t="str">
            <v>EA</v>
          </cell>
          <cell r="I252">
            <v>8249</v>
          </cell>
        </row>
        <row r="253">
          <cell r="B253" t="str">
            <v>EA_ETS_282</v>
          </cell>
          <cell r="C253" t="str">
            <v>Terra Nitrogen (UK) Ltd</v>
          </cell>
          <cell r="D253" t="str">
            <v>Billingham</v>
          </cell>
          <cell r="E253">
            <v>1</v>
          </cell>
          <cell r="F253" t="str">
            <v>TS23 1XT</v>
          </cell>
          <cell r="G253" t="str">
            <v>EUETS</v>
          </cell>
          <cell r="H253" t="str">
            <v>EA</v>
          </cell>
          <cell r="I253">
            <v>8250</v>
          </cell>
        </row>
        <row r="254">
          <cell r="B254" t="str">
            <v>EA_ETS_283</v>
          </cell>
          <cell r="C254" t="str">
            <v>Red Bank Manufacturing Co Ltd</v>
          </cell>
          <cell r="D254" t="str">
            <v>Red Bank Brickworks</v>
          </cell>
          <cell r="E254">
            <v>1</v>
          </cell>
          <cell r="F254" t="str">
            <v>DE12 7EL</v>
          </cell>
          <cell r="G254" t="str">
            <v>EUETS</v>
          </cell>
          <cell r="H254" t="str">
            <v>EA</v>
          </cell>
          <cell r="I254">
            <v>8251</v>
          </cell>
        </row>
        <row r="255">
          <cell r="B255" t="str">
            <v>EA_ETS_284</v>
          </cell>
          <cell r="C255" t="str">
            <v>E.ON UK CoGeneration Ltd</v>
          </cell>
          <cell r="D255" t="str">
            <v>St. James University Hospital</v>
          </cell>
          <cell r="E255">
            <v>1</v>
          </cell>
          <cell r="F255" t="str">
            <v>LS9 7TF</v>
          </cell>
          <cell r="G255" t="str">
            <v>EUETS</v>
          </cell>
          <cell r="H255" t="str">
            <v>EA</v>
          </cell>
          <cell r="I255">
            <v>8252</v>
          </cell>
        </row>
        <row r="256">
          <cell r="B256" t="str">
            <v>EA_ETS_285</v>
          </cell>
          <cell r="C256" t="str">
            <v>E.ON UK CHP Ltd</v>
          </cell>
          <cell r="D256" t="str">
            <v>Brunner Mond Winnington CHP</v>
          </cell>
          <cell r="E256">
            <v>1</v>
          </cell>
          <cell r="F256" t="str">
            <v>CW8 4EE</v>
          </cell>
          <cell r="G256" t="str">
            <v>EUETS</v>
          </cell>
          <cell r="H256" t="str">
            <v>EA</v>
          </cell>
          <cell r="I256">
            <v>8253</v>
          </cell>
        </row>
        <row r="257">
          <cell r="B257" t="str">
            <v>EA_ETS_286</v>
          </cell>
          <cell r="C257" t="str">
            <v>E.ON UK CHP Ltd</v>
          </cell>
          <cell r="D257" t="str">
            <v>Iggesund Workington CHP</v>
          </cell>
          <cell r="E257">
            <v>1</v>
          </cell>
          <cell r="F257" t="str">
            <v>CA14 1JX</v>
          </cell>
          <cell r="G257" t="str">
            <v>EUETS</v>
          </cell>
          <cell r="H257" t="str">
            <v>EA</v>
          </cell>
          <cell r="I257">
            <v>8254</v>
          </cell>
        </row>
        <row r="258">
          <cell r="B258" t="str">
            <v>EA_ETS_287</v>
          </cell>
          <cell r="C258" t="str">
            <v>Citigen (London) Ltd</v>
          </cell>
          <cell r="D258" t="str">
            <v>Charterhouse</v>
          </cell>
          <cell r="E258">
            <v>1</v>
          </cell>
          <cell r="F258" t="str">
            <v>EC1M 6PB</v>
          </cell>
          <cell r="G258" t="str">
            <v>EUETS</v>
          </cell>
          <cell r="H258" t="str">
            <v>EA</v>
          </cell>
          <cell r="I258">
            <v>8255</v>
          </cell>
        </row>
        <row r="259">
          <cell r="B259" t="str">
            <v>EA_ETS_288</v>
          </cell>
          <cell r="C259" t="str">
            <v>T G Power Ltd</v>
          </cell>
          <cell r="D259" t="str">
            <v>RAF Fylngdales</v>
          </cell>
          <cell r="E259">
            <v>1</v>
          </cell>
          <cell r="F259" t="str">
            <v>YO18 7NT</v>
          </cell>
          <cell r="G259" t="str">
            <v>EUETS</v>
          </cell>
          <cell r="H259" t="str">
            <v>EA</v>
          </cell>
          <cell r="I259">
            <v>8256</v>
          </cell>
        </row>
        <row r="260">
          <cell r="B260" t="str">
            <v>EA_ETS_289</v>
          </cell>
          <cell r="C260" t="str">
            <v>South Tees Hospitals NHS Trust</v>
          </cell>
          <cell r="D260" t="str">
            <v>The James Cook University Hospital</v>
          </cell>
          <cell r="E260">
            <v>1</v>
          </cell>
          <cell r="F260" t="str">
            <v>TS4 3BW</v>
          </cell>
          <cell r="G260" t="str">
            <v>EUETS</v>
          </cell>
          <cell r="H260" t="str">
            <v>EA</v>
          </cell>
          <cell r="I260">
            <v>8257</v>
          </cell>
        </row>
        <row r="261">
          <cell r="B261" t="str">
            <v>EA_ETS_290</v>
          </cell>
          <cell r="C261" t="str">
            <v>AEP Energy Services UK Ltd</v>
          </cell>
          <cell r="D261" t="str">
            <v>Ferrybridge C</v>
          </cell>
          <cell r="E261">
            <v>1</v>
          </cell>
          <cell r="F261" t="str">
            <v>WF11 8SQ</v>
          </cell>
          <cell r="G261" t="str">
            <v>EUETS</v>
          </cell>
          <cell r="H261" t="str">
            <v>EA</v>
          </cell>
          <cell r="I261">
            <v>8258</v>
          </cell>
        </row>
        <row r="262">
          <cell r="B262" t="str">
            <v>EA_ETS_291</v>
          </cell>
          <cell r="C262" t="str">
            <v>Pilkington UK Ltd</v>
          </cell>
          <cell r="D262" t="str">
            <v>Cowley Hill</v>
          </cell>
          <cell r="E262">
            <v>1</v>
          </cell>
          <cell r="F262" t="str">
            <v>WA10 2RZ</v>
          </cell>
          <cell r="G262" t="str">
            <v>EUETS</v>
          </cell>
          <cell r="H262" t="str">
            <v>EA</v>
          </cell>
          <cell r="I262">
            <v>8259</v>
          </cell>
        </row>
        <row r="263">
          <cell r="B263" t="str">
            <v>EA_ETS_292</v>
          </cell>
          <cell r="C263" t="str">
            <v>Pilkington UK Ltd</v>
          </cell>
          <cell r="D263" t="str">
            <v>Greengate</v>
          </cell>
          <cell r="E263">
            <v>1</v>
          </cell>
          <cell r="F263" t="str">
            <v>WA9 5DZ</v>
          </cell>
          <cell r="G263" t="str">
            <v>EUETS</v>
          </cell>
          <cell r="H263" t="str">
            <v>EA</v>
          </cell>
          <cell r="I263">
            <v>8260</v>
          </cell>
        </row>
        <row r="264">
          <cell r="B264" t="str">
            <v>EA_ETS_293</v>
          </cell>
          <cell r="C264" t="str">
            <v>Solvay Interox Ltd</v>
          </cell>
          <cell r="D264" t="str">
            <v>Warrington</v>
          </cell>
          <cell r="E264">
            <v>1</v>
          </cell>
          <cell r="F264" t="str">
            <v>WA4 6HA</v>
          </cell>
          <cell r="G264" t="str">
            <v>EUETS</v>
          </cell>
          <cell r="H264" t="str">
            <v>EA</v>
          </cell>
          <cell r="I264">
            <v>8261</v>
          </cell>
        </row>
        <row r="265">
          <cell r="B265" t="str">
            <v>EA_ETS_294</v>
          </cell>
          <cell r="C265" t="str">
            <v>Star Energy UK Onshore Ltd</v>
          </cell>
          <cell r="D265" t="str">
            <v>Storrington</v>
          </cell>
          <cell r="E265">
            <v>1</v>
          </cell>
          <cell r="F265" t="str">
            <v>RH20 4HP</v>
          </cell>
          <cell r="G265" t="str">
            <v>EUETS</v>
          </cell>
          <cell r="H265" t="str">
            <v>EA</v>
          </cell>
          <cell r="I265">
            <v>8262</v>
          </cell>
        </row>
        <row r="266">
          <cell r="B266" t="str">
            <v>EA_ETS_295</v>
          </cell>
          <cell r="C266" t="str">
            <v>Allied Glass Containers Ltd</v>
          </cell>
          <cell r="D266" t="str">
            <v>Leeds</v>
          </cell>
          <cell r="E266">
            <v>1</v>
          </cell>
          <cell r="F266" t="str">
            <v>LS10 1NQ</v>
          </cell>
          <cell r="G266" t="str">
            <v>EUETS</v>
          </cell>
          <cell r="H266" t="str">
            <v>EA</v>
          </cell>
          <cell r="I266">
            <v>8263</v>
          </cell>
        </row>
        <row r="267">
          <cell r="B267" t="str">
            <v>EA_ETS_296</v>
          </cell>
          <cell r="C267" t="str">
            <v>CELSA Manufacturing (UK) Ltd</v>
          </cell>
          <cell r="D267" t="str">
            <v>Tremorfa</v>
          </cell>
          <cell r="E267">
            <v>3</v>
          </cell>
          <cell r="F267" t="str">
            <v>CF24 5TH</v>
          </cell>
          <cell r="G267" t="str">
            <v>EUETS</v>
          </cell>
          <cell r="H267" t="str">
            <v>EA</v>
          </cell>
          <cell r="I267">
            <v>8264</v>
          </cell>
        </row>
        <row r="268">
          <cell r="B268" t="str">
            <v>EA_ETS_297</v>
          </cell>
          <cell r="C268" t="str">
            <v>EDF Energy (Cottam Power) Ltd</v>
          </cell>
          <cell r="D268" t="str">
            <v>Cottam</v>
          </cell>
          <cell r="E268">
            <v>1</v>
          </cell>
          <cell r="F268" t="str">
            <v>DN22 0ET</v>
          </cell>
          <cell r="G268" t="str">
            <v>EUETS</v>
          </cell>
          <cell r="H268" t="str">
            <v>EA</v>
          </cell>
          <cell r="I268">
            <v>8265</v>
          </cell>
        </row>
        <row r="269">
          <cell r="B269" t="str">
            <v>EA_ETS_298</v>
          </cell>
          <cell r="C269" t="str">
            <v>Saint-Gobain Glass UK Ltd</v>
          </cell>
          <cell r="D269" t="str">
            <v>Eggborough</v>
          </cell>
          <cell r="E269">
            <v>1</v>
          </cell>
          <cell r="F269" t="str">
            <v>DN14 0FD</v>
          </cell>
          <cell r="G269" t="str">
            <v>EUETS</v>
          </cell>
          <cell r="H269" t="str">
            <v>EA</v>
          </cell>
          <cell r="I269">
            <v>8266</v>
          </cell>
        </row>
        <row r="270">
          <cell r="B270" t="str">
            <v>EA_ETS_299</v>
          </cell>
          <cell r="C270" t="str">
            <v>E.ON  UK Plc</v>
          </cell>
          <cell r="D270" t="str">
            <v>Killingholme 2</v>
          </cell>
          <cell r="E270">
            <v>1</v>
          </cell>
          <cell r="F270" t="str">
            <v>DN40 3NG</v>
          </cell>
          <cell r="G270" t="str">
            <v>EUETS</v>
          </cell>
          <cell r="H270" t="str">
            <v>EA</v>
          </cell>
          <cell r="I270">
            <v>8267</v>
          </cell>
        </row>
        <row r="271">
          <cell r="B271" t="str">
            <v>EA_ETS_300</v>
          </cell>
          <cell r="C271" t="str">
            <v>E.ON UK Cogeneration Ltd</v>
          </cell>
          <cell r="D271" t="str">
            <v>Albion Chemicals CHP</v>
          </cell>
          <cell r="E271">
            <v>1</v>
          </cell>
          <cell r="F271" t="str">
            <v>CW11 3PZ</v>
          </cell>
          <cell r="G271" t="str">
            <v>EUETS</v>
          </cell>
          <cell r="H271" t="str">
            <v>EA</v>
          </cell>
          <cell r="I271">
            <v>8268</v>
          </cell>
        </row>
        <row r="272">
          <cell r="B272" t="str">
            <v>EA_ETS_301</v>
          </cell>
          <cell r="C272" t="str">
            <v>E.ON UK CHP Ltd</v>
          </cell>
          <cell r="D272" t="str">
            <v>Michelin Stoke CHP</v>
          </cell>
          <cell r="E272">
            <v>1</v>
          </cell>
          <cell r="F272" t="str">
            <v>ST4 4EW</v>
          </cell>
          <cell r="G272" t="str">
            <v>EUETS</v>
          </cell>
          <cell r="H272" t="str">
            <v>EA</v>
          </cell>
          <cell r="I272">
            <v>8269</v>
          </cell>
        </row>
        <row r="273">
          <cell r="B273" t="str">
            <v>EA_ETS_302</v>
          </cell>
          <cell r="C273" t="str">
            <v>Sappi (UK) Ltd</v>
          </cell>
          <cell r="D273" t="str">
            <v>Nash Mills</v>
          </cell>
          <cell r="E273">
            <v>1</v>
          </cell>
          <cell r="F273" t="str">
            <v>HP3 9XF</v>
          </cell>
          <cell r="G273" t="str">
            <v>EUETS</v>
          </cell>
          <cell r="H273" t="str">
            <v>EA</v>
          </cell>
          <cell r="I273">
            <v>8270</v>
          </cell>
        </row>
        <row r="274">
          <cell r="B274" t="str">
            <v>EA_ETS_303</v>
          </cell>
          <cell r="C274" t="str">
            <v>Thermal Ceramics UKLtd</v>
          </cell>
          <cell r="D274" t="str">
            <v>Commercial Road Site - Bromborough</v>
          </cell>
          <cell r="E274">
            <v>1</v>
          </cell>
          <cell r="F274" t="str">
            <v>CH62 3NL</v>
          </cell>
          <cell r="G274" t="str">
            <v>EUETS</v>
          </cell>
          <cell r="H274" t="str">
            <v>EA</v>
          </cell>
          <cell r="I274">
            <v>8271</v>
          </cell>
        </row>
        <row r="275">
          <cell r="B275" t="str">
            <v>EA_ETS_304</v>
          </cell>
          <cell r="C275" t="str">
            <v>Thermal Ceramics UKLtd</v>
          </cell>
          <cell r="D275" t="str">
            <v>Tebay Road Site - Bromborough</v>
          </cell>
          <cell r="E275">
            <v>1</v>
          </cell>
          <cell r="F275" t="str">
            <v>CH62 3PH</v>
          </cell>
          <cell r="G275" t="str">
            <v>EUETS</v>
          </cell>
          <cell r="H275" t="str">
            <v>EA</v>
          </cell>
          <cell r="I275">
            <v>8272</v>
          </cell>
        </row>
        <row r="276">
          <cell r="B276" t="str">
            <v>EA_ETS_305</v>
          </cell>
          <cell r="C276" t="str">
            <v>Kodak Ltd</v>
          </cell>
          <cell r="D276" t="str">
            <v>Kirkby</v>
          </cell>
          <cell r="E276">
            <v>1</v>
          </cell>
          <cell r="F276" t="str">
            <v>L33 7UF</v>
          </cell>
          <cell r="G276" t="str">
            <v>EUETS</v>
          </cell>
          <cell r="H276" t="str">
            <v>EA</v>
          </cell>
          <cell r="I276">
            <v>8273</v>
          </cell>
        </row>
        <row r="277">
          <cell r="B277" t="str">
            <v>EA_ETS_306</v>
          </cell>
          <cell r="C277" t="str">
            <v>Kodak Ltd</v>
          </cell>
          <cell r="D277" t="str">
            <v>Harrow</v>
          </cell>
          <cell r="E277">
            <v>1</v>
          </cell>
          <cell r="F277" t="str">
            <v>HA1 4TY</v>
          </cell>
          <cell r="G277" t="str">
            <v>EUETS</v>
          </cell>
          <cell r="H277" t="str">
            <v>EA</v>
          </cell>
          <cell r="I277">
            <v>8274</v>
          </cell>
        </row>
        <row r="278">
          <cell r="B278" t="str">
            <v>EA_ETS_307</v>
          </cell>
          <cell r="C278" t="str">
            <v>Normanton Brick Company Ltd</v>
          </cell>
          <cell r="D278" t="str">
            <v>Altofts Brickworks</v>
          </cell>
          <cell r="E278">
            <v>1</v>
          </cell>
          <cell r="F278" t="str">
            <v>WF6 2JD</v>
          </cell>
          <cell r="G278" t="str">
            <v>EUETS</v>
          </cell>
          <cell r="H278" t="str">
            <v>EA</v>
          </cell>
          <cell r="I278">
            <v>8275</v>
          </cell>
        </row>
        <row r="279">
          <cell r="B279" t="str">
            <v>EA_ETS_308</v>
          </cell>
          <cell r="C279" t="str">
            <v>Nippon Electric Glass (UK) Ltd</v>
          </cell>
          <cell r="D279" t="str">
            <v>Cardiff</v>
          </cell>
          <cell r="E279">
            <v>3</v>
          </cell>
          <cell r="F279" t="str">
            <v>CF24 5EN</v>
          </cell>
          <cell r="G279" t="str">
            <v>EUETS</v>
          </cell>
          <cell r="H279" t="str">
            <v>EA</v>
          </cell>
          <cell r="I279">
            <v>8276</v>
          </cell>
        </row>
        <row r="280">
          <cell r="B280" t="str">
            <v>EA_ETS_309</v>
          </cell>
          <cell r="C280" t="str">
            <v>Petroplus Refining Teesside Ltd</v>
          </cell>
          <cell r="D280" t="str">
            <v>North Tees</v>
          </cell>
          <cell r="E280">
            <v>1</v>
          </cell>
          <cell r="F280" t="str">
            <v>TS2 1TT</v>
          </cell>
          <cell r="G280" t="str">
            <v>EUETS</v>
          </cell>
          <cell r="H280" t="str">
            <v>EA</v>
          </cell>
          <cell r="I280">
            <v>8277</v>
          </cell>
        </row>
        <row r="281">
          <cell r="B281" t="str">
            <v>EA_ETS_310</v>
          </cell>
          <cell r="C281" t="str">
            <v>Eastham Refinery Ltd</v>
          </cell>
          <cell r="D281" t="str">
            <v>Eastham</v>
          </cell>
          <cell r="E281">
            <v>1</v>
          </cell>
          <cell r="F281" t="str">
            <v>CH65 1AJ</v>
          </cell>
          <cell r="G281" t="str">
            <v>EUETS</v>
          </cell>
          <cell r="H281" t="str">
            <v>EA</v>
          </cell>
          <cell r="I281">
            <v>8278</v>
          </cell>
        </row>
        <row r="282">
          <cell r="B282" t="str">
            <v>EA_ETS_311</v>
          </cell>
          <cell r="C282" t="str">
            <v>Tioxide Europe Ltd</v>
          </cell>
          <cell r="D282" t="str">
            <v>Greatham</v>
          </cell>
          <cell r="E282">
            <v>1</v>
          </cell>
          <cell r="F282" t="str">
            <v>TS25 2DD</v>
          </cell>
          <cell r="G282" t="str">
            <v>EUETS</v>
          </cell>
          <cell r="H282" t="str">
            <v>EA</v>
          </cell>
          <cell r="I282">
            <v>8279</v>
          </cell>
        </row>
        <row r="283">
          <cell r="B283" t="str">
            <v>EA_ETS_312</v>
          </cell>
          <cell r="C283" t="str">
            <v>Haverfordwest Cheese Ltd</v>
          </cell>
          <cell r="D283" t="str">
            <v>Haverfordwest</v>
          </cell>
          <cell r="E283">
            <v>3</v>
          </cell>
          <cell r="F283" t="str">
            <v>SA61 1JN</v>
          </cell>
          <cell r="G283" t="str">
            <v>EUETS</v>
          </cell>
          <cell r="H283" t="str">
            <v>EA</v>
          </cell>
          <cell r="I283">
            <v>8280</v>
          </cell>
        </row>
        <row r="284">
          <cell r="B284" t="str">
            <v>EA_ETS_313</v>
          </cell>
          <cell r="C284" t="str">
            <v>Elyo UK Industrial</v>
          </cell>
          <cell r="D284" t="str">
            <v>Nestlé Dalston</v>
          </cell>
          <cell r="E284">
            <v>1</v>
          </cell>
          <cell r="F284" t="str">
            <v>CA5 7NH</v>
          </cell>
          <cell r="G284" t="str">
            <v>EUETS</v>
          </cell>
          <cell r="H284" t="str">
            <v>EA</v>
          </cell>
          <cell r="I284">
            <v>8281</v>
          </cell>
        </row>
        <row r="285">
          <cell r="B285" t="str">
            <v>EA_ETS_314</v>
          </cell>
          <cell r="C285" t="str">
            <v>Elyo UK Industrial</v>
          </cell>
          <cell r="D285" t="str">
            <v>Nestlé Fawdon</v>
          </cell>
          <cell r="E285">
            <v>1</v>
          </cell>
          <cell r="F285" t="str">
            <v>NE3 3TR</v>
          </cell>
          <cell r="G285" t="str">
            <v>EUETS</v>
          </cell>
          <cell r="H285" t="str">
            <v>EA</v>
          </cell>
          <cell r="I285">
            <v>8282</v>
          </cell>
        </row>
        <row r="286">
          <cell r="B286" t="str">
            <v>EA_ETS_315</v>
          </cell>
          <cell r="C286" t="str">
            <v>Elyo UK Industrial</v>
          </cell>
          <cell r="D286" t="str">
            <v>Nestlé York CHP</v>
          </cell>
          <cell r="E286">
            <v>1</v>
          </cell>
          <cell r="F286" t="str">
            <v>YO1 1XY</v>
          </cell>
          <cell r="G286" t="str">
            <v>EUETS</v>
          </cell>
          <cell r="H286" t="str">
            <v>EA</v>
          </cell>
          <cell r="I286">
            <v>8283</v>
          </cell>
        </row>
        <row r="287">
          <cell r="B287" t="str">
            <v>EA_ETS_316</v>
          </cell>
          <cell r="C287" t="str">
            <v>Elyo UK Industrial</v>
          </cell>
          <cell r="D287" t="str">
            <v>Nestlé Halifax</v>
          </cell>
          <cell r="E287">
            <v>1</v>
          </cell>
          <cell r="F287" t="str">
            <v>HX3 9XT</v>
          </cell>
          <cell r="G287" t="str">
            <v>EUETS</v>
          </cell>
          <cell r="H287" t="str">
            <v>EA</v>
          </cell>
          <cell r="I287">
            <v>8284</v>
          </cell>
        </row>
        <row r="288">
          <cell r="B288" t="str">
            <v>EA_ETS_317</v>
          </cell>
          <cell r="C288" t="str">
            <v>Nestle Purina Petcare Ltd</v>
          </cell>
          <cell r="D288" t="str">
            <v>Nestle Purina Wisbech</v>
          </cell>
          <cell r="E288">
            <v>1</v>
          </cell>
          <cell r="F288" t="str">
            <v>PE13 2RG</v>
          </cell>
          <cell r="G288" t="str">
            <v>EUETS</v>
          </cell>
          <cell r="H288" t="str">
            <v>EA</v>
          </cell>
          <cell r="I288">
            <v>8285</v>
          </cell>
        </row>
        <row r="289">
          <cell r="B289" t="str">
            <v>EA_ETS_318</v>
          </cell>
          <cell r="C289" t="str">
            <v>Nestlé UK Ltd</v>
          </cell>
          <cell r="D289" t="str">
            <v>Nestlé Tutbury</v>
          </cell>
          <cell r="E289">
            <v>1</v>
          </cell>
          <cell r="F289" t="str">
            <v>DE13 9LY</v>
          </cell>
          <cell r="G289" t="str">
            <v>EUETS</v>
          </cell>
          <cell r="H289" t="str">
            <v>EA</v>
          </cell>
          <cell r="I289">
            <v>8286</v>
          </cell>
        </row>
        <row r="290">
          <cell r="B290" t="str">
            <v>EA_ETS_319</v>
          </cell>
          <cell r="C290" t="str">
            <v>Nestlé UK Ltd</v>
          </cell>
          <cell r="D290" t="str">
            <v>Nestlé Hayes</v>
          </cell>
          <cell r="E290">
            <v>1</v>
          </cell>
          <cell r="F290" t="str">
            <v>UB3 4RF</v>
          </cell>
          <cell r="G290" t="str">
            <v>EUETS</v>
          </cell>
          <cell r="H290" t="str">
            <v>EA</v>
          </cell>
          <cell r="I290">
            <v>8287</v>
          </cell>
        </row>
        <row r="291">
          <cell r="B291" t="str">
            <v>EA_ETS_320</v>
          </cell>
          <cell r="C291" t="str">
            <v>Blue Circle Industries Plc</v>
          </cell>
          <cell r="D291" t="str">
            <v>Hope</v>
          </cell>
          <cell r="E291">
            <v>1</v>
          </cell>
          <cell r="F291" t="str">
            <v>S33 6RP</v>
          </cell>
          <cell r="G291" t="str">
            <v>EUETS</v>
          </cell>
          <cell r="H291" t="str">
            <v>EA</v>
          </cell>
          <cell r="I291">
            <v>8288</v>
          </cell>
        </row>
        <row r="292">
          <cell r="B292" t="str">
            <v>EA_ETS_321</v>
          </cell>
          <cell r="C292" t="str">
            <v>Voridian England Ltd</v>
          </cell>
          <cell r="D292" t="str">
            <v>Workington</v>
          </cell>
          <cell r="E292">
            <v>1</v>
          </cell>
          <cell r="F292" t="str">
            <v>CA14 1LG</v>
          </cell>
          <cell r="G292" t="str">
            <v>EUETS</v>
          </cell>
          <cell r="H292" t="str">
            <v>EA</v>
          </cell>
          <cell r="I292">
            <v>8289</v>
          </cell>
        </row>
        <row r="293">
          <cell r="B293" t="str">
            <v>EA_ETS_322</v>
          </cell>
          <cell r="C293" t="str">
            <v>Lever Faberge</v>
          </cell>
          <cell r="D293" t="str">
            <v>Port Sunlight</v>
          </cell>
          <cell r="E293">
            <v>1</v>
          </cell>
          <cell r="F293" t="str">
            <v>CH62 4ZD</v>
          </cell>
          <cell r="G293" t="str">
            <v>EUETS</v>
          </cell>
          <cell r="H293" t="str">
            <v>EA</v>
          </cell>
          <cell r="I293">
            <v>8290</v>
          </cell>
        </row>
        <row r="294">
          <cell r="B294" t="str">
            <v>EA_ETS_323</v>
          </cell>
          <cell r="C294" t="str">
            <v>United Lincolnshire Hospitals NHS Trust</v>
          </cell>
          <cell r="D294" t="str">
            <v>Lincoln County Hospital</v>
          </cell>
          <cell r="E294">
            <v>1</v>
          </cell>
          <cell r="F294" t="str">
            <v>LN2 5QY</v>
          </cell>
          <cell r="G294" t="str">
            <v>EUETS</v>
          </cell>
          <cell r="H294" t="str">
            <v>EA</v>
          </cell>
          <cell r="I294">
            <v>8291</v>
          </cell>
        </row>
        <row r="295">
          <cell r="B295" t="str">
            <v>EA_ETS_324</v>
          </cell>
          <cell r="C295" t="str">
            <v>ScottishPower Generation Ltd</v>
          </cell>
          <cell r="D295" t="str">
            <v>Blackburn Paper Mill CHP</v>
          </cell>
          <cell r="E295">
            <v>1</v>
          </cell>
          <cell r="F295" t="str">
            <v>BB2 5HX</v>
          </cell>
          <cell r="G295" t="str">
            <v>EUETS</v>
          </cell>
          <cell r="H295" t="str">
            <v>EA</v>
          </cell>
          <cell r="I295">
            <v>8292</v>
          </cell>
        </row>
        <row r="296">
          <cell r="B296" t="str">
            <v>EA_ETS_325</v>
          </cell>
          <cell r="C296" t="str">
            <v>ScottishPower Generation Ltd</v>
          </cell>
          <cell r="D296" t="str">
            <v>Cowley Hill</v>
          </cell>
          <cell r="E296">
            <v>1</v>
          </cell>
          <cell r="F296" t="str">
            <v>WA10 2RZ</v>
          </cell>
          <cell r="G296" t="str">
            <v>EUETS</v>
          </cell>
          <cell r="H296" t="str">
            <v>EA</v>
          </cell>
          <cell r="I296">
            <v>8293</v>
          </cell>
        </row>
        <row r="297">
          <cell r="B297" t="str">
            <v>EA_ETS_326</v>
          </cell>
          <cell r="C297" t="str">
            <v>ScottishPower Generation Ltd</v>
          </cell>
          <cell r="D297" t="str">
            <v>Greengate</v>
          </cell>
          <cell r="E297">
            <v>1</v>
          </cell>
          <cell r="F297" t="str">
            <v>WA9 5EA</v>
          </cell>
          <cell r="G297" t="str">
            <v>EUETS</v>
          </cell>
          <cell r="H297" t="str">
            <v>EA</v>
          </cell>
          <cell r="I297">
            <v>8294</v>
          </cell>
        </row>
        <row r="298">
          <cell r="B298" t="str">
            <v>EA_ETS_327</v>
          </cell>
          <cell r="C298" t="str">
            <v>Weetabix Ltd</v>
          </cell>
          <cell r="D298" t="str">
            <v>Burton Latimer</v>
          </cell>
          <cell r="E298">
            <v>1</v>
          </cell>
          <cell r="F298" t="str">
            <v>NN15 5JR</v>
          </cell>
          <cell r="G298" t="str">
            <v>EUETS</v>
          </cell>
          <cell r="H298" t="str">
            <v>EA</v>
          </cell>
          <cell r="I298">
            <v>8295</v>
          </cell>
        </row>
        <row r="299">
          <cell r="B299" t="str">
            <v>EA_ETS_328</v>
          </cell>
          <cell r="C299" t="str">
            <v>ScottishPower Generation Ltd</v>
          </cell>
          <cell r="D299" t="str">
            <v>Ravenhead</v>
          </cell>
          <cell r="E299">
            <v>1</v>
          </cell>
          <cell r="F299" t="str">
            <v>WA10 3LP</v>
          </cell>
          <cell r="G299" t="str">
            <v>EUETS</v>
          </cell>
          <cell r="H299" t="str">
            <v>EA</v>
          </cell>
          <cell r="I299">
            <v>8296</v>
          </cell>
        </row>
        <row r="300">
          <cell r="B300" t="str">
            <v>EA_ETS_329</v>
          </cell>
          <cell r="C300" t="str">
            <v>ScottishPower Generation Ltd</v>
          </cell>
          <cell r="D300" t="str">
            <v>North Hampshire Hospital</v>
          </cell>
          <cell r="E300">
            <v>1</v>
          </cell>
          <cell r="F300" t="str">
            <v>RG24 9NA</v>
          </cell>
          <cell r="G300" t="str">
            <v>EUETS</v>
          </cell>
          <cell r="H300" t="str">
            <v>EA</v>
          </cell>
          <cell r="I300">
            <v>8297</v>
          </cell>
        </row>
        <row r="301">
          <cell r="B301" t="str">
            <v>EA_ETS_330</v>
          </cell>
          <cell r="C301" t="str">
            <v>ScottishPower Generation Ltd</v>
          </cell>
          <cell r="D301" t="str">
            <v>Watson Street</v>
          </cell>
          <cell r="E301">
            <v>1</v>
          </cell>
          <cell r="F301" t="str">
            <v>WA9 5EA</v>
          </cell>
          <cell r="G301" t="str">
            <v>EUETS</v>
          </cell>
          <cell r="H301" t="str">
            <v>EA</v>
          </cell>
          <cell r="I301">
            <v>8298</v>
          </cell>
        </row>
        <row r="302">
          <cell r="B302" t="str">
            <v>EA_ETS_331</v>
          </cell>
          <cell r="C302" t="str">
            <v>ScottishPower Generation Ltd</v>
          </cell>
          <cell r="D302" t="str">
            <v>Knapton</v>
          </cell>
          <cell r="E302">
            <v>1</v>
          </cell>
          <cell r="F302" t="str">
            <v>YO17 8JF</v>
          </cell>
          <cell r="G302" t="str">
            <v>EUETS</v>
          </cell>
          <cell r="H302" t="str">
            <v>EA</v>
          </cell>
          <cell r="I302">
            <v>8299</v>
          </cell>
        </row>
        <row r="303">
          <cell r="B303" t="str">
            <v>EA_ETS_332</v>
          </cell>
          <cell r="C303" t="str">
            <v>Ineos Chlor Ltd</v>
          </cell>
          <cell r="D303" t="str">
            <v>Runcorn</v>
          </cell>
          <cell r="E303">
            <v>1</v>
          </cell>
          <cell r="F303" t="str">
            <v>WA7 4JE</v>
          </cell>
          <cell r="G303" t="str">
            <v>EUETS</v>
          </cell>
          <cell r="H303" t="str">
            <v>EA</v>
          </cell>
          <cell r="I303">
            <v>8300</v>
          </cell>
        </row>
        <row r="304">
          <cell r="B304" t="str">
            <v>EA_ETS_333</v>
          </cell>
          <cell r="C304" t="str">
            <v>Dairy Crest Group Plc</v>
          </cell>
          <cell r="D304" t="str">
            <v>Chard </v>
          </cell>
          <cell r="E304">
            <v>1</v>
          </cell>
          <cell r="F304" t="str">
            <v>TA20 4LL</v>
          </cell>
          <cell r="G304" t="str">
            <v>EUETS</v>
          </cell>
          <cell r="H304" t="str">
            <v>EA</v>
          </cell>
          <cell r="I304">
            <v>8301</v>
          </cell>
        </row>
        <row r="305">
          <cell r="B305" t="str">
            <v>EA_ETS_334</v>
          </cell>
          <cell r="C305" t="str">
            <v>Huntsman Petrochemicals (UK) Ltd</v>
          </cell>
          <cell r="D305" t="str">
            <v>Wilton Olefins 6</v>
          </cell>
          <cell r="E305">
            <v>1</v>
          </cell>
          <cell r="F305" t="str">
            <v>TS10 4YA</v>
          </cell>
          <cell r="G305" t="str">
            <v>EUETS</v>
          </cell>
          <cell r="H305" t="str">
            <v>EA</v>
          </cell>
          <cell r="I305">
            <v>8302</v>
          </cell>
        </row>
        <row r="306">
          <cell r="B306" t="str">
            <v>EA_ETS_335</v>
          </cell>
          <cell r="C306" t="str">
            <v>Huntsman Petrochemicals (UK) Ltd</v>
          </cell>
          <cell r="D306" t="str">
            <v>North Tees Aromatics</v>
          </cell>
          <cell r="E306">
            <v>1</v>
          </cell>
          <cell r="F306" t="str">
            <v>TS2 1TT</v>
          </cell>
          <cell r="G306" t="str">
            <v>EUETS</v>
          </cell>
          <cell r="H306" t="str">
            <v>EA</v>
          </cell>
          <cell r="I306">
            <v>8303</v>
          </cell>
        </row>
        <row r="307">
          <cell r="B307" t="str">
            <v>EA_ETS_336</v>
          </cell>
          <cell r="C307" t="str">
            <v>Dairy Crest Group Plc</v>
          </cell>
          <cell r="D307" t="str">
            <v>Davidstow</v>
          </cell>
          <cell r="E307">
            <v>1</v>
          </cell>
          <cell r="F307" t="str">
            <v>PL32 9XW</v>
          </cell>
          <cell r="G307" t="str">
            <v>EUETS</v>
          </cell>
          <cell r="H307" t="str">
            <v>EA</v>
          </cell>
          <cell r="I307">
            <v>8304</v>
          </cell>
        </row>
        <row r="308">
          <cell r="B308" t="str">
            <v>EA_ETS_337</v>
          </cell>
          <cell r="C308" t="str">
            <v>Aarhus United UK Ltd</v>
          </cell>
          <cell r="D308" t="str">
            <v>Hull</v>
          </cell>
          <cell r="E308">
            <v>1</v>
          </cell>
          <cell r="F308" t="str">
            <v>HU9 5PX</v>
          </cell>
          <cell r="G308" t="str">
            <v>EUETS</v>
          </cell>
          <cell r="H308" t="str">
            <v>EA</v>
          </cell>
          <cell r="I308">
            <v>8305</v>
          </cell>
        </row>
        <row r="309">
          <cell r="B309" t="str">
            <v>EA_ETS_338</v>
          </cell>
          <cell r="C309" t="str">
            <v>Dairy Crest Group Plc</v>
          </cell>
          <cell r="D309" t="str">
            <v>Crudgington</v>
          </cell>
          <cell r="E309">
            <v>1</v>
          </cell>
          <cell r="F309" t="str">
            <v>TF6 6HY</v>
          </cell>
          <cell r="G309" t="str">
            <v>EUETS</v>
          </cell>
          <cell r="H309" t="str">
            <v>EA</v>
          </cell>
          <cell r="I309">
            <v>8306</v>
          </cell>
        </row>
        <row r="310">
          <cell r="B310" t="str">
            <v>EA_ETS_339</v>
          </cell>
          <cell r="C310" t="str">
            <v>ArjoWiggins Chartham Ltd</v>
          </cell>
          <cell r="D310" t="str">
            <v>Chartham</v>
          </cell>
          <cell r="E310">
            <v>1</v>
          </cell>
          <cell r="F310" t="str">
            <v>CT4 7JA</v>
          </cell>
          <cell r="G310" t="str">
            <v>EUETS</v>
          </cell>
          <cell r="H310" t="str">
            <v>EA</v>
          </cell>
          <cell r="I310">
            <v>8307</v>
          </cell>
        </row>
        <row r="311">
          <cell r="B311" t="str">
            <v>EA_ETS_340</v>
          </cell>
          <cell r="C311" t="str">
            <v>Viking Energy Ltd</v>
          </cell>
          <cell r="D311" t="str">
            <v>Seal Sands</v>
          </cell>
          <cell r="E311">
            <v>1</v>
          </cell>
          <cell r="F311" t="str">
            <v>TS2 1UB</v>
          </cell>
          <cell r="G311" t="str">
            <v>EUETS</v>
          </cell>
          <cell r="H311" t="str">
            <v>EA</v>
          </cell>
          <cell r="I311">
            <v>8308</v>
          </cell>
        </row>
        <row r="312">
          <cell r="B312" t="str">
            <v>EA_ETS_341</v>
          </cell>
          <cell r="C312" t="str">
            <v>Blue Circle Industries Plc</v>
          </cell>
          <cell r="D312" t="str">
            <v>Medway</v>
          </cell>
          <cell r="E312">
            <v>1</v>
          </cell>
          <cell r="F312" t="str">
            <v>ME6 5PW</v>
          </cell>
          <cell r="G312" t="str">
            <v>EUETS</v>
          </cell>
          <cell r="H312" t="str">
            <v>EA</v>
          </cell>
          <cell r="I312">
            <v>8309</v>
          </cell>
        </row>
        <row r="313">
          <cell r="B313" t="str">
            <v>EA_ETS_342</v>
          </cell>
          <cell r="C313" t="str">
            <v>Derby Cogeneration Ltd</v>
          </cell>
          <cell r="D313" t="str">
            <v>Derby CHP</v>
          </cell>
          <cell r="E313">
            <v>1</v>
          </cell>
          <cell r="F313" t="str">
            <v>DE2 8BJ</v>
          </cell>
          <cell r="G313" t="str">
            <v>EUETS</v>
          </cell>
          <cell r="H313" t="str">
            <v>EA</v>
          </cell>
          <cell r="I313">
            <v>8310</v>
          </cell>
        </row>
        <row r="314">
          <cell r="B314" t="str">
            <v>EA_ETS_343</v>
          </cell>
          <cell r="C314" t="str">
            <v>Croydon Energy Ltd</v>
          </cell>
          <cell r="D314" t="str">
            <v>Croydon</v>
          </cell>
          <cell r="E314">
            <v>1</v>
          </cell>
          <cell r="F314" t="str">
            <v>CR0 3LE</v>
          </cell>
          <cell r="G314" t="str">
            <v>EUETS</v>
          </cell>
          <cell r="H314" t="str">
            <v>EA</v>
          </cell>
          <cell r="I314">
            <v>8311</v>
          </cell>
        </row>
        <row r="315">
          <cell r="B315" t="str">
            <v>EA_ETS_344</v>
          </cell>
          <cell r="C315" t="str">
            <v>Roxel (UK Rocket Motors) Ltd</v>
          </cell>
          <cell r="D315" t="str">
            <v>Summerfield</v>
          </cell>
          <cell r="E315">
            <v>1</v>
          </cell>
          <cell r="F315" t="str">
            <v>DY11 7RZ</v>
          </cell>
          <cell r="G315" t="str">
            <v>EUETS</v>
          </cell>
          <cell r="H315" t="str">
            <v>EA</v>
          </cell>
          <cell r="I315">
            <v>8312</v>
          </cell>
        </row>
        <row r="316">
          <cell r="B316" t="str">
            <v>EA_ETS_345</v>
          </cell>
          <cell r="C316" t="str">
            <v>Pilkington's Tiles Ltd</v>
          </cell>
          <cell r="D316" t="str">
            <v>Poole</v>
          </cell>
          <cell r="E316">
            <v>1</v>
          </cell>
          <cell r="F316" t="str">
            <v>BH15 4AR</v>
          </cell>
          <cell r="G316" t="str">
            <v>EUETS</v>
          </cell>
          <cell r="H316" t="str">
            <v>EA</v>
          </cell>
          <cell r="I316">
            <v>8313</v>
          </cell>
        </row>
        <row r="317">
          <cell r="B317" t="str">
            <v>EA_ETS_346</v>
          </cell>
          <cell r="C317" t="str">
            <v>Papermarc Mill Ltd</v>
          </cell>
          <cell r="D317" t="str">
            <v>Calder Vale</v>
          </cell>
          <cell r="E317">
            <v>1</v>
          </cell>
          <cell r="F317" t="str">
            <v>BB12 0EJ</v>
          </cell>
          <cell r="G317" t="str">
            <v>EUETS</v>
          </cell>
          <cell r="H317" t="str">
            <v>EA</v>
          </cell>
          <cell r="I317">
            <v>8314</v>
          </cell>
        </row>
        <row r="318">
          <cell r="B318" t="str">
            <v>EA_ETS_347</v>
          </cell>
          <cell r="C318" t="str">
            <v>DSF Refractories &amp; Minerals Ltd</v>
          </cell>
          <cell r="D318" t="str">
            <v>Friden Brickworks</v>
          </cell>
          <cell r="E318">
            <v>1</v>
          </cell>
          <cell r="F318" t="str">
            <v>SK17 0DX</v>
          </cell>
          <cell r="G318" t="str">
            <v>EUETS</v>
          </cell>
          <cell r="H318" t="str">
            <v>EA</v>
          </cell>
          <cell r="I318">
            <v>8315</v>
          </cell>
        </row>
        <row r="319">
          <cell r="B319" t="str">
            <v>EA_ETS_348</v>
          </cell>
          <cell r="C319" t="str">
            <v>Cinergy Global Power (UK) Ltd</v>
          </cell>
          <cell r="D319" t="str">
            <v>Redditch</v>
          </cell>
          <cell r="E319">
            <v>1</v>
          </cell>
          <cell r="F319" t="str">
            <v>B97 6DL</v>
          </cell>
          <cell r="G319" t="str">
            <v>EUETS</v>
          </cell>
          <cell r="H319" t="str">
            <v>EA</v>
          </cell>
          <cell r="I319">
            <v>8316</v>
          </cell>
        </row>
        <row r="320">
          <cell r="B320" t="str">
            <v>EA_ETS_349</v>
          </cell>
          <cell r="C320" t="str">
            <v>Coalite Ltd</v>
          </cell>
          <cell r="D320" t="str">
            <v>Bolsover</v>
          </cell>
          <cell r="E320">
            <v>1</v>
          </cell>
          <cell r="F320" t="str">
            <v>S44 6YU</v>
          </cell>
          <cell r="G320" t="str">
            <v>EUETS</v>
          </cell>
          <cell r="H320" t="str">
            <v>EA</v>
          </cell>
          <cell r="I320">
            <v>8317</v>
          </cell>
        </row>
        <row r="321">
          <cell r="B321" t="str">
            <v>EA_ETS_350</v>
          </cell>
          <cell r="C321" t="str">
            <v>The Boots Group Plc</v>
          </cell>
          <cell r="D321" t="str">
            <v>Beeston</v>
          </cell>
          <cell r="E321">
            <v>1</v>
          </cell>
          <cell r="F321" t="str">
            <v>NG90 5UN</v>
          </cell>
          <cell r="G321" t="str">
            <v>EUETS</v>
          </cell>
          <cell r="H321" t="str">
            <v>EA</v>
          </cell>
          <cell r="I321">
            <v>8318</v>
          </cell>
        </row>
        <row r="322">
          <cell r="B322" t="str">
            <v>EA_ETS_351</v>
          </cell>
          <cell r="C322" t="str">
            <v>BASF Plc</v>
          </cell>
          <cell r="D322" t="str">
            <v>Seal Sands</v>
          </cell>
          <cell r="E322">
            <v>1</v>
          </cell>
          <cell r="F322" t="str">
            <v>TS2 1TX</v>
          </cell>
          <cell r="G322" t="str">
            <v>EUETS</v>
          </cell>
          <cell r="H322" t="str">
            <v>EA</v>
          </cell>
          <cell r="I322">
            <v>8319</v>
          </cell>
        </row>
        <row r="323">
          <cell r="B323" t="str">
            <v>EA_ETS_352</v>
          </cell>
          <cell r="C323" t="str">
            <v>Lafarge Roofing Ltd</v>
          </cell>
          <cell r="D323" t="str">
            <v>Bedworth Works</v>
          </cell>
          <cell r="E323">
            <v>1</v>
          </cell>
          <cell r="F323" t="str">
            <v>CV7 9EJ</v>
          </cell>
          <cell r="G323" t="str">
            <v>EUETS</v>
          </cell>
          <cell r="H323" t="str">
            <v>EA</v>
          </cell>
          <cell r="I323">
            <v>8320</v>
          </cell>
        </row>
        <row r="324">
          <cell r="B324" t="str">
            <v>EA_ETS_353</v>
          </cell>
          <cell r="C324" t="str">
            <v>Carlton Main Brickworks Ltd</v>
          </cell>
          <cell r="D324" t="str">
            <v>Grimethorpe</v>
          </cell>
          <cell r="E324">
            <v>1</v>
          </cell>
          <cell r="F324" t="str">
            <v>S72 7BG</v>
          </cell>
          <cell r="G324" t="str">
            <v>EUETS</v>
          </cell>
          <cell r="H324" t="str">
            <v>EA</v>
          </cell>
          <cell r="I324">
            <v>8321</v>
          </cell>
        </row>
        <row r="325">
          <cell r="B325" t="str">
            <v>EA_ETS_355</v>
          </cell>
          <cell r="C325" t="str">
            <v>Corus UK Ltd</v>
          </cell>
          <cell r="D325" t="str">
            <v>Shap</v>
          </cell>
          <cell r="E325">
            <v>1</v>
          </cell>
          <cell r="F325" t="str">
            <v>CA10 3QG</v>
          </cell>
          <cell r="G325" t="str">
            <v>EUETS</v>
          </cell>
          <cell r="H325" t="str">
            <v>EA</v>
          </cell>
          <cell r="I325">
            <v>8322</v>
          </cell>
        </row>
        <row r="326">
          <cell r="B326" t="str">
            <v>EA_ETS_356</v>
          </cell>
          <cell r="C326" t="str">
            <v>SmithKline Beecham Plc</v>
          </cell>
          <cell r="D326" t="str">
            <v>Worthing</v>
          </cell>
          <cell r="E326">
            <v>1</v>
          </cell>
          <cell r="F326" t="str">
            <v>BN14 8QH</v>
          </cell>
          <cell r="G326" t="str">
            <v>EUETS</v>
          </cell>
          <cell r="H326" t="str">
            <v>EA</v>
          </cell>
          <cell r="I326">
            <v>8323</v>
          </cell>
        </row>
        <row r="327">
          <cell r="B327" t="str">
            <v>EA_ETS_357</v>
          </cell>
          <cell r="C327" t="str">
            <v>Croda Chemicals Europe Ltd</v>
          </cell>
          <cell r="D327" t="str">
            <v>Ditton</v>
          </cell>
          <cell r="E327">
            <v>1</v>
          </cell>
          <cell r="F327" t="str">
            <v>WA8 8UB</v>
          </cell>
          <cell r="G327" t="str">
            <v>EUETS</v>
          </cell>
          <cell r="H327" t="str">
            <v>EA</v>
          </cell>
          <cell r="I327">
            <v>8324</v>
          </cell>
        </row>
        <row r="328">
          <cell r="B328" t="str">
            <v>EA_ETS_358</v>
          </cell>
          <cell r="C328" t="str">
            <v>Swansea NHS Trust</v>
          </cell>
          <cell r="D328" t="str">
            <v>Morriston Hospital</v>
          </cell>
          <cell r="E328">
            <v>3</v>
          </cell>
          <cell r="F328" t="str">
            <v>SA6 6NL</v>
          </cell>
          <cell r="G328" t="str">
            <v>EUETS</v>
          </cell>
          <cell r="H328" t="str">
            <v>EA</v>
          </cell>
          <cell r="I328">
            <v>8325</v>
          </cell>
        </row>
        <row r="329">
          <cell r="B329" t="str">
            <v>EA_ETS_359</v>
          </cell>
          <cell r="C329" t="str">
            <v>J Knights (ABP) Ltd</v>
          </cell>
          <cell r="D329" t="str">
            <v>Silvertown</v>
          </cell>
          <cell r="E329">
            <v>1</v>
          </cell>
          <cell r="F329" t="str">
            <v>E16 2AT</v>
          </cell>
          <cell r="G329" t="str">
            <v>EUETS</v>
          </cell>
          <cell r="H329" t="str">
            <v>EA</v>
          </cell>
          <cell r="I329">
            <v>8326</v>
          </cell>
        </row>
        <row r="330">
          <cell r="B330" t="str">
            <v>EA_ETS_360</v>
          </cell>
          <cell r="C330" t="str">
            <v>Granox Ltd</v>
          </cell>
          <cell r="D330" t="str">
            <v>Widnes</v>
          </cell>
          <cell r="E330">
            <v>1</v>
          </cell>
          <cell r="F330" t="str">
            <v>WA8 0PB</v>
          </cell>
          <cell r="G330" t="str">
            <v>EUETS</v>
          </cell>
          <cell r="H330" t="str">
            <v>EA</v>
          </cell>
          <cell r="I330">
            <v>8327</v>
          </cell>
        </row>
        <row r="331">
          <cell r="B331" t="str">
            <v>EA_ETS_361</v>
          </cell>
          <cell r="C331" t="str">
            <v>Chettles Ltd</v>
          </cell>
          <cell r="D331" t="str">
            <v>Stoke Bardolph</v>
          </cell>
          <cell r="E331">
            <v>1</v>
          </cell>
          <cell r="F331" t="str">
            <v>NG14 5HJ</v>
          </cell>
          <cell r="G331" t="str">
            <v>EUETS</v>
          </cell>
          <cell r="H331" t="str">
            <v>EA</v>
          </cell>
          <cell r="I331">
            <v>8328</v>
          </cell>
        </row>
        <row r="332">
          <cell r="B332" t="str">
            <v>EA_ETS_362</v>
          </cell>
          <cell r="C332" t="str">
            <v>De Mulder &amp; Sons Ltd</v>
          </cell>
          <cell r="D332" t="str">
            <v>Hartshill</v>
          </cell>
          <cell r="E332">
            <v>1</v>
          </cell>
          <cell r="F332" t="str">
            <v>CV10 0TA</v>
          </cell>
          <cell r="G332" t="str">
            <v>EUETS</v>
          </cell>
          <cell r="H332" t="str">
            <v>EA</v>
          </cell>
          <cell r="I332">
            <v>8329</v>
          </cell>
        </row>
        <row r="333">
          <cell r="B333" t="str">
            <v>EA_ETS_363</v>
          </cell>
          <cell r="C333" t="str">
            <v>Vesuvius UK Ltd</v>
          </cell>
          <cell r="D333" t="str">
            <v>Goole</v>
          </cell>
          <cell r="E333">
            <v>1</v>
          </cell>
          <cell r="F333" t="str">
            <v>DN14 6UE</v>
          </cell>
          <cell r="G333" t="str">
            <v>EUETS</v>
          </cell>
          <cell r="H333" t="str">
            <v>EA</v>
          </cell>
          <cell r="I333">
            <v>8330</v>
          </cell>
        </row>
        <row r="334">
          <cell r="B334" t="str">
            <v>EA_ETS_364</v>
          </cell>
          <cell r="C334" t="str">
            <v>Hanson Building Products</v>
          </cell>
          <cell r="D334" t="str">
            <v>Measham Brickworks</v>
          </cell>
          <cell r="E334">
            <v>1</v>
          </cell>
          <cell r="F334" t="str">
            <v>DE12 7EL</v>
          </cell>
          <cell r="G334" t="str">
            <v>EUETS</v>
          </cell>
          <cell r="H334" t="str">
            <v>EA</v>
          </cell>
          <cell r="I334">
            <v>8331</v>
          </cell>
        </row>
        <row r="335">
          <cell r="B335" t="str">
            <v>EA_ETS_365</v>
          </cell>
          <cell r="C335" t="str">
            <v>Hanson Building Products</v>
          </cell>
          <cell r="D335" t="str">
            <v>Star Lane Brickworks</v>
          </cell>
          <cell r="E335">
            <v>1</v>
          </cell>
          <cell r="F335" t="str">
            <v>SS3 0PP</v>
          </cell>
          <cell r="G335" t="str">
            <v>EUETS</v>
          </cell>
          <cell r="H335" t="str">
            <v>EA</v>
          </cell>
          <cell r="I335">
            <v>8332</v>
          </cell>
        </row>
        <row r="336">
          <cell r="B336" t="str">
            <v>EA_ETS_366</v>
          </cell>
          <cell r="C336" t="str">
            <v>Hanson Building Products</v>
          </cell>
          <cell r="D336" t="str">
            <v>Stewartby Brickworks</v>
          </cell>
          <cell r="E336">
            <v>1</v>
          </cell>
          <cell r="F336" t="str">
            <v>MK43 9LZ</v>
          </cell>
          <cell r="G336" t="str">
            <v>EUETS</v>
          </cell>
          <cell r="H336" t="str">
            <v>EA</v>
          </cell>
          <cell r="I336">
            <v>8333</v>
          </cell>
        </row>
        <row r="337">
          <cell r="B337" t="str">
            <v>EA_ETS_367</v>
          </cell>
          <cell r="C337" t="str">
            <v>Hanson Building Products</v>
          </cell>
          <cell r="D337" t="str">
            <v>Saxon Brickworks</v>
          </cell>
          <cell r="E337">
            <v>1</v>
          </cell>
          <cell r="F337" t="str">
            <v>PE7 1PF</v>
          </cell>
          <cell r="G337" t="str">
            <v>EUETS</v>
          </cell>
          <cell r="H337" t="str">
            <v>EA</v>
          </cell>
          <cell r="I337">
            <v>8334</v>
          </cell>
        </row>
        <row r="338">
          <cell r="B338" t="str">
            <v>EA_ETS_368</v>
          </cell>
          <cell r="C338" t="str">
            <v>Hanson Building Products</v>
          </cell>
          <cell r="D338" t="str">
            <v>Calder Brickworks</v>
          </cell>
          <cell r="E338">
            <v>1</v>
          </cell>
          <cell r="F338" t="str">
            <v>HX5 9PY</v>
          </cell>
          <cell r="G338" t="str">
            <v>EUETS</v>
          </cell>
          <cell r="H338" t="str">
            <v>EA</v>
          </cell>
          <cell r="I338">
            <v>8335</v>
          </cell>
        </row>
        <row r="339">
          <cell r="B339" t="str">
            <v>EA_ETS_369</v>
          </cell>
          <cell r="C339" t="str">
            <v>Hanson Building Products</v>
          </cell>
          <cell r="D339" t="str">
            <v>Claughton Brickworks</v>
          </cell>
          <cell r="E339">
            <v>1</v>
          </cell>
          <cell r="F339" t="str">
            <v>LA2 9JY</v>
          </cell>
          <cell r="G339" t="str">
            <v>EUETS</v>
          </cell>
          <cell r="H339" t="str">
            <v>EA</v>
          </cell>
          <cell r="I339">
            <v>8336</v>
          </cell>
        </row>
        <row r="340">
          <cell r="B340" t="str">
            <v>EA_ETS_370</v>
          </cell>
          <cell r="C340" t="str">
            <v>Hanson Building Products</v>
          </cell>
          <cell r="D340" t="str">
            <v>Desford Brickworks</v>
          </cell>
          <cell r="E340">
            <v>1</v>
          </cell>
          <cell r="F340" t="str">
            <v>LE67 1DL</v>
          </cell>
          <cell r="G340" t="str">
            <v>EUETS</v>
          </cell>
          <cell r="H340" t="str">
            <v>EA</v>
          </cell>
          <cell r="I340">
            <v>8337</v>
          </cell>
        </row>
        <row r="341">
          <cell r="B341" t="str">
            <v>EA_ETS_371</v>
          </cell>
          <cell r="C341" t="str">
            <v>Hanson Building Products</v>
          </cell>
          <cell r="D341" t="str">
            <v>Heather Brickworks</v>
          </cell>
          <cell r="E341">
            <v>1</v>
          </cell>
          <cell r="F341" t="str">
            <v>LE67 2RD</v>
          </cell>
          <cell r="G341" t="str">
            <v>EUETS</v>
          </cell>
          <cell r="H341" t="str">
            <v>EA</v>
          </cell>
          <cell r="I341">
            <v>8338</v>
          </cell>
        </row>
        <row r="342">
          <cell r="B342" t="str">
            <v>EA_ETS_372</v>
          </cell>
          <cell r="C342" t="str">
            <v>Hanson Building Products</v>
          </cell>
          <cell r="D342" t="str">
            <v>Clockhouse Brickworks</v>
          </cell>
          <cell r="E342">
            <v>1</v>
          </cell>
          <cell r="F342" t="str">
            <v>RH5 5JL</v>
          </cell>
          <cell r="G342" t="str">
            <v>EUETS</v>
          </cell>
          <cell r="H342" t="str">
            <v>EA</v>
          </cell>
          <cell r="I342">
            <v>8339</v>
          </cell>
        </row>
        <row r="343">
          <cell r="B343" t="str">
            <v>EA_ETS_373</v>
          </cell>
          <cell r="C343" t="str">
            <v>Hanson Building Products</v>
          </cell>
          <cell r="D343" t="str">
            <v>Tilmanstone Brickworks</v>
          </cell>
          <cell r="E343">
            <v>1</v>
          </cell>
          <cell r="F343" t="str">
            <v>CT14 4ND</v>
          </cell>
          <cell r="G343" t="str">
            <v>EUETS</v>
          </cell>
          <cell r="H343" t="str">
            <v>EA</v>
          </cell>
          <cell r="I343">
            <v>8340</v>
          </cell>
        </row>
        <row r="344">
          <cell r="B344" t="str">
            <v>EA_ETS_374</v>
          </cell>
          <cell r="C344" t="str">
            <v>Hanson Building Products</v>
          </cell>
          <cell r="D344" t="str">
            <v>Waingroves Brickworks</v>
          </cell>
          <cell r="E344">
            <v>1</v>
          </cell>
          <cell r="F344" t="str">
            <v>DE5 3JH</v>
          </cell>
          <cell r="G344" t="str">
            <v>EUETS</v>
          </cell>
          <cell r="H344" t="str">
            <v>EA</v>
          </cell>
          <cell r="I344">
            <v>8341</v>
          </cell>
        </row>
        <row r="345">
          <cell r="B345" t="str">
            <v>EA_ETS_375</v>
          </cell>
          <cell r="C345" t="str">
            <v>Hanson Building Products</v>
          </cell>
          <cell r="D345" t="str">
            <v>Kirton Brickworks</v>
          </cell>
          <cell r="E345">
            <v>1</v>
          </cell>
          <cell r="F345" t="str">
            <v>NG22 9LG</v>
          </cell>
          <cell r="G345" t="str">
            <v>EUETS</v>
          </cell>
          <cell r="H345" t="str">
            <v>EA</v>
          </cell>
          <cell r="I345">
            <v>8342</v>
          </cell>
        </row>
        <row r="346">
          <cell r="B346" t="str">
            <v>EA_ETS_376</v>
          </cell>
          <cell r="C346" t="str">
            <v>AWE Plc</v>
          </cell>
          <cell r="D346" t="str">
            <v>Aldermaston</v>
          </cell>
          <cell r="E346">
            <v>1</v>
          </cell>
          <cell r="F346" t="str">
            <v>RG7 4PR</v>
          </cell>
          <cell r="G346" t="str">
            <v>EUETS</v>
          </cell>
          <cell r="H346" t="str">
            <v>EA</v>
          </cell>
          <cell r="I346">
            <v>8343</v>
          </cell>
        </row>
        <row r="347">
          <cell r="B347" t="str">
            <v>EA_ETS_377</v>
          </cell>
          <cell r="C347" t="str">
            <v>AWE Plc</v>
          </cell>
          <cell r="D347" t="str">
            <v>Burghfield</v>
          </cell>
          <cell r="E347">
            <v>1</v>
          </cell>
          <cell r="F347" t="str">
            <v>RG30 3RP</v>
          </cell>
          <cell r="G347" t="str">
            <v>EUETS</v>
          </cell>
          <cell r="H347" t="str">
            <v>EA</v>
          </cell>
          <cell r="I347">
            <v>8344</v>
          </cell>
        </row>
        <row r="348">
          <cell r="B348" t="str">
            <v>EA_ETS_378</v>
          </cell>
          <cell r="C348" t="str">
            <v>BAE Systems Plc</v>
          </cell>
          <cell r="D348" t="str">
            <v>Samlesbury Aerodrome</v>
          </cell>
          <cell r="E348">
            <v>1</v>
          </cell>
          <cell r="F348" t="str">
            <v>BB2 7LF</v>
          </cell>
          <cell r="G348" t="str">
            <v>EUETS</v>
          </cell>
          <cell r="H348" t="str">
            <v>EA</v>
          </cell>
          <cell r="I348">
            <v>8345</v>
          </cell>
        </row>
        <row r="349">
          <cell r="B349" t="str">
            <v>EA_ETS_379</v>
          </cell>
          <cell r="C349" t="str">
            <v>BAE Systems Plc</v>
          </cell>
          <cell r="D349" t="str">
            <v>Warton Aerodrome</v>
          </cell>
          <cell r="E349">
            <v>1</v>
          </cell>
          <cell r="F349" t="str">
            <v>PR4 1AX</v>
          </cell>
          <cell r="G349" t="str">
            <v>EUETS</v>
          </cell>
          <cell r="H349" t="str">
            <v>EA</v>
          </cell>
          <cell r="I349">
            <v>8346</v>
          </cell>
        </row>
        <row r="350">
          <cell r="B350" t="str">
            <v>EA_ETS_380</v>
          </cell>
          <cell r="C350" t="str">
            <v>Quantum Clothing Group Ltd</v>
          </cell>
          <cell r="D350" t="str">
            <v>Belper</v>
          </cell>
          <cell r="E350">
            <v>1</v>
          </cell>
          <cell r="F350" t="str">
            <v>DE56 2EX</v>
          </cell>
          <cell r="G350" t="str">
            <v>EUETS</v>
          </cell>
          <cell r="H350" t="str">
            <v>EA</v>
          </cell>
          <cell r="I350">
            <v>8347</v>
          </cell>
        </row>
        <row r="351">
          <cell r="B351" t="str">
            <v>EA_ETS_381</v>
          </cell>
          <cell r="C351" t="str">
            <v>Ahlstrom Chirnside Ltd</v>
          </cell>
          <cell r="D351" t="str">
            <v>Radcliffe Pulp Mill</v>
          </cell>
          <cell r="E351">
            <v>1</v>
          </cell>
          <cell r="F351" t="str">
            <v>M26 3SB</v>
          </cell>
          <cell r="G351" t="str">
            <v>EUETS</v>
          </cell>
          <cell r="H351" t="str">
            <v>EA</v>
          </cell>
          <cell r="I351">
            <v>8348</v>
          </cell>
        </row>
        <row r="352">
          <cell r="B352" t="str">
            <v>EA_ETS_382</v>
          </cell>
          <cell r="C352" t="str">
            <v>Phoenix Brick Company Ltd</v>
          </cell>
          <cell r="D352" t="str">
            <v>Barrow Hill</v>
          </cell>
          <cell r="E352">
            <v>1</v>
          </cell>
          <cell r="F352" t="str">
            <v>S43 2PR</v>
          </cell>
          <cell r="G352" t="str">
            <v>EUETS</v>
          </cell>
          <cell r="H352" t="str">
            <v>EA</v>
          </cell>
          <cell r="I352">
            <v>8349</v>
          </cell>
        </row>
        <row r="353">
          <cell r="B353" t="str">
            <v>EA_ETS_383</v>
          </cell>
          <cell r="C353" t="str">
            <v>Omni-Pac UK Ltd</v>
          </cell>
          <cell r="D353" t="str">
            <v>South Denes</v>
          </cell>
          <cell r="E353">
            <v>1</v>
          </cell>
          <cell r="F353" t="str">
            <v>NR13 3QH</v>
          </cell>
          <cell r="G353" t="str">
            <v>EUETS</v>
          </cell>
          <cell r="H353" t="str">
            <v>EA</v>
          </cell>
          <cell r="I353">
            <v>8350</v>
          </cell>
        </row>
        <row r="354">
          <cell r="B354" t="str">
            <v>EA_ETS_384</v>
          </cell>
          <cell r="C354" t="str">
            <v>Premier Ambient Products (UK) Ltd</v>
          </cell>
          <cell r="D354" t="str">
            <v>Ambrosia Creamery</v>
          </cell>
          <cell r="E354">
            <v>1</v>
          </cell>
          <cell r="F354" t="str">
            <v>PL16 0BB</v>
          </cell>
          <cell r="G354" t="str">
            <v>EUETS</v>
          </cell>
          <cell r="H354" t="str">
            <v>EA</v>
          </cell>
          <cell r="I354">
            <v>8351</v>
          </cell>
        </row>
        <row r="355">
          <cell r="B355" t="str">
            <v>EA_ETS_385</v>
          </cell>
          <cell r="C355" t="str">
            <v>Total Milford Haven Refinery Ltd</v>
          </cell>
          <cell r="D355" t="str">
            <v>Milford Haven</v>
          </cell>
          <cell r="E355">
            <v>3</v>
          </cell>
          <cell r="F355" t="str">
            <v>SA73 3JD</v>
          </cell>
          <cell r="G355" t="str">
            <v>EUETS</v>
          </cell>
          <cell r="H355" t="str">
            <v>EA</v>
          </cell>
          <cell r="I355">
            <v>8352</v>
          </cell>
        </row>
        <row r="356">
          <cell r="B356" t="str">
            <v>EA_ETS_386</v>
          </cell>
          <cell r="C356" t="str">
            <v>Unilever Bestfoods UK Ltd</v>
          </cell>
          <cell r="D356" t="str">
            <v>Burton upon Trent</v>
          </cell>
          <cell r="E356">
            <v>1</v>
          </cell>
          <cell r="F356" t="str">
            <v>DE14 2AB</v>
          </cell>
          <cell r="G356" t="str">
            <v>EUETS</v>
          </cell>
          <cell r="H356" t="str">
            <v>EA</v>
          </cell>
          <cell r="I356">
            <v>8353</v>
          </cell>
        </row>
        <row r="357">
          <cell r="B357" t="str">
            <v>EA_ETS_387</v>
          </cell>
          <cell r="C357" t="str">
            <v>Kruger Tissue (Industrial)</v>
          </cell>
          <cell r="D357" t="str">
            <v>Springside Mill</v>
          </cell>
          <cell r="E357">
            <v>1</v>
          </cell>
          <cell r="F357" t="str">
            <v>BL7 9QX</v>
          </cell>
          <cell r="G357" t="str">
            <v>EUETS</v>
          </cell>
          <cell r="H357" t="str">
            <v>EA</v>
          </cell>
          <cell r="I357">
            <v>8354</v>
          </cell>
        </row>
        <row r="358">
          <cell r="B358" t="str">
            <v>EA_ETS_388</v>
          </cell>
          <cell r="C358" t="str">
            <v>Interconnector (UK) Ltd</v>
          </cell>
          <cell r="D358" t="str">
            <v>Bacton</v>
          </cell>
          <cell r="E358">
            <v>1</v>
          </cell>
          <cell r="F358" t="str">
            <v>NR12 0JD</v>
          </cell>
          <cell r="G358" t="str">
            <v>EUETS</v>
          </cell>
          <cell r="H358" t="str">
            <v>EA</v>
          </cell>
          <cell r="I358">
            <v>8355</v>
          </cell>
        </row>
        <row r="359">
          <cell r="B359" t="str">
            <v>EA_ETS_389</v>
          </cell>
          <cell r="C359" t="str">
            <v>University of Oxford</v>
          </cell>
          <cell r="D359" t="str">
            <v>Oxford</v>
          </cell>
          <cell r="E359">
            <v>1</v>
          </cell>
          <cell r="F359" t="str">
            <v>OX1 3PR</v>
          </cell>
          <cell r="G359" t="str">
            <v>EUETS</v>
          </cell>
          <cell r="H359" t="str">
            <v>EA</v>
          </cell>
          <cell r="I359">
            <v>8356</v>
          </cell>
        </row>
        <row r="360">
          <cell r="B360" t="str">
            <v>EA_ETS_390</v>
          </cell>
          <cell r="C360" t="str">
            <v>Corus UK Ltd</v>
          </cell>
          <cell r="D360" t="str">
            <v>Trostre</v>
          </cell>
          <cell r="E360">
            <v>3</v>
          </cell>
          <cell r="F360" t="str">
            <v>SA14 9SD</v>
          </cell>
          <cell r="G360" t="str">
            <v>EUETS</v>
          </cell>
          <cell r="H360" t="str">
            <v>EA</v>
          </cell>
          <cell r="I360">
            <v>8357</v>
          </cell>
        </row>
        <row r="361">
          <cell r="B361" t="str">
            <v>EA_ETS_391</v>
          </cell>
          <cell r="C361" t="str">
            <v>Crisp Malting Group Ltd</v>
          </cell>
          <cell r="D361" t="str">
            <v>Crisp Maltings</v>
          </cell>
          <cell r="E361">
            <v>1</v>
          </cell>
          <cell r="F361" t="str">
            <v>NR21 7AS</v>
          </cell>
          <cell r="G361" t="str">
            <v>EUETS</v>
          </cell>
          <cell r="H361" t="str">
            <v>EA</v>
          </cell>
          <cell r="I361">
            <v>8358</v>
          </cell>
        </row>
        <row r="362">
          <cell r="B362" t="str">
            <v>EA_ETS_392</v>
          </cell>
          <cell r="C362" t="str">
            <v>Sintec Keramik (UK) Ltd</v>
          </cell>
          <cell r="D362" t="str">
            <v>Newport</v>
          </cell>
          <cell r="E362">
            <v>3</v>
          </cell>
          <cell r="F362" t="str">
            <v>NP19 4SR</v>
          </cell>
          <cell r="G362" t="str">
            <v>EUETS</v>
          </cell>
          <cell r="H362" t="str">
            <v>EA</v>
          </cell>
          <cell r="I362">
            <v>8359</v>
          </cell>
        </row>
        <row r="363">
          <cell r="B363" t="str">
            <v>EA_ETS_393</v>
          </cell>
          <cell r="C363" t="str">
            <v>Rockwood Additives Ltd</v>
          </cell>
          <cell r="D363" t="str">
            <v>Widnes</v>
          </cell>
          <cell r="E363">
            <v>1</v>
          </cell>
          <cell r="F363" t="str">
            <v>WA8 0JU</v>
          </cell>
          <cell r="G363" t="str">
            <v>EUETS</v>
          </cell>
          <cell r="H363" t="str">
            <v>EA</v>
          </cell>
          <cell r="I363">
            <v>8360</v>
          </cell>
        </row>
        <row r="364">
          <cell r="B364" t="str">
            <v>EA_ETS_394</v>
          </cell>
          <cell r="C364" t="str">
            <v>Beatson Clark Plc</v>
          </cell>
          <cell r="D364" t="str">
            <v>Stairfoot</v>
          </cell>
          <cell r="E364">
            <v>1</v>
          </cell>
          <cell r="F364" t="str">
            <v>S70 3EU</v>
          </cell>
          <cell r="G364" t="str">
            <v>EUETS</v>
          </cell>
          <cell r="H364" t="str">
            <v>EA</v>
          </cell>
          <cell r="I364">
            <v>8361</v>
          </cell>
        </row>
        <row r="365">
          <cell r="B365" t="str">
            <v>EA_ETS_395</v>
          </cell>
          <cell r="C365" t="str">
            <v>Beatson Clark Plc</v>
          </cell>
          <cell r="D365" t="str">
            <v>Rotherham</v>
          </cell>
          <cell r="E365">
            <v>1</v>
          </cell>
          <cell r="F365" t="str">
            <v>S60 1TZ</v>
          </cell>
          <cell r="G365" t="str">
            <v>EUETS</v>
          </cell>
          <cell r="H365" t="str">
            <v>EA</v>
          </cell>
          <cell r="I365">
            <v>8362</v>
          </cell>
        </row>
        <row r="366">
          <cell r="B366" t="str">
            <v>EA_ETS_396</v>
          </cell>
          <cell r="C366" t="str">
            <v>Lewis and Towers Ltd</v>
          </cell>
          <cell r="D366" t="str">
            <v>Edenbridge</v>
          </cell>
          <cell r="E366">
            <v>1</v>
          </cell>
          <cell r="F366" t="str">
            <v>TN8 6ER</v>
          </cell>
          <cell r="G366" t="str">
            <v>EUETS</v>
          </cell>
          <cell r="H366" t="str">
            <v>EA</v>
          </cell>
          <cell r="I366">
            <v>8363</v>
          </cell>
        </row>
        <row r="367">
          <cell r="B367" t="str">
            <v>EA_ETS_397</v>
          </cell>
          <cell r="C367" t="str">
            <v>Kronospan Ltd</v>
          </cell>
          <cell r="D367" t="str">
            <v>Chirk</v>
          </cell>
          <cell r="E367">
            <v>3</v>
          </cell>
          <cell r="F367" t="str">
            <v>LL14 5NT</v>
          </cell>
          <cell r="G367" t="str">
            <v>EUETS</v>
          </cell>
          <cell r="H367" t="str">
            <v>EA</v>
          </cell>
          <cell r="I367">
            <v>8364</v>
          </cell>
        </row>
        <row r="368">
          <cell r="B368" t="str">
            <v>EA_ETS_398</v>
          </cell>
          <cell r="C368" t="str">
            <v>Devonport Royal Dockyard Ltd</v>
          </cell>
          <cell r="D368" t="str">
            <v>Plymouth</v>
          </cell>
          <cell r="E368">
            <v>1</v>
          </cell>
          <cell r="F368" t="str">
            <v>PL1 4SG</v>
          </cell>
          <cell r="G368" t="str">
            <v>EUETS</v>
          </cell>
          <cell r="H368" t="str">
            <v>EA</v>
          </cell>
          <cell r="I368">
            <v>8365</v>
          </cell>
        </row>
        <row r="369">
          <cell r="B369" t="str">
            <v>EA_ETS_399</v>
          </cell>
          <cell r="C369" t="str">
            <v>Ministry of Defence</v>
          </cell>
          <cell r="D369" t="str">
            <v>RAF Brize Norton</v>
          </cell>
          <cell r="E369">
            <v>1</v>
          </cell>
          <cell r="F369" t="str">
            <v>OX18 3LX</v>
          </cell>
          <cell r="G369" t="str">
            <v>EUETS</v>
          </cell>
          <cell r="H369" t="str">
            <v>EA</v>
          </cell>
          <cell r="I369">
            <v>8366</v>
          </cell>
        </row>
        <row r="370">
          <cell r="B370" t="str">
            <v>EA_ETS_400</v>
          </cell>
          <cell r="C370" t="str">
            <v>Hexcel Composites Ltd</v>
          </cell>
          <cell r="D370" t="str">
            <v>Duxford</v>
          </cell>
          <cell r="E370">
            <v>1</v>
          </cell>
          <cell r="F370" t="str">
            <v>CB2 4QD</v>
          </cell>
          <cell r="G370" t="str">
            <v>EUETS</v>
          </cell>
          <cell r="H370" t="str">
            <v>EA</v>
          </cell>
          <cell r="I370">
            <v>8367</v>
          </cell>
        </row>
        <row r="371">
          <cell r="B371" t="str">
            <v>EA_ETS_401</v>
          </cell>
          <cell r="C371" t="str">
            <v>Bentley Motors Ltd</v>
          </cell>
          <cell r="D371" t="str">
            <v>Crewe</v>
          </cell>
          <cell r="E371">
            <v>1</v>
          </cell>
          <cell r="F371" t="str">
            <v>CW1 3PL</v>
          </cell>
          <cell r="G371" t="str">
            <v>EUETS</v>
          </cell>
          <cell r="H371" t="str">
            <v>EA</v>
          </cell>
          <cell r="I371">
            <v>8368</v>
          </cell>
        </row>
        <row r="372">
          <cell r="B372" t="str">
            <v>EA_ETS_402</v>
          </cell>
          <cell r="C372" t="str">
            <v>Kellogg Company of Great Britain Ltd</v>
          </cell>
          <cell r="D372" t="str">
            <v>Stretford</v>
          </cell>
          <cell r="E372">
            <v>1</v>
          </cell>
          <cell r="F372" t="str">
            <v>M32 8RA</v>
          </cell>
          <cell r="G372" t="str">
            <v>EUETS</v>
          </cell>
          <cell r="H372" t="str">
            <v>EA</v>
          </cell>
          <cell r="I372">
            <v>8369</v>
          </cell>
        </row>
        <row r="373">
          <cell r="B373" t="str">
            <v>EA_ETS_403</v>
          </cell>
          <cell r="C373" t="str">
            <v>Thamesteel Ltd</v>
          </cell>
          <cell r="D373" t="str">
            <v>Sheerness</v>
          </cell>
          <cell r="E373">
            <v>1</v>
          </cell>
          <cell r="F373" t="str">
            <v>ME12 1TH</v>
          </cell>
          <cell r="G373" t="str">
            <v>EUETS</v>
          </cell>
          <cell r="H373" t="str">
            <v>EA</v>
          </cell>
          <cell r="I373">
            <v>8370</v>
          </cell>
        </row>
        <row r="374">
          <cell r="B374" t="str">
            <v>EA_ETS_404</v>
          </cell>
          <cell r="C374" t="str">
            <v>Biffa Waste Services Ltd</v>
          </cell>
          <cell r="D374" t="str">
            <v>Roxby Landfill Site</v>
          </cell>
          <cell r="E374">
            <v>1</v>
          </cell>
          <cell r="F374" t="str">
            <v>DN15 0BD</v>
          </cell>
          <cell r="G374" t="str">
            <v>EUETS</v>
          </cell>
          <cell r="H374" t="str">
            <v>EA</v>
          </cell>
          <cell r="I374">
            <v>8371</v>
          </cell>
        </row>
        <row r="375">
          <cell r="B375" t="str">
            <v>EA_ETS_405</v>
          </cell>
          <cell r="C375" t="str">
            <v>Ministry of Defence</v>
          </cell>
          <cell r="D375" t="str">
            <v>RAF Cottesmore</v>
          </cell>
          <cell r="E375">
            <v>1</v>
          </cell>
          <cell r="F375" t="str">
            <v>LE15 7BL</v>
          </cell>
          <cell r="G375" t="str">
            <v>EUETS</v>
          </cell>
          <cell r="H375" t="str">
            <v>EA</v>
          </cell>
          <cell r="I375">
            <v>8372</v>
          </cell>
        </row>
        <row r="376">
          <cell r="B376" t="str">
            <v>EA_ETS_406</v>
          </cell>
          <cell r="C376" t="str">
            <v>Associated Co-operative Creameries Ltd</v>
          </cell>
          <cell r="D376" t="str">
            <v>Llandyrnog Creamery</v>
          </cell>
          <cell r="E376">
            <v>3</v>
          </cell>
          <cell r="F376" t="str">
            <v>LL16 4HH</v>
          </cell>
          <cell r="G376" t="str">
            <v>EUETS</v>
          </cell>
          <cell r="H376" t="str">
            <v>EA</v>
          </cell>
          <cell r="I376">
            <v>8373</v>
          </cell>
        </row>
        <row r="377">
          <cell r="B377" t="str">
            <v>EA_ETS_407</v>
          </cell>
          <cell r="C377" t="str">
            <v>Dairy Farmers of Britain</v>
          </cell>
          <cell r="D377" t="str">
            <v>Llangadog Creamery</v>
          </cell>
          <cell r="E377">
            <v>3</v>
          </cell>
          <cell r="F377" t="str">
            <v>SA19 9LY</v>
          </cell>
          <cell r="G377" t="str">
            <v>EUETS</v>
          </cell>
          <cell r="H377" t="str">
            <v>EA</v>
          </cell>
          <cell r="I377">
            <v>8374</v>
          </cell>
        </row>
        <row r="378">
          <cell r="B378" t="str">
            <v>EA_ETS_408</v>
          </cell>
          <cell r="C378" t="str">
            <v>Ministry of Defence</v>
          </cell>
          <cell r="D378" t="str">
            <v>RAF Stafford</v>
          </cell>
          <cell r="E378">
            <v>1</v>
          </cell>
          <cell r="F378" t="str">
            <v>ST18 0AQ</v>
          </cell>
          <cell r="G378" t="str">
            <v>EUETS</v>
          </cell>
          <cell r="H378" t="str">
            <v>EA</v>
          </cell>
          <cell r="I378">
            <v>8375</v>
          </cell>
        </row>
        <row r="379">
          <cell r="B379" t="str">
            <v>EA_ETS_409</v>
          </cell>
          <cell r="C379" t="str">
            <v>Basildon &amp; Thurrock University Hospitals NHS Trust</v>
          </cell>
          <cell r="D379" t="str">
            <v>Basildon Hospital</v>
          </cell>
          <cell r="E379">
            <v>1</v>
          </cell>
          <cell r="F379" t="str">
            <v>SS16 5NL</v>
          </cell>
          <cell r="G379" t="str">
            <v>EUETS</v>
          </cell>
          <cell r="H379" t="str">
            <v>EA</v>
          </cell>
          <cell r="I379">
            <v>8376</v>
          </cell>
        </row>
        <row r="380">
          <cell r="B380" t="str">
            <v>EA_ETS_410</v>
          </cell>
          <cell r="C380" t="str">
            <v>Summerleaze Ltd</v>
          </cell>
          <cell r="D380" t="str">
            <v>Wapsey's Wood Landfill</v>
          </cell>
          <cell r="E380">
            <v>1</v>
          </cell>
          <cell r="F380" t="str">
            <v>SL9 8TG</v>
          </cell>
          <cell r="G380" t="str">
            <v>EUETS</v>
          </cell>
          <cell r="H380" t="str">
            <v>EA</v>
          </cell>
          <cell r="I380">
            <v>8377</v>
          </cell>
        </row>
        <row r="381">
          <cell r="B381" t="str">
            <v>EA_ETS_411</v>
          </cell>
          <cell r="C381" t="str">
            <v>Summerleaze Re-Generation Ltd</v>
          </cell>
          <cell r="D381" t="str">
            <v>Poplars Landfill</v>
          </cell>
          <cell r="E381">
            <v>1</v>
          </cell>
          <cell r="F381" t="str">
            <v>WS11 3EQ</v>
          </cell>
          <cell r="G381" t="str">
            <v>EUETS</v>
          </cell>
          <cell r="H381" t="str">
            <v>EA</v>
          </cell>
          <cell r="I381">
            <v>8378</v>
          </cell>
        </row>
        <row r="382">
          <cell r="B382" t="str">
            <v>EA_ETS_412</v>
          </cell>
          <cell r="C382" t="str">
            <v>Mondi Paper UK</v>
          </cell>
          <cell r="D382" t="str">
            <v>Creams Paper Mill</v>
          </cell>
          <cell r="E382">
            <v>1</v>
          </cell>
          <cell r="F382" t="str">
            <v>BL3 1AU</v>
          </cell>
          <cell r="G382" t="str">
            <v>EUETS</v>
          </cell>
          <cell r="H382" t="str">
            <v>EA</v>
          </cell>
          <cell r="I382">
            <v>8379</v>
          </cell>
        </row>
        <row r="383">
          <cell r="B383" t="str">
            <v>EA_ETS_413</v>
          </cell>
          <cell r="C383" t="str">
            <v>Mondi Packaging Holcombe Ltd</v>
          </cell>
          <cell r="D383" t="str">
            <v>Holcombe Paper Mill</v>
          </cell>
          <cell r="E383">
            <v>1</v>
          </cell>
          <cell r="F383" t="str">
            <v>BL0 0BS</v>
          </cell>
          <cell r="G383" t="str">
            <v>EUETS</v>
          </cell>
          <cell r="H383" t="str">
            <v>EA</v>
          </cell>
          <cell r="I383">
            <v>8380</v>
          </cell>
        </row>
        <row r="384">
          <cell r="B384" t="str">
            <v>EA_ETS_414</v>
          </cell>
          <cell r="C384" t="str">
            <v>Baggeridge Brick Plc</v>
          </cell>
          <cell r="D384" t="str">
            <v>Kingsbury Brickworks</v>
          </cell>
          <cell r="E384">
            <v>1</v>
          </cell>
          <cell r="F384" t="str">
            <v>B78 2ER</v>
          </cell>
          <cell r="G384" t="str">
            <v>EUETS</v>
          </cell>
          <cell r="H384" t="str">
            <v>EA</v>
          </cell>
          <cell r="I384">
            <v>8381</v>
          </cell>
        </row>
        <row r="385">
          <cell r="B385" t="str">
            <v>EA_ETS_415</v>
          </cell>
          <cell r="C385" t="str">
            <v>Baggeridge Brick Plc</v>
          </cell>
          <cell r="D385" t="str">
            <v>Waresley Brickworks</v>
          </cell>
          <cell r="E385">
            <v>1</v>
          </cell>
          <cell r="F385" t="str">
            <v>DY10 4JB</v>
          </cell>
          <cell r="G385" t="str">
            <v>EUETS</v>
          </cell>
          <cell r="H385" t="str">
            <v>EA</v>
          </cell>
          <cell r="I385">
            <v>8382</v>
          </cell>
        </row>
        <row r="386">
          <cell r="B386" t="str">
            <v>EA_ETS_416</v>
          </cell>
          <cell r="C386" t="str">
            <v>Baggeridge Brick Plc</v>
          </cell>
          <cell r="D386" t="str">
            <v>Hartlebury Brickworks</v>
          </cell>
          <cell r="E386">
            <v>1</v>
          </cell>
          <cell r="F386" t="str">
            <v>DY10 4HB</v>
          </cell>
          <cell r="G386" t="str">
            <v>EUETS</v>
          </cell>
          <cell r="H386" t="str">
            <v>EA</v>
          </cell>
          <cell r="I386">
            <v>8383</v>
          </cell>
        </row>
        <row r="387">
          <cell r="B387" t="str">
            <v>EA_ETS_417</v>
          </cell>
          <cell r="C387" t="str">
            <v>Baggeridge Brick Plc</v>
          </cell>
          <cell r="D387" t="str">
            <v>Sedgley Brickworks</v>
          </cell>
          <cell r="E387">
            <v>1</v>
          </cell>
          <cell r="F387" t="str">
            <v>DY3 4AA</v>
          </cell>
          <cell r="G387" t="str">
            <v>EUETS</v>
          </cell>
          <cell r="H387" t="str">
            <v>EA</v>
          </cell>
          <cell r="I387">
            <v>8384</v>
          </cell>
        </row>
        <row r="388">
          <cell r="B388" t="str">
            <v>EA_ETS_418</v>
          </cell>
          <cell r="C388" t="str">
            <v>Baggeridge Brick Plc</v>
          </cell>
          <cell r="D388" t="str">
            <v>Rudgwick Brickworks</v>
          </cell>
          <cell r="E388">
            <v>1</v>
          </cell>
          <cell r="F388" t="str">
            <v>RH12 3DH</v>
          </cell>
          <cell r="G388" t="str">
            <v>EUETS</v>
          </cell>
          <cell r="H388" t="str">
            <v>EA</v>
          </cell>
          <cell r="I388">
            <v>8385</v>
          </cell>
        </row>
        <row r="389">
          <cell r="B389" t="str">
            <v>EA_ETS_419</v>
          </cell>
          <cell r="C389" t="str">
            <v>Cheshire Brickmakers Ltd</v>
          </cell>
          <cell r="D389" t="str">
            <v>Rixton</v>
          </cell>
          <cell r="E389">
            <v>1</v>
          </cell>
          <cell r="F389" t="str">
            <v>WA3 6HA</v>
          </cell>
          <cell r="G389" t="str">
            <v>EUETS</v>
          </cell>
          <cell r="H389" t="str">
            <v>EA</v>
          </cell>
          <cell r="I389">
            <v>8386</v>
          </cell>
        </row>
        <row r="390">
          <cell r="B390" t="str">
            <v>EA_ETS_420</v>
          </cell>
          <cell r="C390" t="str">
            <v>Celtech International Ltd</v>
          </cell>
          <cell r="D390" t="str">
            <v>Celtech Paper Mill</v>
          </cell>
          <cell r="E390">
            <v>1</v>
          </cell>
          <cell r="F390" t="str">
            <v>LA1 3QY</v>
          </cell>
          <cell r="G390" t="str">
            <v>EUETS</v>
          </cell>
          <cell r="H390" t="str">
            <v>EA</v>
          </cell>
          <cell r="I390">
            <v>8387</v>
          </cell>
        </row>
        <row r="391">
          <cell r="B391" t="str">
            <v>EA_ETS_421</v>
          </cell>
          <cell r="C391" t="str">
            <v>Blue Circle Industries Plc</v>
          </cell>
          <cell r="D391" t="str">
            <v>Cauldon</v>
          </cell>
          <cell r="E391">
            <v>1</v>
          </cell>
          <cell r="F391" t="str">
            <v>ST10 3EQ</v>
          </cell>
          <cell r="G391" t="str">
            <v>EUETS</v>
          </cell>
          <cell r="H391" t="str">
            <v>EA</v>
          </cell>
          <cell r="I391">
            <v>8388</v>
          </cell>
        </row>
        <row r="392">
          <cell r="B392" t="str">
            <v>EA_ETS_422</v>
          </cell>
          <cell r="C392" t="str">
            <v>Billerud Beetham Ltd</v>
          </cell>
          <cell r="D392" t="str">
            <v>Waterhouse Mills</v>
          </cell>
          <cell r="E392">
            <v>1</v>
          </cell>
          <cell r="F392" t="str">
            <v>LA7 7AR</v>
          </cell>
          <cell r="G392" t="str">
            <v>EUETS</v>
          </cell>
          <cell r="H392" t="str">
            <v>EA</v>
          </cell>
          <cell r="I392">
            <v>8389</v>
          </cell>
        </row>
        <row r="393">
          <cell r="B393" t="str">
            <v>EA_ETS_423</v>
          </cell>
          <cell r="C393" t="str">
            <v>Enviroenergy Ltd</v>
          </cell>
          <cell r="D393" t="str">
            <v>Nottingham</v>
          </cell>
          <cell r="E393">
            <v>1</v>
          </cell>
          <cell r="F393" t="str">
            <v>NG2 3AB</v>
          </cell>
          <cell r="G393" t="str">
            <v>EUETS</v>
          </cell>
          <cell r="H393" t="str">
            <v>EA</v>
          </cell>
          <cell r="I393">
            <v>8390</v>
          </cell>
        </row>
        <row r="394">
          <cell r="B394" t="str">
            <v>EA_ETS_424</v>
          </cell>
          <cell r="C394" t="str">
            <v>Degussa Knottingley Ltd</v>
          </cell>
          <cell r="D394" t="str">
            <v>Knottingley</v>
          </cell>
          <cell r="E394">
            <v>1</v>
          </cell>
          <cell r="F394" t="str">
            <v>WF11 8BN</v>
          </cell>
          <cell r="G394" t="str">
            <v>EUETS</v>
          </cell>
          <cell r="H394" t="str">
            <v>EA</v>
          </cell>
          <cell r="I394">
            <v>8391</v>
          </cell>
        </row>
        <row r="395">
          <cell r="B395" t="str">
            <v>EA_ETS_425</v>
          </cell>
          <cell r="C395" t="str">
            <v>Syngenta</v>
          </cell>
          <cell r="D395" t="str">
            <v>Jealott's Hill</v>
          </cell>
          <cell r="E395">
            <v>1</v>
          </cell>
          <cell r="F395" t="str">
            <v>RG42 6EY</v>
          </cell>
          <cell r="G395" t="str">
            <v>EUETS</v>
          </cell>
          <cell r="H395" t="str">
            <v>EA</v>
          </cell>
          <cell r="I395">
            <v>8392</v>
          </cell>
        </row>
        <row r="396">
          <cell r="B396" t="str">
            <v>EA_ETS_426</v>
          </cell>
          <cell r="C396" t="str">
            <v>BP Oil UK Ltd</v>
          </cell>
          <cell r="D396" t="str">
            <v>Coryton Refinery</v>
          </cell>
          <cell r="E396">
            <v>1</v>
          </cell>
          <cell r="F396" t="str">
            <v>SS17 9LL</v>
          </cell>
          <cell r="G396" t="str">
            <v>EUETS</v>
          </cell>
          <cell r="H396" t="str">
            <v>EA</v>
          </cell>
          <cell r="I396">
            <v>8393</v>
          </cell>
        </row>
        <row r="397">
          <cell r="B397" t="str">
            <v>EA_ETS_428</v>
          </cell>
          <cell r="C397" t="str">
            <v>United Utilities Water Plc</v>
          </cell>
          <cell r="D397" t="str">
            <v>Huntington Sewage Works</v>
          </cell>
          <cell r="E397">
            <v>1</v>
          </cell>
          <cell r="F397" t="str">
            <v>CH3 6EA</v>
          </cell>
          <cell r="G397" t="str">
            <v>EUETS</v>
          </cell>
          <cell r="H397" t="str">
            <v>EA</v>
          </cell>
          <cell r="I397">
            <v>8394</v>
          </cell>
        </row>
        <row r="398">
          <cell r="B398" t="str">
            <v>EA_ETS_429</v>
          </cell>
          <cell r="C398" t="str">
            <v>Rhodia Pharma Solutions Ltd</v>
          </cell>
          <cell r="D398" t="str">
            <v>Cramlington</v>
          </cell>
          <cell r="E398">
            <v>1</v>
          </cell>
          <cell r="F398" t="str">
            <v>NE23 7QG</v>
          </cell>
          <cell r="G398" t="str">
            <v>EUETS</v>
          </cell>
          <cell r="H398" t="str">
            <v>EA</v>
          </cell>
          <cell r="I398">
            <v>8395</v>
          </cell>
        </row>
        <row r="399">
          <cell r="B399" t="str">
            <v>EA_ETS_430</v>
          </cell>
          <cell r="C399" t="str">
            <v>Bloomsbury Heat &amp; Power</v>
          </cell>
          <cell r="D399" t="str">
            <v>London</v>
          </cell>
          <cell r="E399">
            <v>1</v>
          </cell>
          <cell r="F399" t="str">
            <v>WC1H 0XG</v>
          </cell>
          <cell r="G399" t="str">
            <v>EUETS</v>
          </cell>
          <cell r="H399" t="str">
            <v>EA</v>
          </cell>
          <cell r="I399">
            <v>8396</v>
          </cell>
        </row>
        <row r="400">
          <cell r="B400" t="str">
            <v>EA_ETS_431</v>
          </cell>
          <cell r="C400" t="str">
            <v>Pauls Malt Ltd</v>
          </cell>
          <cell r="D400" t="str">
            <v>Bury St Edmunds</v>
          </cell>
          <cell r="E400">
            <v>1</v>
          </cell>
          <cell r="F400" t="str">
            <v>IP32 7AD</v>
          </cell>
          <cell r="G400" t="str">
            <v>EUETS</v>
          </cell>
          <cell r="H400" t="str">
            <v>EA</v>
          </cell>
          <cell r="I400">
            <v>8397</v>
          </cell>
        </row>
        <row r="401">
          <cell r="B401" t="str">
            <v>EA_ETS_432</v>
          </cell>
          <cell r="C401" t="str">
            <v>Cogent Power-Orb Electrical Steels</v>
          </cell>
          <cell r="D401" t="str">
            <v>Newport</v>
          </cell>
          <cell r="E401">
            <v>3</v>
          </cell>
          <cell r="F401" t="str">
            <v>NP19 0XT</v>
          </cell>
          <cell r="G401" t="str">
            <v>EUETS</v>
          </cell>
          <cell r="H401" t="str">
            <v>EA</v>
          </cell>
          <cell r="I401">
            <v>8398</v>
          </cell>
        </row>
        <row r="402">
          <cell r="B402" t="str">
            <v>EA_ETS_433</v>
          </cell>
          <cell r="C402" t="str">
            <v>Land Rover</v>
          </cell>
          <cell r="D402" t="str">
            <v>Solihull</v>
          </cell>
          <cell r="E402">
            <v>1</v>
          </cell>
          <cell r="F402" t="str">
            <v>B92 8NW</v>
          </cell>
          <cell r="G402" t="str">
            <v>EUETS</v>
          </cell>
          <cell r="H402" t="str">
            <v>EA</v>
          </cell>
          <cell r="I402">
            <v>8399</v>
          </cell>
        </row>
        <row r="403">
          <cell r="B403" t="str">
            <v>EA_ETS_434</v>
          </cell>
          <cell r="C403" t="str">
            <v>Hammill Brick Ltd</v>
          </cell>
          <cell r="D403" t="str">
            <v>Hammill Brickworks</v>
          </cell>
          <cell r="E403">
            <v>1</v>
          </cell>
          <cell r="F403" t="str">
            <v>CT13 0EJ</v>
          </cell>
          <cell r="G403" t="str">
            <v>EUETS</v>
          </cell>
          <cell r="H403" t="str">
            <v>EA</v>
          </cell>
          <cell r="I403">
            <v>8400</v>
          </cell>
        </row>
        <row r="404">
          <cell r="B404" t="str">
            <v>EA_ETS_435</v>
          </cell>
          <cell r="C404" t="str">
            <v>Ervin Amasteel</v>
          </cell>
          <cell r="D404" t="str">
            <v>Tipton</v>
          </cell>
          <cell r="E404">
            <v>1</v>
          </cell>
          <cell r="F404" t="str">
            <v>DY4 7BZ</v>
          </cell>
          <cell r="G404" t="str">
            <v>EUETS</v>
          </cell>
          <cell r="H404" t="str">
            <v>EA</v>
          </cell>
          <cell r="I404">
            <v>8401</v>
          </cell>
        </row>
        <row r="405">
          <cell r="B405" t="str">
            <v>EA_ETS_436</v>
          </cell>
          <cell r="C405" t="str">
            <v>Ministry Of Defence</v>
          </cell>
          <cell r="D405" t="str">
            <v>RAF Odiham</v>
          </cell>
          <cell r="E405">
            <v>1</v>
          </cell>
          <cell r="F405" t="str">
            <v>RG29 1QT</v>
          </cell>
          <cell r="G405" t="str">
            <v>EUETS</v>
          </cell>
          <cell r="H405" t="str">
            <v>EA</v>
          </cell>
          <cell r="I405">
            <v>8402</v>
          </cell>
        </row>
        <row r="406">
          <cell r="B406" t="str">
            <v>EA_ETS_437</v>
          </cell>
          <cell r="C406" t="str">
            <v>Gastec Packington Partnership</v>
          </cell>
          <cell r="D406" t="str">
            <v>Little Packington</v>
          </cell>
          <cell r="E406">
            <v>1</v>
          </cell>
          <cell r="F406" t="str">
            <v>CV7 7HN</v>
          </cell>
          <cell r="G406" t="str">
            <v>EUETS</v>
          </cell>
          <cell r="H406" t="str">
            <v>EA</v>
          </cell>
          <cell r="I406">
            <v>8403</v>
          </cell>
        </row>
        <row r="407">
          <cell r="B407" t="str">
            <v>EA_ETS_438</v>
          </cell>
          <cell r="C407" t="str">
            <v>EDL Operations (Rainham) Ltd</v>
          </cell>
          <cell r="D407" t="str">
            <v>Rainham Landfill</v>
          </cell>
          <cell r="E407">
            <v>1</v>
          </cell>
          <cell r="F407" t="str">
            <v>RM13 9DA</v>
          </cell>
          <cell r="G407" t="str">
            <v>EUETS</v>
          </cell>
          <cell r="H407" t="str">
            <v>EA</v>
          </cell>
          <cell r="I407">
            <v>8404</v>
          </cell>
        </row>
        <row r="408">
          <cell r="B408" t="str">
            <v>EA_ETS_439</v>
          </cell>
          <cell r="C408" t="str">
            <v>EDL Operations (Mucking) Ltd</v>
          </cell>
          <cell r="D408" t="str">
            <v>Mucking Landfill</v>
          </cell>
          <cell r="E408">
            <v>1</v>
          </cell>
          <cell r="F408" t="str">
            <v>SS17 0RN</v>
          </cell>
          <cell r="G408" t="str">
            <v>EUETS</v>
          </cell>
          <cell r="H408" t="str">
            <v>EA</v>
          </cell>
          <cell r="I408">
            <v>8405</v>
          </cell>
        </row>
        <row r="409">
          <cell r="B409" t="str">
            <v>EA_ETS_440</v>
          </cell>
          <cell r="C409" t="str">
            <v>Total UK Ltd</v>
          </cell>
          <cell r="D409" t="str">
            <v>Killingholme</v>
          </cell>
          <cell r="E409">
            <v>1</v>
          </cell>
          <cell r="F409" t="str">
            <v>DN40 3LW</v>
          </cell>
          <cell r="G409" t="str">
            <v>EUETS</v>
          </cell>
          <cell r="H409" t="str">
            <v>EA</v>
          </cell>
          <cell r="I409">
            <v>8406</v>
          </cell>
        </row>
        <row r="410">
          <cell r="B410" t="str">
            <v>EA_ETS_441</v>
          </cell>
          <cell r="C410" t="str">
            <v>Keymer Tiles Ltd</v>
          </cell>
          <cell r="D410" t="str">
            <v>Burgess Hill</v>
          </cell>
          <cell r="E410">
            <v>1</v>
          </cell>
          <cell r="F410" t="str">
            <v>RH15 0LZ</v>
          </cell>
          <cell r="G410" t="str">
            <v>EUETS</v>
          </cell>
          <cell r="H410" t="str">
            <v>EA</v>
          </cell>
          <cell r="I410">
            <v>8407</v>
          </cell>
        </row>
        <row r="411">
          <cell r="B411" t="str">
            <v>EA_ETS_442</v>
          </cell>
          <cell r="C411" t="str">
            <v>Heartlands Power Ltd</v>
          </cell>
          <cell r="D411" t="str">
            <v>Fort Dunlop</v>
          </cell>
          <cell r="E411">
            <v>1</v>
          </cell>
          <cell r="F411" t="str">
            <v>B24 9QT</v>
          </cell>
          <cell r="G411" t="str">
            <v>EUETS</v>
          </cell>
          <cell r="H411" t="str">
            <v>EA</v>
          </cell>
          <cell r="I411">
            <v>8408</v>
          </cell>
        </row>
        <row r="412">
          <cell r="B412" t="str">
            <v>EA_ETS_443</v>
          </cell>
          <cell r="C412" t="str">
            <v>Bristol Energy Ltd</v>
          </cell>
          <cell r="D412" t="str">
            <v>Bristol</v>
          </cell>
          <cell r="E412">
            <v>1</v>
          </cell>
          <cell r="F412" t="str">
            <v>BS34 7QE</v>
          </cell>
          <cell r="G412" t="str">
            <v>EUETS</v>
          </cell>
          <cell r="H412" t="str">
            <v>EA</v>
          </cell>
          <cell r="I412">
            <v>8409</v>
          </cell>
        </row>
        <row r="413">
          <cell r="B413" t="str">
            <v>EA_ETS_444</v>
          </cell>
          <cell r="C413" t="str">
            <v>Exeter Power Ltd</v>
          </cell>
          <cell r="D413" t="str">
            <v>Exeter</v>
          </cell>
          <cell r="E413">
            <v>1</v>
          </cell>
          <cell r="F413" t="str">
            <v>EX2 8NY</v>
          </cell>
          <cell r="G413" t="str">
            <v>EUETS</v>
          </cell>
          <cell r="H413" t="str">
            <v>EA</v>
          </cell>
          <cell r="I413">
            <v>8410</v>
          </cell>
        </row>
        <row r="414">
          <cell r="B414" t="str">
            <v>EA_ETS_445</v>
          </cell>
          <cell r="C414" t="str">
            <v>J R Crompton Ltd</v>
          </cell>
          <cell r="D414" t="str">
            <v>Lydney Paper Mill</v>
          </cell>
          <cell r="E414">
            <v>1</v>
          </cell>
          <cell r="F414" t="str">
            <v>GL15 5EJ</v>
          </cell>
          <cell r="G414" t="str">
            <v>EUETS</v>
          </cell>
          <cell r="H414" t="str">
            <v>EA</v>
          </cell>
          <cell r="I414">
            <v>8411</v>
          </cell>
        </row>
        <row r="415">
          <cell r="B415" t="str">
            <v>EA_ETS_446</v>
          </cell>
          <cell r="C415" t="str">
            <v>Ministry of Defence</v>
          </cell>
          <cell r="D415" t="str">
            <v>RAF Coningsby</v>
          </cell>
          <cell r="E415">
            <v>1</v>
          </cell>
          <cell r="F415" t="str">
            <v>LN4 4SY</v>
          </cell>
          <cell r="G415" t="str">
            <v>EUETS</v>
          </cell>
          <cell r="H415" t="str">
            <v>EA</v>
          </cell>
          <cell r="I415">
            <v>8412</v>
          </cell>
        </row>
        <row r="416">
          <cell r="B416" t="str">
            <v>EA_ETS_447</v>
          </cell>
          <cell r="C416" t="str">
            <v>Gower Street Heat &amp; Power</v>
          </cell>
          <cell r="D416" t="str">
            <v>London</v>
          </cell>
          <cell r="E416">
            <v>1</v>
          </cell>
          <cell r="F416" t="str">
            <v>WC1E 6BT</v>
          </cell>
          <cell r="G416" t="str">
            <v>EUETS</v>
          </cell>
          <cell r="H416" t="str">
            <v>EA</v>
          </cell>
          <cell r="I416">
            <v>8413</v>
          </cell>
        </row>
        <row r="417">
          <cell r="B417" t="str">
            <v>EA_ETS_448</v>
          </cell>
          <cell r="C417" t="str">
            <v>Southampton Geothermal Heating Company</v>
          </cell>
          <cell r="D417" t="str">
            <v>Southampton</v>
          </cell>
          <cell r="E417">
            <v>1</v>
          </cell>
          <cell r="F417" t="str">
            <v>SO15 1BA</v>
          </cell>
          <cell r="G417" t="str">
            <v>EUETS</v>
          </cell>
          <cell r="H417" t="str">
            <v>EA</v>
          </cell>
          <cell r="I417">
            <v>8414</v>
          </cell>
        </row>
        <row r="418">
          <cell r="B418" t="str">
            <v>EA_ETS_449</v>
          </cell>
          <cell r="C418" t="str">
            <v>Spalding Energy Company Ltd</v>
          </cell>
          <cell r="D418" t="str">
            <v>Spalding</v>
          </cell>
          <cell r="E418">
            <v>1</v>
          </cell>
          <cell r="F418" t="str">
            <v>PE11 3BG</v>
          </cell>
          <cell r="G418" t="str">
            <v>EUETS</v>
          </cell>
          <cell r="H418" t="str">
            <v>EA</v>
          </cell>
          <cell r="I418">
            <v>8415</v>
          </cell>
        </row>
        <row r="419">
          <cell r="B419" t="str">
            <v>EA_ETS_450</v>
          </cell>
          <cell r="C419" t="str">
            <v>Novera Energy Europe Ltd</v>
          </cell>
          <cell r="D419" t="str">
            <v>Arpley Landfill Site</v>
          </cell>
          <cell r="E419">
            <v>1</v>
          </cell>
          <cell r="F419" t="str">
            <v>WA4 6YZ</v>
          </cell>
          <cell r="G419" t="str">
            <v>EUETS</v>
          </cell>
          <cell r="H419" t="str">
            <v>EA</v>
          </cell>
          <cell r="I419">
            <v>8416</v>
          </cell>
        </row>
        <row r="420">
          <cell r="B420" t="str">
            <v>EA_ETS_451</v>
          </cell>
          <cell r="C420" t="str">
            <v>Rhodia Pharma Solutions Ltd</v>
          </cell>
          <cell r="D420" t="str">
            <v>Holmes Chapel</v>
          </cell>
          <cell r="E420">
            <v>1</v>
          </cell>
          <cell r="F420" t="str">
            <v>CW4 8DF</v>
          </cell>
          <cell r="G420" t="str">
            <v>EUETS</v>
          </cell>
          <cell r="H420" t="str">
            <v>EA</v>
          </cell>
          <cell r="I420">
            <v>8417</v>
          </cell>
        </row>
        <row r="421">
          <cell r="B421" t="str">
            <v>EA_ETS_452</v>
          </cell>
          <cell r="C421" t="str">
            <v>Escol Products Ltd</v>
          </cell>
          <cell r="D421" t="str">
            <v>Paisley</v>
          </cell>
          <cell r="E421">
            <v>1</v>
          </cell>
          <cell r="F421" t="str">
            <v>PE29 7EB</v>
          </cell>
          <cell r="G421" t="str">
            <v>EUETS</v>
          </cell>
          <cell r="H421" t="str">
            <v>EA</v>
          </cell>
          <cell r="I421">
            <v>8418</v>
          </cell>
        </row>
        <row r="422">
          <cell r="B422" t="str">
            <v>EA_ETS_453</v>
          </cell>
          <cell r="C422" t="str">
            <v>Marchwood Power Ltd</v>
          </cell>
          <cell r="D422" t="str">
            <v>Marchwood</v>
          </cell>
          <cell r="E422">
            <v>1</v>
          </cell>
          <cell r="F422" t="str">
            <v>SO40 4PB</v>
          </cell>
          <cell r="G422" t="str">
            <v>EUETS</v>
          </cell>
          <cell r="H422" t="str">
            <v>EA</v>
          </cell>
          <cell r="I422">
            <v>8419</v>
          </cell>
        </row>
        <row r="423">
          <cell r="B423" t="str">
            <v>EA_ETS_454</v>
          </cell>
          <cell r="C423" t="str">
            <v>Sheffield Forgemasters Engineering Ltd</v>
          </cell>
          <cell r="D423" t="str">
            <v>River Don</v>
          </cell>
          <cell r="E423">
            <v>1</v>
          </cell>
          <cell r="F423" t="str">
            <v>S9 2RW</v>
          </cell>
          <cell r="G423" t="str">
            <v>EUETS</v>
          </cell>
          <cell r="H423" t="str">
            <v>EA</v>
          </cell>
          <cell r="I423">
            <v>8420</v>
          </cell>
        </row>
        <row r="424">
          <cell r="B424" t="str">
            <v>EA_ETS_455</v>
          </cell>
          <cell r="C424" t="str">
            <v>Kimberly-Clark Ltd</v>
          </cell>
          <cell r="D424" t="str">
            <v>Barrow Mill</v>
          </cell>
          <cell r="E424">
            <v>1</v>
          </cell>
          <cell r="F424" t="str">
            <v>LA14 4QX</v>
          </cell>
          <cell r="G424" t="str">
            <v>EUETS</v>
          </cell>
          <cell r="H424" t="str">
            <v>EA</v>
          </cell>
          <cell r="I424">
            <v>8421</v>
          </cell>
        </row>
        <row r="425">
          <cell r="B425" t="str">
            <v>EA_ETS_456</v>
          </cell>
          <cell r="C425" t="str">
            <v>Ciba Specialty Chemicals Plc</v>
          </cell>
          <cell r="D425" t="str">
            <v>Clayton</v>
          </cell>
          <cell r="E425">
            <v>1</v>
          </cell>
          <cell r="F425" t="str">
            <v>M11 4AP</v>
          </cell>
          <cell r="G425" t="str">
            <v>EUETS</v>
          </cell>
          <cell r="H425" t="str">
            <v>EA</v>
          </cell>
          <cell r="I425">
            <v>8422</v>
          </cell>
        </row>
        <row r="426">
          <cell r="B426" t="str">
            <v>EA_ETS_457</v>
          </cell>
          <cell r="C426" t="str">
            <v>Hollingsworth &amp; Vose Co Ltd</v>
          </cell>
          <cell r="D426" t="str">
            <v>Winchcombe</v>
          </cell>
          <cell r="E426">
            <v>1</v>
          </cell>
          <cell r="F426" t="str">
            <v>GL54 5BB</v>
          </cell>
          <cell r="G426" t="str">
            <v>EUETS</v>
          </cell>
          <cell r="H426" t="str">
            <v>EA</v>
          </cell>
          <cell r="I426">
            <v>8423</v>
          </cell>
        </row>
        <row r="427">
          <cell r="B427" t="str">
            <v>EA_ETS_458</v>
          </cell>
          <cell r="C427" t="str">
            <v>United Lincolnshire Hospitals NHS Trust</v>
          </cell>
          <cell r="D427" t="str">
            <v>Pilgrim Hospital</v>
          </cell>
          <cell r="E427">
            <v>1</v>
          </cell>
          <cell r="F427" t="str">
            <v>PE21 9QS</v>
          </cell>
          <cell r="G427" t="str">
            <v>EUETS</v>
          </cell>
          <cell r="H427" t="str">
            <v>EA</v>
          </cell>
          <cell r="I427">
            <v>8424</v>
          </cell>
        </row>
        <row r="428">
          <cell r="B428" t="str">
            <v>EA_ETS_459</v>
          </cell>
          <cell r="C428" t="str">
            <v>Furness Brick &amp; Tile Co Ltd</v>
          </cell>
          <cell r="D428" t="str">
            <v>Askam Brickworks</v>
          </cell>
          <cell r="E428">
            <v>1</v>
          </cell>
          <cell r="F428" t="str">
            <v>LA16 7HF</v>
          </cell>
          <cell r="G428" t="str">
            <v>EUETS</v>
          </cell>
          <cell r="H428" t="str">
            <v>EA</v>
          </cell>
          <cell r="I428">
            <v>8425</v>
          </cell>
        </row>
        <row r="429">
          <cell r="B429" t="str">
            <v>EA_ETS_460</v>
          </cell>
          <cell r="C429" t="str">
            <v>University of Bristol</v>
          </cell>
          <cell r="D429" t="str">
            <v>Bristol</v>
          </cell>
          <cell r="E429">
            <v>1</v>
          </cell>
          <cell r="F429" t="str">
            <v>BS2 8BB</v>
          </cell>
          <cell r="G429" t="str">
            <v>EUETS</v>
          </cell>
          <cell r="H429" t="str">
            <v>EA</v>
          </cell>
          <cell r="I429">
            <v>8426</v>
          </cell>
        </row>
        <row r="430">
          <cell r="B430" t="str">
            <v>EA_ETS_461</v>
          </cell>
          <cell r="C430" t="str">
            <v>Westbury Dairies Ltd</v>
          </cell>
          <cell r="D430" t="str">
            <v>Westbury</v>
          </cell>
          <cell r="E430">
            <v>1</v>
          </cell>
          <cell r="F430" t="str">
            <v>BA13 4EZ</v>
          </cell>
          <cell r="G430" t="str">
            <v>EUETS</v>
          </cell>
          <cell r="H430" t="str">
            <v>EA</v>
          </cell>
          <cell r="I430">
            <v>8427</v>
          </cell>
        </row>
        <row r="431">
          <cell r="B431" t="str">
            <v>EA_ETS_462</v>
          </cell>
          <cell r="C431" t="str">
            <v>Acetate Products Ltd</v>
          </cell>
          <cell r="D431" t="str">
            <v>Coventry</v>
          </cell>
          <cell r="E431">
            <v>1</v>
          </cell>
          <cell r="F431" t="str">
            <v>CV6 7DW</v>
          </cell>
          <cell r="G431" t="str">
            <v>EUETS</v>
          </cell>
          <cell r="H431" t="str">
            <v>EA</v>
          </cell>
          <cell r="I431">
            <v>8428</v>
          </cell>
        </row>
        <row r="432">
          <cell r="B432" t="str">
            <v>EA_ETS_464</v>
          </cell>
          <cell r="C432" t="str">
            <v>Salisbury District Hospital</v>
          </cell>
          <cell r="D432" t="str">
            <v>Salisbury District Hospital</v>
          </cell>
          <cell r="E432">
            <v>1</v>
          </cell>
          <cell r="F432" t="str">
            <v>SP2 8BJ</v>
          </cell>
          <cell r="G432" t="str">
            <v>EUETS</v>
          </cell>
          <cell r="H432" t="str">
            <v>EA</v>
          </cell>
          <cell r="I432">
            <v>8429</v>
          </cell>
        </row>
        <row r="433">
          <cell r="B433" t="str">
            <v>EA_ETS_465</v>
          </cell>
          <cell r="C433" t="str">
            <v>BIP (Oldbury) Ltd</v>
          </cell>
          <cell r="D433" t="str">
            <v>Oldbury</v>
          </cell>
          <cell r="E433">
            <v>1</v>
          </cell>
          <cell r="F433" t="str">
            <v>B69 4PG</v>
          </cell>
          <cell r="G433" t="str">
            <v>EUETS</v>
          </cell>
          <cell r="H433" t="str">
            <v>EA</v>
          </cell>
          <cell r="I433">
            <v>8430</v>
          </cell>
        </row>
        <row r="434">
          <cell r="B434" t="str">
            <v>EA_ETS_466</v>
          </cell>
          <cell r="C434" t="str">
            <v>De La Rue International Ltd</v>
          </cell>
          <cell r="D434" t="str">
            <v>Overton Mill</v>
          </cell>
          <cell r="E434">
            <v>1</v>
          </cell>
          <cell r="F434" t="str">
            <v>RG25 3JG</v>
          </cell>
          <cell r="G434" t="str">
            <v>EUETS</v>
          </cell>
          <cell r="H434" t="str">
            <v>EA</v>
          </cell>
          <cell r="I434">
            <v>8431</v>
          </cell>
        </row>
        <row r="435">
          <cell r="B435" t="str">
            <v>EA_ETS_467</v>
          </cell>
          <cell r="C435" t="str">
            <v>Northcot Brick Ltd</v>
          </cell>
          <cell r="D435" t="str">
            <v>Northcot Brickworks</v>
          </cell>
          <cell r="E435">
            <v>1</v>
          </cell>
          <cell r="F435" t="str">
            <v>GL56 9LH</v>
          </cell>
          <cell r="G435" t="str">
            <v>EUETS</v>
          </cell>
          <cell r="H435" t="str">
            <v>EA</v>
          </cell>
          <cell r="I435">
            <v>8432</v>
          </cell>
        </row>
        <row r="436">
          <cell r="B436" t="str">
            <v>EA_ETS_468</v>
          </cell>
          <cell r="C436" t="str">
            <v>ConocoPhillips Ltd</v>
          </cell>
          <cell r="D436" t="str">
            <v>South Killingholme</v>
          </cell>
          <cell r="E436">
            <v>1</v>
          </cell>
          <cell r="F436" t="str">
            <v>DN40 3DW</v>
          </cell>
          <cell r="G436" t="str">
            <v>EUETS</v>
          </cell>
          <cell r="H436" t="str">
            <v>EA</v>
          </cell>
          <cell r="I436">
            <v>8433</v>
          </cell>
        </row>
        <row r="437">
          <cell r="B437" t="str">
            <v>EA_ETS_469</v>
          </cell>
          <cell r="C437" t="str">
            <v>Dairy Crest Group Plc</v>
          </cell>
          <cell r="D437" t="str">
            <v>Aspatria Creamery</v>
          </cell>
          <cell r="E437">
            <v>1</v>
          </cell>
          <cell r="F437" t="str">
            <v>CA7 2AR</v>
          </cell>
          <cell r="G437" t="str">
            <v>EUETS</v>
          </cell>
          <cell r="H437" t="str">
            <v>EA</v>
          </cell>
          <cell r="I437">
            <v>8434</v>
          </cell>
        </row>
        <row r="438">
          <cell r="B438" t="str">
            <v>EA_ETS_471</v>
          </cell>
          <cell r="C438" t="str">
            <v>Muntons Plc</v>
          </cell>
          <cell r="D438" t="str">
            <v>Cedar Maltings</v>
          </cell>
          <cell r="E438">
            <v>1</v>
          </cell>
          <cell r="F438" t="str">
            <v>IP14 2AG</v>
          </cell>
          <cell r="G438" t="str">
            <v>EUETS</v>
          </cell>
          <cell r="H438" t="str">
            <v>EA</v>
          </cell>
          <cell r="I438">
            <v>8435</v>
          </cell>
        </row>
        <row r="439">
          <cell r="B439" t="str">
            <v>EA_ETS_472</v>
          </cell>
          <cell r="C439" t="str">
            <v>PPG Industries (UK) ltd</v>
          </cell>
          <cell r="D439" t="str">
            <v>Wigan</v>
          </cell>
          <cell r="E439">
            <v>1</v>
          </cell>
          <cell r="F439" t="str">
            <v>WN2 4XZ</v>
          </cell>
          <cell r="G439" t="str">
            <v>EUETS</v>
          </cell>
          <cell r="H439" t="str">
            <v>EA</v>
          </cell>
          <cell r="I439">
            <v>8436</v>
          </cell>
        </row>
        <row r="440">
          <cell r="B440" t="str">
            <v>EA_ETS_473</v>
          </cell>
          <cell r="C440" t="str">
            <v>Thames Water Utilities Ltd</v>
          </cell>
          <cell r="D440" t="str">
            <v>Longreach STW</v>
          </cell>
          <cell r="E440">
            <v>1</v>
          </cell>
          <cell r="F440" t="str">
            <v>DA1 5PP</v>
          </cell>
          <cell r="G440" t="str">
            <v>EUETS</v>
          </cell>
          <cell r="H440" t="str">
            <v>EA</v>
          </cell>
          <cell r="I440">
            <v>8437</v>
          </cell>
        </row>
        <row r="441">
          <cell r="B441" t="str">
            <v>EA_ETS_474</v>
          </cell>
          <cell r="C441" t="str">
            <v>Thames Water Utilities Ltd</v>
          </cell>
          <cell r="D441" t="str">
            <v>Mogden STW</v>
          </cell>
          <cell r="E441">
            <v>1</v>
          </cell>
          <cell r="F441" t="str">
            <v>TW7 7LP</v>
          </cell>
          <cell r="G441" t="str">
            <v>EUETS</v>
          </cell>
          <cell r="H441" t="str">
            <v>EA</v>
          </cell>
          <cell r="I441">
            <v>8438</v>
          </cell>
        </row>
        <row r="442">
          <cell r="B442" t="str">
            <v>EA_ETS_475</v>
          </cell>
          <cell r="C442" t="str">
            <v>Thames Water Utilities Ltd</v>
          </cell>
          <cell r="D442" t="str">
            <v>Deephams STW</v>
          </cell>
          <cell r="E442">
            <v>1</v>
          </cell>
          <cell r="F442" t="str">
            <v>N9 0BA</v>
          </cell>
          <cell r="G442" t="str">
            <v>EUETS</v>
          </cell>
          <cell r="H442" t="str">
            <v>EA</v>
          </cell>
          <cell r="I442">
            <v>8439</v>
          </cell>
        </row>
        <row r="443">
          <cell r="B443" t="str">
            <v>EA_ETS_476</v>
          </cell>
          <cell r="C443" t="str">
            <v>Thames Water Utilities Ltd</v>
          </cell>
          <cell r="D443" t="str">
            <v>Crossness STW</v>
          </cell>
          <cell r="E443">
            <v>1</v>
          </cell>
          <cell r="F443" t="str">
            <v>SE2 9AQ</v>
          </cell>
          <cell r="G443" t="str">
            <v>EUETS</v>
          </cell>
          <cell r="H443" t="str">
            <v>EA</v>
          </cell>
          <cell r="I443">
            <v>8440</v>
          </cell>
        </row>
        <row r="444">
          <cell r="B444" t="str">
            <v>EA_ETS_477</v>
          </cell>
          <cell r="C444" t="str">
            <v>Thames Water Utilities Ltd</v>
          </cell>
          <cell r="D444" t="str">
            <v>Beckton STW</v>
          </cell>
          <cell r="E444">
            <v>1</v>
          </cell>
          <cell r="F444" t="str">
            <v>IG11 0AD</v>
          </cell>
          <cell r="G444" t="str">
            <v>EUETS</v>
          </cell>
          <cell r="H444" t="str">
            <v>EA</v>
          </cell>
          <cell r="I444">
            <v>8441</v>
          </cell>
        </row>
        <row r="445">
          <cell r="B445" t="str">
            <v>EA_ETS_478</v>
          </cell>
          <cell r="C445" t="str">
            <v>Thames Water Utilities Ltd</v>
          </cell>
          <cell r="D445" t="str">
            <v>Ryemeads STW</v>
          </cell>
          <cell r="E445">
            <v>1</v>
          </cell>
          <cell r="F445" t="str">
            <v>SG12 8JY</v>
          </cell>
          <cell r="G445" t="str">
            <v>EUETS</v>
          </cell>
          <cell r="H445" t="str">
            <v>EA</v>
          </cell>
          <cell r="I445">
            <v>8442</v>
          </cell>
        </row>
        <row r="446">
          <cell r="B446" t="str">
            <v>EA_ETS_479</v>
          </cell>
          <cell r="C446" t="str">
            <v>BAE Land Systems Division</v>
          </cell>
          <cell r="D446" t="str">
            <v>Radway Green</v>
          </cell>
          <cell r="E446">
            <v>1</v>
          </cell>
          <cell r="F446" t="str">
            <v>CW2 5PJ</v>
          </cell>
          <cell r="G446" t="str">
            <v>EUETS</v>
          </cell>
          <cell r="H446" t="str">
            <v>EA</v>
          </cell>
          <cell r="I446">
            <v>8443</v>
          </cell>
        </row>
        <row r="447">
          <cell r="B447" t="str">
            <v>EA_ETS_480</v>
          </cell>
          <cell r="C447" t="str">
            <v>BAE Land Systems Division</v>
          </cell>
          <cell r="D447" t="str">
            <v>Glascoed</v>
          </cell>
          <cell r="E447">
            <v>3</v>
          </cell>
          <cell r="F447" t="str">
            <v>NP15 1XL</v>
          </cell>
          <cell r="G447" t="str">
            <v>EUETS</v>
          </cell>
          <cell r="H447" t="str">
            <v>EA</v>
          </cell>
          <cell r="I447">
            <v>8444</v>
          </cell>
        </row>
        <row r="448">
          <cell r="B448" t="str">
            <v>EA_ETS_481</v>
          </cell>
          <cell r="C448" t="str">
            <v>BAE Land Systems Division</v>
          </cell>
          <cell r="D448" t="str">
            <v>Bridgwater</v>
          </cell>
          <cell r="E448">
            <v>1</v>
          </cell>
          <cell r="F448" t="str">
            <v>TA7 8AD</v>
          </cell>
          <cell r="G448" t="str">
            <v>EUETS</v>
          </cell>
          <cell r="H448" t="str">
            <v>EA</v>
          </cell>
          <cell r="I448">
            <v>8445</v>
          </cell>
        </row>
        <row r="449">
          <cell r="B449" t="str">
            <v>EA_ETS_482</v>
          </cell>
          <cell r="C449" t="str">
            <v>BAE Land Systems Division</v>
          </cell>
          <cell r="D449" t="str">
            <v>Birtley</v>
          </cell>
          <cell r="E449">
            <v>1</v>
          </cell>
          <cell r="F449" t="str">
            <v>DH3 1QY</v>
          </cell>
          <cell r="G449" t="str">
            <v>EUETS</v>
          </cell>
          <cell r="H449" t="str">
            <v>EA</v>
          </cell>
          <cell r="I449">
            <v>8446</v>
          </cell>
        </row>
        <row r="450">
          <cell r="B450" t="str">
            <v>EA_ETS_483</v>
          </cell>
          <cell r="C450" t="str">
            <v>Ibstock Brick Ltd</v>
          </cell>
          <cell r="D450" t="str">
            <v>Aldridge Brickworks</v>
          </cell>
          <cell r="E450">
            <v>1</v>
          </cell>
          <cell r="F450" t="str">
            <v>WS9 8BL</v>
          </cell>
          <cell r="G450" t="str">
            <v>EUETS</v>
          </cell>
          <cell r="H450" t="str">
            <v>EA</v>
          </cell>
          <cell r="I450">
            <v>8447</v>
          </cell>
        </row>
        <row r="451">
          <cell r="B451" t="str">
            <v>EA_ETS_484</v>
          </cell>
          <cell r="C451" t="str">
            <v>Ibstock Brick Ltd</v>
          </cell>
          <cell r="D451" t="str">
            <v>Ashdown Brickworks</v>
          </cell>
          <cell r="E451">
            <v>1</v>
          </cell>
          <cell r="F451" t="str">
            <v>TN39 5HY</v>
          </cell>
          <cell r="G451" t="str">
            <v>EUETS</v>
          </cell>
          <cell r="H451" t="str">
            <v>EA</v>
          </cell>
          <cell r="I451">
            <v>8448</v>
          </cell>
        </row>
        <row r="452">
          <cell r="B452" t="str">
            <v>EA_ETS_485</v>
          </cell>
          <cell r="C452" t="str">
            <v>Ibstock Brick Ltd</v>
          </cell>
          <cell r="D452" t="str">
            <v>Atlas Brickworks</v>
          </cell>
          <cell r="E452">
            <v>1</v>
          </cell>
          <cell r="F452" t="str">
            <v>WS9 8BL</v>
          </cell>
          <cell r="G452" t="str">
            <v>EUETS</v>
          </cell>
          <cell r="H452" t="str">
            <v>EA</v>
          </cell>
          <cell r="I452">
            <v>8449</v>
          </cell>
        </row>
        <row r="453">
          <cell r="B453" t="str">
            <v>EA_ETS_486</v>
          </cell>
          <cell r="C453" t="str">
            <v>Ibstock Brick Ltd</v>
          </cell>
          <cell r="D453" t="str">
            <v>Birtley Brickworks</v>
          </cell>
          <cell r="E453">
            <v>1</v>
          </cell>
          <cell r="F453" t="str">
            <v>DH2 1AJ</v>
          </cell>
          <cell r="G453" t="str">
            <v>EUETS</v>
          </cell>
          <cell r="H453" t="str">
            <v>EA</v>
          </cell>
          <cell r="I453">
            <v>8450</v>
          </cell>
        </row>
        <row r="454">
          <cell r="B454" t="str">
            <v>EA_ETS_487</v>
          </cell>
          <cell r="C454" t="str">
            <v>Ibstock Brick Ltd</v>
          </cell>
          <cell r="D454" t="str">
            <v>Cattybrook Brickworks</v>
          </cell>
          <cell r="E454">
            <v>1</v>
          </cell>
          <cell r="F454" t="str">
            <v>BS12 4BX</v>
          </cell>
          <cell r="G454" t="str">
            <v>EUETS</v>
          </cell>
          <cell r="H454" t="str">
            <v>EA</v>
          </cell>
          <cell r="I454">
            <v>8451</v>
          </cell>
        </row>
        <row r="455">
          <cell r="B455" t="str">
            <v>EA_ETS_488</v>
          </cell>
          <cell r="C455" t="str">
            <v>Ibstock Brick Ltd</v>
          </cell>
          <cell r="D455" t="str">
            <v>Chailey Brickworks</v>
          </cell>
          <cell r="E455">
            <v>1</v>
          </cell>
          <cell r="F455" t="str">
            <v>BN8 4BA</v>
          </cell>
          <cell r="G455" t="str">
            <v>EUETS</v>
          </cell>
          <cell r="H455" t="str">
            <v>EA</v>
          </cell>
          <cell r="I455">
            <v>8452</v>
          </cell>
        </row>
        <row r="456">
          <cell r="B456" t="str">
            <v>EA_ETS_489</v>
          </cell>
          <cell r="C456" t="str">
            <v>Ibstock Brick Ltd</v>
          </cell>
          <cell r="D456" t="str">
            <v>Chesterton Brickworks</v>
          </cell>
          <cell r="E456">
            <v>1</v>
          </cell>
          <cell r="F456" t="str">
            <v>ST5 6BH</v>
          </cell>
          <cell r="G456" t="str">
            <v>EUETS</v>
          </cell>
          <cell r="H456" t="str">
            <v>EA</v>
          </cell>
          <cell r="I456">
            <v>8453</v>
          </cell>
        </row>
        <row r="457">
          <cell r="B457" t="str">
            <v>EA_ETS_490</v>
          </cell>
          <cell r="C457" t="str">
            <v>Ibstock Brick Ltd</v>
          </cell>
          <cell r="D457" t="str">
            <v>Dorket Head Brickworks</v>
          </cell>
          <cell r="E457">
            <v>1</v>
          </cell>
          <cell r="F457" t="str">
            <v>NG5 8PZ</v>
          </cell>
          <cell r="G457" t="str">
            <v>EUETS</v>
          </cell>
          <cell r="H457" t="str">
            <v>EA</v>
          </cell>
          <cell r="I457">
            <v>8454</v>
          </cell>
        </row>
        <row r="458">
          <cell r="B458" t="str">
            <v>EA_ETS_491</v>
          </cell>
          <cell r="C458" t="str">
            <v>Ibstock Brick Ltd</v>
          </cell>
          <cell r="D458" t="str">
            <v>Ellistown Brickworks</v>
          </cell>
          <cell r="E458">
            <v>1</v>
          </cell>
          <cell r="F458" t="str">
            <v>LE67 1HY</v>
          </cell>
          <cell r="G458" t="str">
            <v>EUETS</v>
          </cell>
          <cell r="H458" t="str">
            <v>EA</v>
          </cell>
          <cell r="I458">
            <v>8455</v>
          </cell>
        </row>
        <row r="459">
          <cell r="B459" t="str">
            <v>EA_ETS_492</v>
          </cell>
          <cell r="C459" t="str">
            <v>Ibstock Brick Ltd</v>
          </cell>
          <cell r="D459" t="str">
            <v>Funton Brickworks</v>
          </cell>
          <cell r="E459">
            <v>1</v>
          </cell>
          <cell r="F459" t="str">
            <v>ME9 7EG</v>
          </cell>
          <cell r="G459" t="str">
            <v>EUETS</v>
          </cell>
          <cell r="H459" t="str">
            <v>EA</v>
          </cell>
          <cell r="I459">
            <v>8456</v>
          </cell>
        </row>
        <row r="460">
          <cell r="B460" t="str">
            <v>EA_ETS_493</v>
          </cell>
          <cell r="C460" t="str">
            <v>Ibstock Brick Ltd</v>
          </cell>
          <cell r="D460" t="str">
            <v>Hathernware Brickworks</v>
          </cell>
          <cell r="E460">
            <v>1</v>
          </cell>
          <cell r="F460" t="str">
            <v>LE12 5EW</v>
          </cell>
          <cell r="G460" t="str">
            <v>EUETS</v>
          </cell>
          <cell r="H460" t="str">
            <v>EA</v>
          </cell>
          <cell r="I460">
            <v>8457</v>
          </cell>
        </row>
        <row r="461">
          <cell r="B461" t="str">
            <v>EA_ETS_494</v>
          </cell>
          <cell r="C461" t="str">
            <v>Ibstock Brick Ltd</v>
          </cell>
          <cell r="D461" t="str">
            <v>Laybrook Brickworks</v>
          </cell>
          <cell r="E461">
            <v>1</v>
          </cell>
          <cell r="F461" t="str">
            <v>RH20 2LW</v>
          </cell>
          <cell r="G461" t="str">
            <v>EUETS</v>
          </cell>
          <cell r="H461" t="str">
            <v>EA</v>
          </cell>
          <cell r="I461">
            <v>8458</v>
          </cell>
        </row>
        <row r="462">
          <cell r="B462" t="str">
            <v>EA_ETS_495</v>
          </cell>
          <cell r="C462" t="str">
            <v>Ibstock Brick Ltd</v>
          </cell>
          <cell r="D462" t="str">
            <v>Leicester Brickworks</v>
          </cell>
          <cell r="E462">
            <v>1</v>
          </cell>
          <cell r="F462" t="str">
            <v>LE67 6HS</v>
          </cell>
          <cell r="G462" t="str">
            <v>EUETS</v>
          </cell>
          <cell r="H462" t="str">
            <v>EA</v>
          </cell>
          <cell r="I462">
            <v>8459</v>
          </cell>
        </row>
        <row r="463">
          <cell r="B463" t="str">
            <v>EA_ETS_496</v>
          </cell>
          <cell r="C463" t="str">
            <v>Ibstock Brick Ltd</v>
          </cell>
          <cell r="D463" t="str">
            <v>Lodge Lane Brickworks</v>
          </cell>
          <cell r="E463">
            <v>1</v>
          </cell>
          <cell r="F463" t="str">
            <v>WS11 1LT</v>
          </cell>
          <cell r="G463" t="str">
            <v>EUETS</v>
          </cell>
          <cell r="H463" t="str">
            <v>EA</v>
          </cell>
          <cell r="I463">
            <v>8460</v>
          </cell>
        </row>
        <row r="464">
          <cell r="B464" t="str">
            <v>EA_ETS_497</v>
          </cell>
          <cell r="C464" t="str">
            <v>Ibstock Brick Ltd</v>
          </cell>
          <cell r="D464" t="str">
            <v>Nostell Brickworks</v>
          </cell>
          <cell r="E464">
            <v>1</v>
          </cell>
          <cell r="F464" t="str">
            <v>WF4 1QH</v>
          </cell>
          <cell r="G464" t="str">
            <v>EUETS</v>
          </cell>
          <cell r="H464" t="str">
            <v>EA</v>
          </cell>
          <cell r="I464">
            <v>8461</v>
          </cell>
        </row>
        <row r="465">
          <cell r="B465" t="str">
            <v>EA_ETS_498</v>
          </cell>
          <cell r="C465" t="str">
            <v>Ibstock Brick Ltd</v>
          </cell>
          <cell r="D465" t="str">
            <v>Parkhouse Brickworks</v>
          </cell>
          <cell r="E465">
            <v>1</v>
          </cell>
          <cell r="F465" t="str">
            <v>ST5 7RB</v>
          </cell>
          <cell r="G465" t="str">
            <v>EUETS</v>
          </cell>
          <cell r="H465" t="str">
            <v>EA</v>
          </cell>
          <cell r="I465">
            <v>8462</v>
          </cell>
        </row>
        <row r="466">
          <cell r="B466" t="str">
            <v>EA_ETS_499</v>
          </cell>
          <cell r="C466" t="str">
            <v>Ibstock Brick Ltd</v>
          </cell>
          <cell r="D466" t="str">
            <v>Pinhoe Brickworks</v>
          </cell>
          <cell r="E466">
            <v>1</v>
          </cell>
          <cell r="F466" t="str">
            <v>EX4 8DT</v>
          </cell>
          <cell r="G466" t="str">
            <v>EUETS</v>
          </cell>
          <cell r="H466" t="str">
            <v>EA</v>
          </cell>
          <cell r="I466">
            <v>8463</v>
          </cell>
        </row>
        <row r="467">
          <cell r="B467" t="str">
            <v>EA_ETS_500</v>
          </cell>
          <cell r="C467" t="str">
            <v>Ibstock Brick Ltd</v>
          </cell>
          <cell r="D467" t="str">
            <v>Ravenhead Brickworks</v>
          </cell>
          <cell r="E467">
            <v>1</v>
          </cell>
          <cell r="F467" t="str">
            <v>WN8 0DD</v>
          </cell>
          <cell r="G467" t="str">
            <v>EUETS</v>
          </cell>
          <cell r="H467" t="str">
            <v>EA</v>
          </cell>
          <cell r="I467">
            <v>8464</v>
          </cell>
        </row>
        <row r="468">
          <cell r="B468" t="str">
            <v>EA_ETS_501</v>
          </cell>
          <cell r="C468" t="str">
            <v>Ibstock Brick Ltd</v>
          </cell>
          <cell r="D468" t="str">
            <v>Roughdales Brickworks</v>
          </cell>
          <cell r="E468">
            <v>1</v>
          </cell>
          <cell r="F468" t="str">
            <v>WA9 4EN</v>
          </cell>
          <cell r="G468" t="str">
            <v>EUETS</v>
          </cell>
          <cell r="H468" t="str">
            <v>EA</v>
          </cell>
          <cell r="I468">
            <v>8465</v>
          </cell>
        </row>
        <row r="469">
          <cell r="B469" t="str">
            <v>EA_ETS_502</v>
          </cell>
          <cell r="C469" t="str">
            <v>Ibstock Brick Ltd</v>
          </cell>
          <cell r="D469" t="str">
            <v>South Holmwood Brickworks</v>
          </cell>
          <cell r="E469">
            <v>1</v>
          </cell>
          <cell r="F469" t="str">
            <v>RH5 4QE</v>
          </cell>
          <cell r="G469" t="str">
            <v>EUETS</v>
          </cell>
          <cell r="H469" t="str">
            <v>EA</v>
          </cell>
          <cell r="I469">
            <v>8466</v>
          </cell>
        </row>
        <row r="470">
          <cell r="B470" t="str">
            <v>EA_ETS_503</v>
          </cell>
          <cell r="C470" t="str">
            <v>Ibstock Brick Ltd</v>
          </cell>
          <cell r="D470" t="str">
            <v>Stourbridge Brickworks</v>
          </cell>
          <cell r="E470">
            <v>1</v>
          </cell>
          <cell r="F470" t="str">
            <v>DY6 7LS</v>
          </cell>
          <cell r="G470" t="str">
            <v>EUETS</v>
          </cell>
          <cell r="H470" t="str">
            <v>EA</v>
          </cell>
          <cell r="I470">
            <v>8467</v>
          </cell>
        </row>
        <row r="471">
          <cell r="B471" t="str">
            <v>EA_ETS_504</v>
          </cell>
          <cell r="C471" t="str">
            <v>Ibstock Brick Ltd</v>
          </cell>
          <cell r="D471" t="str">
            <v>Swanage Brickworks</v>
          </cell>
          <cell r="E471">
            <v>1</v>
          </cell>
          <cell r="F471" t="str">
            <v>BH19 3DH</v>
          </cell>
          <cell r="G471" t="str">
            <v>EUETS</v>
          </cell>
          <cell r="H471" t="str">
            <v>EA</v>
          </cell>
          <cell r="I471">
            <v>8468</v>
          </cell>
        </row>
        <row r="472">
          <cell r="B472" t="str">
            <v>EA_ETS_505</v>
          </cell>
          <cell r="C472" t="str">
            <v>Ibstock Brick Ltd</v>
          </cell>
          <cell r="D472" t="str">
            <v>Throckley Brickworks</v>
          </cell>
          <cell r="E472">
            <v>1</v>
          </cell>
          <cell r="F472" t="str">
            <v>NE15 9EQ</v>
          </cell>
          <cell r="G472" t="str">
            <v>EUETS</v>
          </cell>
          <cell r="H472" t="str">
            <v>EA</v>
          </cell>
          <cell r="I472">
            <v>8469</v>
          </cell>
        </row>
        <row r="473">
          <cell r="B473" t="str">
            <v>EA_ETS_506</v>
          </cell>
          <cell r="C473" t="str">
            <v>Ibstock Brick Ltd</v>
          </cell>
          <cell r="D473" t="str">
            <v>West Hoathly Brickworks</v>
          </cell>
          <cell r="E473">
            <v>1</v>
          </cell>
          <cell r="F473" t="str">
            <v>RH19 4PB</v>
          </cell>
          <cell r="G473" t="str">
            <v>EUETS</v>
          </cell>
          <cell r="H473" t="str">
            <v>EA</v>
          </cell>
          <cell r="I473">
            <v>8470</v>
          </cell>
        </row>
        <row r="474">
          <cell r="B474" t="str">
            <v>EA_ETS_507</v>
          </cell>
          <cell r="C474" t="str">
            <v>Egger (UK) Ltd</v>
          </cell>
          <cell r="D474" t="str">
            <v>Hexham</v>
          </cell>
          <cell r="E474">
            <v>1</v>
          </cell>
          <cell r="F474" t="str">
            <v>NE46 4JS</v>
          </cell>
          <cell r="G474" t="str">
            <v>EUETS</v>
          </cell>
          <cell r="H474" t="str">
            <v>EA</v>
          </cell>
          <cell r="I474">
            <v>8471</v>
          </cell>
        </row>
        <row r="475">
          <cell r="B475" t="str">
            <v>EA_ETS_508</v>
          </cell>
          <cell r="C475" t="str">
            <v>Sevalco Ltd</v>
          </cell>
          <cell r="D475" t="str">
            <v>Avonmouth</v>
          </cell>
          <cell r="E475">
            <v>1</v>
          </cell>
          <cell r="F475" t="str">
            <v>BS11 0YU</v>
          </cell>
          <cell r="G475" t="str">
            <v>EUETS</v>
          </cell>
          <cell r="H475" t="str">
            <v>EA</v>
          </cell>
          <cell r="I475">
            <v>8472</v>
          </cell>
        </row>
        <row r="476">
          <cell r="B476" t="str">
            <v>EA_ETS_509</v>
          </cell>
          <cell r="C476" t="str">
            <v>Vulcan Refractories Ltd</v>
          </cell>
          <cell r="D476" t="str">
            <v>Cheadle</v>
          </cell>
          <cell r="E476">
            <v>1</v>
          </cell>
          <cell r="F476" t="str">
            <v>ST10 1PN</v>
          </cell>
          <cell r="G476" t="str">
            <v>EUETS</v>
          </cell>
          <cell r="H476" t="str">
            <v>EA</v>
          </cell>
          <cell r="I476">
            <v>8473</v>
          </cell>
        </row>
        <row r="477">
          <cell r="B477" t="str">
            <v>EA_ETS_510</v>
          </cell>
          <cell r="C477" t="str">
            <v>Hanson Clay Products Ltd</v>
          </cell>
          <cell r="D477" t="str">
            <v>Howley Park Brickworks</v>
          </cell>
          <cell r="E477">
            <v>1</v>
          </cell>
          <cell r="F477" t="str">
            <v>WF12 7JJ</v>
          </cell>
          <cell r="G477" t="str">
            <v>EUETS</v>
          </cell>
          <cell r="H477" t="str">
            <v>EA</v>
          </cell>
          <cell r="I477">
            <v>8474</v>
          </cell>
        </row>
        <row r="478">
          <cell r="B478" t="str">
            <v>EA_ETS_511</v>
          </cell>
          <cell r="C478" t="str">
            <v>Hanson Clay Products Ltd</v>
          </cell>
          <cell r="D478" t="str">
            <v>Stairfoot Brickworks</v>
          </cell>
          <cell r="E478">
            <v>1</v>
          </cell>
          <cell r="F478" t="str">
            <v>S70 3NS</v>
          </cell>
          <cell r="G478" t="str">
            <v>EUETS</v>
          </cell>
          <cell r="H478" t="str">
            <v>EA</v>
          </cell>
          <cell r="I478">
            <v>8475</v>
          </cell>
        </row>
        <row r="479">
          <cell r="B479" t="str">
            <v>EA_ETS_512</v>
          </cell>
          <cell r="C479" t="str">
            <v>Hanson Clay Products Ltd</v>
          </cell>
          <cell r="D479" t="str">
            <v>Accrington Nori Brickworks</v>
          </cell>
          <cell r="E479">
            <v>1</v>
          </cell>
          <cell r="F479" t="str">
            <v>BB5 6NR</v>
          </cell>
          <cell r="G479" t="str">
            <v>EUETS</v>
          </cell>
          <cell r="H479" t="str">
            <v>EA</v>
          </cell>
          <cell r="I479">
            <v>8476</v>
          </cell>
        </row>
        <row r="480">
          <cell r="B480" t="str">
            <v>EA_ETS_513</v>
          </cell>
          <cell r="C480" t="str">
            <v>Hanson Clay Products Ltd</v>
          </cell>
          <cell r="D480" t="str">
            <v>Swillington Brickworks</v>
          </cell>
          <cell r="E480">
            <v>1</v>
          </cell>
          <cell r="F480" t="str">
            <v>LS26 8BT</v>
          </cell>
          <cell r="G480" t="str">
            <v>EUETS</v>
          </cell>
          <cell r="H480" t="str">
            <v>EA</v>
          </cell>
          <cell r="I480">
            <v>8477</v>
          </cell>
        </row>
        <row r="481">
          <cell r="B481" t="str">
            <v>EA_ETS_514</v>
          </cell>
          <cell r="C481" t="str">
            <v>Saint-Gobain Industrial Ceramics Ltd</v>
          </cell>
          <cell r="D481" t="str">
            <v>St Helens</v>
          </cell>
          <cell r="E481">
            <v>1</v>
          </cell>
          <cell r="F481" t="str">
            <v>WA11 8LP</v>
          </cell>
          <cell r="G481" t="str">
            <v>EUETS</v>
          </cell>
          <cell r="H481" t="str">
            <v>EA</v>
          </cell>
          <cell r="I481">
            <v>8478</v>
          </cell>
        </row>
        <row r="482">
          <cell r="B482" t="str">
            <v>EA_ETS_515</v>
          </cell>
          <cell r="C482" t="str">
            <v>Pfizer Ltd</v>
          </cell>
          <cell r="D482" t="str">
            <v>Sandwich</v>
          </cell>
          <cell r="E482">
            <v>1</v>
          </cell>
          <cell r="F482" t="str">
            <v>CT13 9NJ</v>
          </cell>
          <cell r="G482" t="str">
            <v>EUETS</v>
          </cell>
          <cell r="H482" t="str">
            <v>EA</v>
          </cell>
          <cell r="I482">
            <v>8479</v>
          </cell>
        </row>
        <row r="483">
          <cell r="B483" t="str">
            <v>EA_ETS_516</v>
          </cell>
          <cell r="C483" t="str">
            <v>Meadow Foods Ltd</v>
          </cell>
          <cell r="D483" t="str">
            <v>Holme upon Spalding Moor</v>
          </cell>
          <cell r="E483">
            <v>1</v>
          </cell>
          <cell r="F483" t="str">
            <v>YO43 4AN</v>
          </cell>
          <cell r="G483" t="str">
            <v>EUETS</v>
          </cell>
          <cell r="H483" t="str">
            <v>EA</v>
          </cell>
          <cell r="I483">
            <v>8480</v>
          </cell>
        </row>
        <row r="484">
          <cell r="B484" t="str">
            <v>EA_ETS_517</v>
          </cell>
          <cell r="C484" t="str">
            <v>Hydrocarbon Resources Ltd</v>
          </cell>
          <cell r="D484" t="str">
            <v>Barrow-In-Furness</v>
          </cell>
          <cell r="E484">
            <v>1</v>
          </cell>
          <cell r="F484" t="str">
            <v>LA13 0QU</v>
          </cell>
          <cell r="G484" t="str">
            <v>EUETS</v>
          </cell>
          <cell r="H484" t="str">
            <v>EA</v>
          </cell>
          <cell r="I484">
            <v>8481</v>
          </cell>
        </row>
        <row r="485">
          <cell r="B485" t="str">
            <v>EA_ETS_518</v>
          </cell>
          <cell r="C485" t="str">
            <v>Johnson Matthey Plc</v>
          </cell>
          <cell r="D485" t="str">
            <v>Royston</v>
          </cell>
          <cell r="E485">
            <v>1</v>
          </cell>
          <cell r="F485" t="str">
            <v>SG8 5HE</v>
          </cell>
          <cell r="G485" t="str">
            <v>EUETS</v>
          </cell>
          <cell r="H485" t="str">
            <v>EA</v>
          </cell>
          <cell r="I485">
            <v>8482</v>
          </cell>
        </row>
        <row r="486">
          <cell r="B486" t="str">
            <v>EA_ETS_519</v>
          </cell>
          <cell r="C486" t="str">
            <v>Michelmersh Brick &amp; Tile Co Ltd</v>
          </cell>
          <cell r="D486" t="str">
            <v>Michelmersh Brickworks</v>
          </cell>
          <cell r="E486">
            <v>1</v>
          </cell>
          <cell r="F486" t="str">
            <v>SO51 0NN</v>
          </cell>
          <cell r="G486" t="str">
            <v>EUETS</v>
          </cell>
          <cell r="H486" t="str">
            <v>EA</v>
          </cell>
          <cell r="I486">
            <v>8483</v>
          </cell>
        </row>
        <row r="487">
          <cell r="B487" t="str">
            <v>EA_ETS_520</v>
          </cell>
          <cell r="C487" t="str">
            <v>Dunton Brothers Ltd</v>
          </cell>
          <cell r="D487" t="str">
            <v>Meadhams Farm Brickworks</v>
          </cell>
          <cell r="E487">
            <v>1</v>
          </cell>
          <cell r="F487" t="str">
            <v>HP5 1TN</v>
          </cell>
          <cell r="G487" t="str">
            <v>EUETS</v>
          </cell>
          <cell r="H487" t="str">
            <v>EA</v>
          </cell>
          <cell r="I487">
            <v>8484</v>
          </cell>
        </row>
        <row r="488">
          <cell r="B488" t="str">
            <v>EA_ETS_521</v>
          </cell>
          <cell r="C488" t="str">
            <v>Blockleys Brick Ltd</v>
          </cell>
          <cell r="D488" t="str">
            <v>Blockleys Brickworks</v>
          </cell>
          <cell r="E488">
            <v>1</v>
          </cell>
          <cell r="F488" t="str">
            <v>TF1 4RY</v>
          </cell>
          <cell r="G488" t="str">
            <v>EUETS</v>
          </cell>
          <cell r="H488" t="str">
            <v>EA</v>
          </cell>
          <cell r="I488">
            <v>8485</v>
          </cell>
        </row>
        <row r="489">
          <cell r="B489" t="str">
            <v>EA_ETS_522</v>
          </cell>
          <cell r="C489" t="str">
            <v>Charnwood Forest Brick Ltd</v>
          </cell>
          <cell r="D489" t="str">
            <v>Charnwood Forest Brickworks</v>
          </cell>
          <cell r="E489">
            <v>1</v>
          </cell>
          <cell r="F489" t="str">
            <v>LE12 9NJ</v>
          </cell>
          <cell r="G489" t="str">
            <v>EUETS</v>
          </cell>
          <cell r="H489" t="str">
            <v>EA</v>
          </cell>
          <cell r="I489">
            <v>8486</v>
          </cell>
        </row>
        <row r="490">
          <cell r="B490" t="str">
            <v>EA_ETS_523</v>
          </cell>
          <cell r="C490" t="str">
            <v>Toyota Motor Manufacturing (UK) Ltd</v>
          </cell>
          <cell r="D490" t="str">
            <v>Burnaston</v>
          </cell>
          <cell r="E490">
            <v>1</v>
          </cell>
          <cell r="F490" t="str">
            <v>DE1 9TA</v>
          </cell>
          <cell r="G490" t="str">
            <v>EUETS</v>
          </cell>
          <cell r="H490" t="str">
            <v>EA</v>
          </cell>
          <cell r="I490">
            <v>8487</v>
          </cell>
        </row>
        <row r="491">
          <cell r="B491" t="str">
            <v>EA_ETS_524</v>
          </cell>
          <cell r="C491" t="str">
            <v>Whiteley Ltd</v>
          </cell>
          <cell r="D491" t="str">
            <v>Pool Paper Mills</v>
          </cell>
          <cell r="E491">
            <v>1</v>
          </cell>
          <cell r="F491" t="str">
            <v>LS21 1RP</v>
          </cell>
          <cell r="G491" t="str">
            <v>EUETS</v>
          </cell>
          <cell r="H491" t="str">
            <v>EA</v>
          </cell>
          <cell r="I491">
            <v>8488</v>
          </cell>
        </row>
        <row r="492">
          <cell r="B492" t="str">
            <v>EA_ETS_525</v>
          </cell>
          <cell r="C492" t="str">
            <v>Wessex Water Services Ltd</v>
          </cell>
          <cell r="D492" t="str">
            <v>Avonmouth STW</v>
          </cell>
          <cell r="E492">
            <v>1</v>
          </cell>
          <cell r="F492" t="str">
            <v>BS11 0YS</v>
          </cell>
          <cell r="G492" t="str">
            <v>EUETS</v>
          </cell>
          <cell r="H492" t="str">
            <v>EA</v>
          </cell>
          <cell r="I492">
            <v>8489</v>
          </cell>
        </row>
        <row r="493">
          <cell r="B493" t="str">
            <v>EA_ETS_526</v>
          </cell>
          <cell r="C493" t="str">
            <v>SSEPG (Operations) Ltd</v>
          </cell>
          <cell r="D493" t="str">
            <v>Five Oaks</v>
          </cell>
          <cell r="E493">
            <v>1</v>
          </cell>
          <cell r="F493" t="str">
            <v>RH14 1BT</v>
          </cell>
          <cell r="G493" t="str">
            <v>EUETS</v>
          </cell>
          <cell r="H493" t="str">
            <v>EA</v>
          </cell>
          <cell r="I493">
            <v>8490</v>
          </cell>
        </row>
        <row r="494">
          <cell r="B494" t="str">
            <v>EA_ETS_527</v>
          </cell>
          <cell r="C494" t="str">
            <v>SSE Generation Ltd</v>
          </cell>
          <cell r="D494" t="str">
            <v>Bromley Princess Royal Hospital</v>
          </cell>
          <cell r="E494">
            <v>1</v>
          </cell>
          <cell r="F494" t="str">
            <v>BR6 8ND</v>
          </cell>
          <cell r="G494" t="str">
            <v>EUETS</v>
          </cell>
          <cell r="H494" t="str">
            <v>EA</v>
          </cell>
          <cell r="I494">
            <v>8491</v>
          </cell>
        </row>
        <row r="495">
          <cell r="B495" t="str">
            <v>EA_ETS_528</v>
          </cell>
          <cell r="C495" t="str">
            <v>SSE Generation Ltd</v>
          </cell>
          <cell r="D495" t="str">
            <v>Humber Growers Westend</v>
          </cell>
          <cell r="E495">
            <v>1</v>
          </cell>
          <cell r="F495" t="str">
            <v>BN16 1EB</v>
          </cell>
          <cell r="G495" t="str">
            <v>EUETS</v>
          </cell>
          <cell r="H495" t="str">
            <v>EA</v>
          </cell>
          <cell r="I495">
            <v>8492</v>
          </cell>
        </row>
        <row r="496">
          <cell r="B496" t="str">
            <v>EA_ETS_529</v>
          </cell>
          <cell r="C496" t="str">
            <v>SSE Generation Ltd</v>
          </cell>
          <cell r="D496" t="str">
            <v>Isle Abbots</v>
          </cell>
          <cell r="E496">
            <v>1</v>
          </cell>
          <cell r="F496" t="str">
            <v>TA3 6RX</v>
          </cell>
          <cell r="G496" t="str">
            <v>EUETS</v>
          </cell>
          <cell r="H496" t="str">
            <v>EA</v>
          </cell>
          <cell r="I496">
            <v>8493</v>
          </cell>
        </row>
        <row r="497">
          <cell r="B497" t="str">
            <v>EA_ETS_530</v>
          </cell>
          <cell r="C497" t="str">
            <v>SSEPG (Operations) Ltd</v>
          </cell>
          <cell r="D497" t="str">
            <v>Thatcham</v>
          </cell>
          <cell r="E497">
            <v>1</v>
          </cell>
          <cell r="F497" t="str">
            <v>RG19 4PP</v>
          </cell>
          <cell r="G497" t="str">
            <v>EUETS</v>
          </cell>
          <cell r="H497" t="str">
            <v>EA</v>
          </cell>
          <cell r="I497">
            <v>8494</v>
          </cell>
        </row>
        <row r="498">
          <cell r="B498" t="str">
            <v>EA_ETS_531</v>
          </cell>
          <cell r="C498" t="str">
            <v>SSE Generation Ltd</v>
          </cell>
          <cell r="D498" t="str">
            <v>Wheldale</v>
          </cell>
          <cell r="E498">
            <v>1</v>
          </cell>
          <cell r="F498" t="str">
            <v>WF10 2RR</v>
          </cell>
          <cell r="G498" t="str">
            <v>EUETS</v>
          </cell>
          <cell r="H498" t="str">
            <v>EA</v>
          </cell>
          <cell r="I498">
            <v>8495</v>
          </cell>
        </row>
        <row r="499">
          <cell r="B499" t="str">
            <v>EA_ETS_532</v>
          </cell>
          <cell r="C499" t="str">
            <v>SSE Generation Ltd</v>
          </cell>
          <cell r="D499" t="str">
            <v>East Lancs Paper Mill CHP</v>
          </cell>
          <cell r="E499">
            <v>1</v>
          </cell>
          <cell r="G499" t="str">
            <v>EUETS</v>
          </cell>
          <cell r="H499" t="str">
            <v>EA</v>
          </cell>
          <cell r="I499">
            <v>8496</v>
          </cell>
        </row>
        <row r="500">
          <cell r="B500" t="str">
            <v>EA_ETS_533</v>
          </cell>
          <cell r="C500" t="str">
            <v>SSE Generation Ltd</v>
          </cell>
          <cell r="D500" t="str">
            <v>Salt Union CHP</v>
          </cell>
          <cell r="E500">
            <v>1</v>
          </cell>
          <cell r="F500" t="str">
            <v>WA7 4HB</v>
          </cell>
          <cell r="G500" t="str">
            <v>EUETS</v>
          </cell>
          <cell r="H500" t="str">
            <v>EA</v>
          </cell>
          <cell r="I500">
            <v>8497</v>
          </cell>
        </row>
        <row r="501">
          <cell r="B501" t="str">
            <v>EA_ETS_534</v>
          </cell>
          <cell r="C501" t="str">
            <v>SSE Generation Ltd</v>
          </cell>
          <cell r="D501" t="str">
            <v>Smurfit Townsend Hook CHP</v>
          </cell>
          <cell r="E501">
            <v>1</v>
          </cell>
          <cell r="F501" t="str">
            <v>ME6 5AX</v>
          </cell>
          <cell r="G501" t="str">
            <v>EUETS</v>
          </cell>
          <cell r="H501" t="str">
            <v>EA</v>
          </cell>
          <cell r="I501">
            <v>8498</v>
          </cell>
        </row>
        <row r="502">
          <cell r="B502" t="str">
            <v>EA_ETS_535</v>
          </cell>
          <cell r="C502" t="str">
            <v>SSE Hornsea Ltd</v>
          </cell>
          <cell r="D502" t="str">
            <v>Hornsea Storage Installation</v>
          </cell>
          <cell r="E502">
            <v>1</v>
          </cell>
          <cell r="F502" t="str">
            <v>YO25 8ER</v>
          </cell>
          <cell r="G502" t="str">
            <v>EUETS</v>
          </cell>
          <cell r="H502" t="str">
            <v>EA</v>
          </cell>
          <cell r="I502">
            <v>8499</v>
          </cell>
        </row>
        <row r="503">
          <cell r="B503" t="str">
            <v>EA_ETS_536</v>
          </cell>
          <cell r="C503" t="str">
            <v>Keadby Generation Ltd</v>
          </cell>
          <cell r="D503" t="str">
            <v>Keadby</v>
          </cell>
          <cell r="E503">
            <v>1</v>
          </cell>
          <cell r="F503" t="str">
            <v>DN17 3EF</v>
          </cell>
          <cell r="G503" t="str">
            <v>EUETS</v>
          </cell>
          <cell r="H503" t="str">
            <v>EA</v>
          </cell>
          <cell r="I503">
            <v>8500</v>
          </cell>
        </row>
        <row r="504">
          <cell r="B504" t="str">
            <v>EA_ETS_537</v>
          </cell>
          <cell r="C504" t="str">
            <v>Scottish and Southern Energy Plc</v>
          </cell>
          <cell r="D504" t="str">
            <v>Medway</v>
          </cell>
          <cell r="E504">
            <v>1</v>
          </cell>
          <cell r="F504" t="str">
            <v>ME3 0AG</v>
          </cell>
          <cell r="G504" t="str">
            <v>EUETS</v>
          </cell>
          <cell r="H504" t="str">
            <v>EA</v>
          </cell>
          <cell r="I504">
            <v>8501</v>
          </cell>
        </row>
        <row r="505">
          <cell r="B505" t="str">
            <v>EA_ETS_538</v>
          </cell>
          <cell r="C505" t="str">
            <v>SSE Generation Ltd</v>
          </cell>
          <cell r="D505" t="str">
            <v>Excel Exhibition Centre</v>
          </cell>
          <cell r="E505">
            <v>1</v>
          </cell>
          <cell r="F505" t="str">
            <v>E16 1XL</v>
          </cell>
          <cell r="G505" t="str">
            <v>EUETS</v>
          </cell>
          <cell r="H505" t="str">
            <v>EA</v>
          </cell>
          <cell r="I505">
            <v>8502</v>
          </cell>
        </row>
        <row r="506">
          <cell r="B506" t="str">
            <v>EA_ETS_539</v>
          </cell>
          <cell r="C506" t="str">
            <v>SSE Generation Ltd</v>
          </cell>
          <cell r="D506" t="str">
            <v>Koppers Port Clarence</v>
          </cell>
          <cell r="E506">
            <v>1</v>
          </cell>
          <cell r="F506" t="str">
            <v>TS2 1SD</v>
          </cell>
          <cell r="G506" t="str">
            <v>EUETS</v>
          </cell>
          <cell r="H506" t="str">
            <v>EA</v>
          </cell>
          <cell r="I506">
            <v>8503</v>
          </cell>
        </row>
        <row r="507">
          <cell r="B507" t="str">
            <v>EA_ETS_540</v>
          </cell>
          <cell r="C507" t="str">
            <v>SSE Generation Ltd</v>
          </cell>
          <cell r="D507" t="str">
            <v>Heald Green</v>
          </cell>
          <cell r="E507">
            <v>1</v>
          </cell>
          <cell r="F507" t="str">
            <v>M22 5YA</v>
          </cell>
          <cell r="G507" t="str">
            <v>EUETS</v>
          </cell>
          <cell r="H507" t="str">
            <v>EA</v>
          </cell>
          <cell r="I507">
            <v>8504</v>
          </cell>
        </row>
        <row r="508">
          <cell r="B508" t="str">
            <v>EA_ETS_543</v>
          </cell>
          <cell r="C508" t="str">
            <v>SSE Generation Ltd</v>
          </cell>
          <cell r="D508" t="str">
            <v>Humber Growers Runcton</v>
          </cell>
          <cell r="E508">
            <v>1</v>
          </cell>
          <cell r="F508" t="str">
            <v>PO20 6PT</v>
          </cell>
          <cell r="G508" t="str">
            <v>EUETS</v>
          </cell>
          <cell r="H508" t="str">
            <v>EA</v>
          </cell>
          <cell r="I508">
            <v>8505</v>
          </cell>
        </row>
        <row r="509">
          <cell r="B509" t="str">
            <v>EA_ETS_544</v>
          </cell>
          <cell r="C509" t="str">
            <v>SSE Generation Ltd</v>
          </cell>
          <cell r="D509" t="str">
            <v>Hedon Salads Newport</v>
          </cell>
          <cell r="E509">
            <v>1</v>
          </cell>
          <cell r="F509" t="str">
            <v>HU15 2PR</v>
          </cell>
          <cell r="G509" t="str">
            <v>EUETS</v>
          </cell>
          <cell r="H509" t="str">
            <v>EA</v>
          </cell>
          <cell r="I509">
            <v>8506</v>
          </cell>
        </row>
        <row r="510">
          <cell r="B510" t="str">
            <v>EA_ETS_545</v>
          </cell>
          <cell r="C510" t="str">
            <v>SSE Generation Ltd</v>
          </cell>
          <cell r="D510" t="str">
            <v>Hedon Salads Burstwick</v>
          </cell>
          <cell r="E510">
            <v>1</v>
          </cell>
          <cell r="F510" t="str">
            <v>HU12 9DZ</v>
          </cell>
          <cell r="G510" t="str">
            <v>EUETS</v>
          </cell>
          <cell r="H510" t="str">
            <v>EA</v>
          </cell>
          <cell r="I510">
            <v>8507</v>
          </cell>
        </row>
        <row r="511">
          <cell r="B511" t="str">
            <v>EA_ETS_546</v>
          </cell>
          <cell r="C511" t="str">
            <v>SSE Generation Ltd</v>
          </cell>
          <cell r="D511" t="str">
            <v>North Staffs University Hospital</v>
          </cell>
          <cell r="E511">
            <v>1</v>
          </cell>
          <cell r="F511" t="str">
            <v>ST4 6QG</v>
          </cell>
          <cell r="G511" t="str">
            <v>EUETS</v>
          </cell>
          <cell r="H511" t="str">
            <v>EA</v>
          </cell>
          <cell r="I511">
            <v>8508</v>
          </cell>
        </row>
        <row r="512">
          <cell r="B512" t="str">
            <v>EA_ETS_547</v>
          </cell>
          <cell r="C512" t="str">
            <v>SSE Generation Ltd</v>
          </cell>
          <cell r="D512" t="str">
            <v>South Cornelly</v>
          </cell>
          <cell r="E512">
            <v>3</v>
          </cell>
          <cell r="F512" t="str">
            <v>CF33 4RE</v>
          </cell>
          <cell r="G512" t="str">
            <v>EUETS</v>
          </cell>
          <cell r="H512" t="str">
            <v>EA</v>
          </cell>
          <cell r="I512">
            <v>8509</v>
          </cell>
        </row>
        <row r="513">
          <cell r="B513" t="str">
            <v>EA_ETS_548</v>
          </cell>
          <cell r="C513" t="str">
            <v>SSEPG (Operations) Ltd</v>
          </cell>
          <cell r="D513" t="str">
            <v>Burghfield</v>
          </cell>
          <cell r="E513">
            <v>1</v>
          </cell>
          <cell r="F513" t="str">
            <v>RG30 3UW</v>
          </cell>
          <cell r="G513" t="str">
            <v>EUETS</v>
          </cell>
          <cell r="H513" t="str">
            <v>EA</v>
          </cell>
          <cell r="I513">
            <v>8510</v>
          </cell>
        </row>
        <row r="514">
          <cell r="B514" t="str">
            <v>EA_ETS_549</v>
          </cell>
          <cell r="C514" t="str">
            <v>SSEPG (Operations) Ltd</v>
          </cell>
          <cell r="D514" t="str">
            <v>Chickerell</v>
          </cell>
          <cell r="E514">
            <v>1</v>
          </cell>
          <cell r="F514" t="str">
            <v>DT4 9RW</v>
          </cell>
          <cell r="G514" t="str">
            <v>EUETS</v>
          </cell>
          <cell r="H514" t="str">
            <v>EA</v>
          </cell>
          <cell r="I514">
            <v>8511</v>
          </cell>
        </row>
        <row r="515">
          <cell r="B515" t="str">
            <v>EA_ETS_550</v>
          </cell>
          <cell r="C515" t="str">
            <v>SSE Generation Ltd</v>
          </cell>
          <cell r="D515" t="str">
            <v>Chippenham</v>
          </cell>
          <cell r="E515">
            <v>1</v>
          </cell>
          <cell r="F515" t="str">
            <v>SN15 3LJ</v>
          </cell>
          <cell r="G515" t="str">
            <v>EUETS</v>
          </cell>
          <cell r="H515" t="str">
            <v>EA</v>
          </cell>
          <cell r="I515">
            <v>8512</v>
          </cell>
        </row>
        <row r="516">
          <cell r="B516" t="str">
            <v>EA_ETS_551</v>
          </cell>
          <cell r="C516" t="str">
            <v>Amylum UK Ltd</v>
          </cell>
          <cell r="D516" t="str">
            <v>Greenwich</v>
          </cell>
          <cell r="E516">
            <v>1</v>
          </cell>
          <cell r="F516" t="str">
            <v>SE10 0PA</v>
          </cell>
          <cell r="G516" t="str">
            <v>EUETS</v>
          </cell>
          <cell r="H516" t="str">
            <v>EA</v>
          </cell>
          <cell r="I516">
            <v>8513</v>
          </cell>
        </row>
        <row r="517">
          <cell r="B517" t="str">
            <v>EA_ETS_552</v>
          </cell>
          <cell r="C517" t="str">
            <v>Peugeot Citroen Automobiles UK Ltd</v>
          </cell>
          <cell r="D517" t="str">
            <v>Ryton</v>
          </cell>
          <cell r="E517">
            <v>1</v>
          </cell>
          <cell r="F517" t="str">
            <v>CV8 3DZ</v>
          </cell>
          <cell r="G517" t="str">
            <v>EUETS</v>
          </cell>
          <cell r="H517" t="str">
            <v>EA</v>
          </cell>
          <cell r="I517">
            <v>8514</v>
          </cell>
        </row>
        <row r="518">
          <cell r="B518" t="str">
            <v>EA_ETS_553</v>
          </cell>
          <cell r="C518" t="str">
            <v>Blue Circle Industries Plc</v>
          </cell>
          <cell r="D518" t="str">
            <v>Westbury</v>
          </cell>
          <cell r="E518">
            <v>1</v>
          </cell>
          <cell r="G518" t="str">
            <v>EUETS</v>
          </cell>
          <cell r="H518" t="str">
            <v>EA</v>
          </cell>
          <cell r="I518">
            <v>8515</v>
          </cell>
        </row>
        <row r="519">
          <cell r="B519" t="str">
            <v>EA_ETS_554</v>
          </cell>
          <cell r="C519" t="str">
            <v>Dyson Industries Ltd</v>
          </cell>
          <cell r="D519" t="str">
            <v>Brierley Hill Works</v>
          </cell>
          <cell r="E519">
            <v>1</v>
          </cell>
          <cell r="F519" t="str">
            <v>DY5 3LH</v>
          </cell>
          <cell r="G519" t="str">
            <v>EUETS</v>
          </cell>
          <cell r="H519" t="str">
            <v>EA</v>
          </cell>
          <cell r="I519">
            <v>8516</v>
          </cell>
        </row>
        <row r="520">
          <cell r="B520" t="str">
            <v>EA_ETS_555</v>
          </cell>
          <cell r="C520" t="str">
            <v>James Cropper Plc</v>
          </cell>
          <cell r="D520" t="str">
            <v>Burneside Mills</v>
          </cell>
          <cell r="E520">
            <v>1</v>
          </cell>
          <cell r="F520" t="str">
            <v>LA9 6PZ</v>
          </cell>
          <cell r="G520" t="str">
            <v>EUETS</v>
          </cell>
          <cell r="H520" t="str">
            <v>EA</v>
          </cell>
          <cell r="I520">
            <v>8517</v>
          </cell>
        </row>
        <row r="521">
          <cell r="B521" t="str">
            <v>EA_ETS_556</v>
          </cell>
          <cell r="C521" t="str">
            <v>Land Rover</v>
          </cell>
          <cell r="D521" t="str">
            <v>Gaydon</v>
          </cell>
          <cell r="E521">
            <v>1</v>
          </cell>
          <cell r="F521" t="str">
            <v>CV35 0RR</v>
          </cell>
          <cell r="G521" t="str">
            <v>EUETS</v>
          </cell>
          <cell r="H521" t="str">
            <v>EA</v>
          </cell>
          <cell r="I521">
            <v>8518</v>
          </cell>
        </row>
        <row r="522">
          <cell r="B522" t="str">
            <v>EA_ETS_557</v>
          </cell>
          <cell r="C522" t="str">
            <v>Parkinson-Spencer Refractories Ltd</v>
          </cell>
          <cell r="D522" t="str">
            <v>Holmfield</v>
          </cell>
          <cell r="E522">
            <v>1</v>
          </cell>
          <cell r="F522" t="str">
            <v>HX3 6SX</v>
          </cell>
          <cell r="G522" t="str">
            <v>EUETS</v>
          </cell>
          <cell r="H522" t="str">
            <v>EA</v>
          </cell>
          <cell r="I522">
            <v>8519</v>
          </cell>
        </row>
        <row r="523">
          <cell r="B523" t="str">
            <v>EA_ETS_558</v>
          </cell>
          <cell r="C523" t="str">
            <v>Dennis Ruabon Tiles Ltd</v>
          </cell>
          <cell r="D523" t="str">
            <v>Hafod Tileries</v>
          </cell>
          <cell r="E523">
            <v>3</v>
          </cell>
          <cell r="F523" t="str">
            <v>LL14 6ET</v>
          </cell>
          <cell r="G523" t="str">
            <v>EUETS</v>
          </cell>
          <cell r="H523" t="str">
            <v>EA</v>
          </cell>
          <cell r="I523">
            <v>8520</v>
          </cell>
        </row>
        <row r="524">
          <cell r="B524" t="str">
            <v>EA_ETS_559</v>
          </cell>
          <cell r="C524" t="str">
            <v>Dyson Industries Ltd</v>
          </cell>
          <cell r="D524" t="str">
            <v>Totley Works</v>
          </cell>
          <cell r="E524">
            <v>1</v>
          </cell>
          <cell r="F524" t="str">
            <v>S17 3BJ</v>
          </cell>
          <cell r="G524" t="str">
            <v>EUETS</v>
          </cell>
          <cell r="H524" t="str">
            <v>EA</v>
          </cell>
          <cell r="I524">
            <v>8521</v>
          </cell>
        </row>
        <row r="525">
          <cell r="B525" t="str">
            <v>EA_ETS_560</v>
          </cell>
          <cell r="C525" t="str">
            <v>Dyson Industries Ltd</v>
          </cell>
          <cell r="D525" t="str">
            <v>Hartshill Works</v>
          </cell>
          <cell r="E525">
            <v>1</v>
          </cell>
          <cell r="F525" t="str">
            <v>ST4 6EP</v>
          </cell>
          <cell r="G525" t="str">
            <v>EUETS</v>
          </cell>
          <cell r="H525" t="str">
            <v>EA</v>
          </cell>
          <cell r="I525">
            <v>8522</v>
          </cell>
        </row>
        <row r="526">
          <cell r="B526" t="str">
            <v>EA_ETS_561</v>
          </cell>
          <cell r="C526" t="str">
            <v>Dyson Industries Ltd</v>
          </cell>
          <cell r="D526" t="str">
            <v>West Hunwick Works</v>
          </cell>
          <cell r="E526">
            <v>1</v>
          </cell>
          <cell r="F526" t="str">
            <v>DL15 0LB</v>
          </cell>
          <cell r="G526" t="str">
            <v>EUETS</v>
          </cell>
          <cell r="H526" t="str">
            <v>EA</v>
          </cell>
          <cell r="I526">
            <v>8523</v>
          </cell>
        </row>
        <row r="527">
          <cell r="B527" t="str">
            <v>EA_ETS_562</v>
          </cell>
          <cell r="C527" t="str">
            <v>Dyson Industries Ltd</v>
          </cell>
          <cell r="D527" t="str">
            <v>Griffs Works</v>
          </cell>
          <cell r="E527">
            <v>1</v>
          </cell>
          <cell r="F527" t="str">
            <v>S6 6BW</v>
          </cell>
          <cell r="G527" t="str">
            <v>EUETS</v>
          </cell>
          <cell r="H527" t="str">
            <v>EA</v>
          </cell>
          <cell r="I527">
            <v>8524</v>
          </cell>
        </row>
        <row r="528">
          <cell r="B528" t="str">
            <v>EA_ETS_563</v>
          </cell>
          <cell r="C528" t="str">
            <v>Dyson Industries Ltd</v>
          </cell>
          <cell r="D528" t="str">
            <v>Dewsbury Works</v>
          </cell>
          <cell r="E528">
            <v>1</v>
          </cell>
          <cell r="F528" t="str">
            <v>WF12 8BU</v>
          </cell>
          <cell r="G528" t="str">
            <v>EUETS</v>
          </cell>
          <cell r="H528" t="str">
            <v>EA</v>
          </cell>
          <cell r="I528">
            <v>8525</v>
          </cell>
        </row>
        <row r="529">
          <cell r="B529" t="str">
            <v>EA_ETS_564</v>
          </cell>
          <cell r="C529" t="str">
            <v>Corus UK Ltd</v>
          </cell>
          <cell r="D529" t="str">
            <v>Scunthorpe Steelworks</v>
          </cell>
          <cell r="E529">
            <v>1</v>
          </cell>
          <cell r="F529" t="str">
            <v>DN16 1BP</v>
          </cell>
          <cell r="G529" t="str">
            <v>EUETS</v>
          </cell>
          <cell r="H529" t="str">
            <v>EA</v>
          </cell>
          <cell r="I529">
            <v>8526</v>
          </cell>
        </row>
        <row r="530">
          <cell r="B530" t="str">
            <v>EA_ETS_565</v>
          </cell>
          <cell r="C530" t="str">
            <v>Robinsons Soft Drinks Ltd</v>
          </cell>
          <cell r="D530" t="str">
            <v>Carrow</v>
          </cell>
          <cell r="E530">
            <v>1</v>
          </cell>
          <cell r="F530" t="str">
            <v>NR1 2DD</v>
          </cell>
          <cell r="G530" t="str">
            <v>EUETS</v>
          </cell>
          <cell r="H530" t="str">
            <v>EA</v>
          </cell>
          <cell r="I530">
            <v>8527</v>
          </cell>
        </row>
        <row r="531">
          <cell r="B531" t="str">
            <v>EA_ETS_566</v>
          </cell>
          <cell r="C531" t="str">
            <v>WRG Waste Services Ltd</v>
          </cell>
          <cell r="D531" t="str">
            <v>Newton Longville Landfill</v>
          </cell>
          <cell r="E531">
            <v>1</v>
          </cell>
          <cell r="F531" t="str">
            <v>MK17 0AB</v>
          </cell>
          <cell r="G531" t="str">
            <v>EUETS</v>
          </cell>
          <cell r="H531" t="str">
            <v>EA</v>
          </cell>
          <cell r="I531">
            <v>8528</v>
          </cell>
        </row>
        <row r="532">
          <cell r="B532" t="str">
            <v>EA_ETS_567</v>
          </cell>
          <cell r="C532" t="str">
            <v>WRG Waste Services Ltd</v>
          </cell>
          <cell r="D532" t="str">
            <v>Brogborough Landfill Site</v>
          </cell>
          <cell r="E532">
            <v>1</v>
          </cell>
          <cell r="F532" t="str">
            <v>MK43 0TN</v>
          </cell>
          <cell r="G532" t="str">
            <v>EUETS</v>
          </cell>
          <cell r="H532" t="str">
            <v>EA</v>
          </cell>
          <cell r="I532">
            <v>8529</v>
          </cell>
        </row>
        <row r="533">
          <cell r="B533" t="str">
            <v>EA_ETS_568</v>
          </cell>
          <cell r="C533" t="str">
            <v>WRG Waste Services Ltd</v>
          </cell>
          <cell r="D533" t="str">
            <v>Calvert Landfill Site</v>
          </cell>
          <cell r="E533">
            <v>1</v>
          </cell>
          <cell r="F533" t="str">
            <v>MK18 2HF</v>
          </cell>
          <cell r="G533" t="str">
            <v>EUETS</v>
          </cell>
          <cell r="H533" t="str">
            <v>EA</v>
          </cell>
          <cell r="I533">
            <v>8530</v>
          </cell>
        </row>
        <row r="534">
          <cell r="B534" t="str">
            <v>EA_ETS_569</v>
          </cell>
          <cell r="C534" t="str">
            <v>WRG Waste Services Ltd</v>
          </cell>
          <cell r="D534" t="str">
            <v>Stewartby Landfill Site</v>
          </cell>
          <cell r="E534">
            <v>1</v>
          </cell>
          <cell r="F534" t="str">
            <v>MK43 9LY</v>
          </cell>
          <cell r="G534" t="str">
            <v>EUETS</v>
          </cell>
          <cell r="H534" t="str">
            <v>EA</v>
          </cell>
          <cell r="I534">
            <v>8531</v>
          </cell>
        </row>
        <row r="535">
          <cell r="B535" t="str">
            <v>EA_ETS_570</v>
          </cell>
          <cell r="C535" t="str">
            <v>Smurfit UK Ltd</v>
          </cell>
          <cell r="D535" t="str">
            <v>Snodland Paper Mill</v>
          </cell>
          <cell r="E535">
            <v>1</v>
          </cell>
          <cell r="F535" t="str">
            <v>ME6 5AX</v>
          </cell>
          <cell r="G535" t="str">
            <v>EUETS</v>
          </cell>
          <cell r="H535" t="str">
            <v>EA</v>
          </cell>
          <cell r="I535">
            <v>8532</v>
          </cell>
        </row>
        <row r="536">
          <cell r="B536" t="str">
            <v>EA_ETS_571</v>
          </cell>
          <cell r="C536" t="str">
            <v>Corus UK Ltd</v>
          </cell>
          <cell r="D536" t="str">
            <v>Port Talbot Steelworks</v>
          </cell>
          <cell r="E536">
            <v>3</v>
          </cell>
          <cell r="F536" t="str">
            <v>SA13 2NG</v>
          </cell>
          <cell r="G536" t="str">
            <v>EUETS</v>
          </cell>
          <cell r="H536" t="str">
            <v>EA</v>
          </cell>
          <cell r="I536">
            <v>8533</v>
          </cell>
        </row>
        <row r="537">
          <cell r="B537" t="str">
            <v>EA_ETS_572</v>
          </cell>
          <cell r="C537" t="str">
            <v>Corus UK Ltd</v>
          </cell>
          <cell r="D537" t="str">
            <v>Llanwern Steelworks</v>
          </cell>
          <cell r="E537">
            <v>3</v>
          </cell>
          <cell r="F537" t="str">
            <v>NP19 4QZ</v>
          </cell>
          <cell r="G537" t="str">
            <v>EUETS</v>
          </cell>
          <cell r="H537" t="str">
            <v>EA</v>
          </cell>
          <cell r="I537">
            <v>8534</v>
          </cell>
        </row>
        <row r="538">
          <cell r="B538" t="str">
            <v>EA_ETS_573</v>
          </cell>
          <cell r="C538" t="str">
            <v>Brunner Mond (UK) Ltd</v>
          </cell>
          <cell r="D538" t="str">
            <v>Winnington</v>
          </cell>
          <cell r="E538">
            <v>1</v>
          </cell>
          <cell r="F538" t="str">
            <v>CW8 4DT</v>
          </cell>
          <cell r="G538" t="str">
            <v>EUETS</v>
          </cell>
          <cell r="H538" t="str">
            <v>EA</v>
          </cell>
          <cell r="I538">
            <v>8535</v>
          </cell>
        </row>
        <row r="539">
          <cell r="B539" t="str">
            <v>EA_ETS_574</v>
          </cell>
          <cell r="C539" t="str">
            <v>Brunner Mond (UK) Ltd</v>
          </cell>
          <cell r="D539" t="str">
            <v>Lostock</v>
          </cell>
          <cell r="E539">
            <v>1</v>
          </cell>
          <cell r="F539" t="str">
            <v>CW9 7TH</v>
          </cell>
          <cell r="G539" t="str">
            <v>EUETS</v>
          </cell>
          <cell r="H539" t="str">
            <v>EA</v>
          </cell>
          <cell r="I539">
            <v>8536</v>
          </cell>
        </row>
        <row r="540">
          <cell r="B540" t="str">
            <v>EA_ETS_575</v>
          </cell>
          <cell r="C540" t="str">
            <v>Stag Brewing Company Ltd</v>
          </cell>
          <cell r="D540" t="str">
            <v>Mortlake</v>
          </cell>
          <cell r="E540">
            <v>1</v>
          </cell>
          <cell r="F540" t="str">
            <v>SW14 7ET</v>
          </cell>
          <cell r="G540" t="str">
            <v>EUETS</v>
          </cell>
          <cell r="H540" t="str">
            <v>EA</v>
          </cell>
          <cell r="I540">
            <v>8537</v>
          </cell>
        </row>
        <row r="541">
          <cell r="B541" t="str">
            <v>EA_ETS_576</v>
          </cell>
          <cell r="C541" t="str">
            <v>British Broadcasting Corporation</v>
          </cell>
          <cell r="D541" t="str">
            <v>Shepherds Bush</v>
          </cell>
          <cell r="E541">
            <v>1</v>
          </cell>
          <cell r="F541" t="str">
            <v>W12 7RJ</v>
          </cell>
          <cell r="G541" t="str">
            <v>EUETS</v>
          </cell>
          <cell r="H541" t="str">
            <v>EA</v>
          </cell>
          <cell r="I541">
            <v>8538</v>
          </cell>
        </row>
        <row r="542">
          <cell r="B542" t="str">
            <v>EA_ETS_577</v>
          </cell>
          <cell r="C542" t="str">
            <v>Redfearn Glass Ltd</v>
          </cell>
          <cell r="D542" t="str">
            <v>Barnsley</v>
          </cell>
          <cell r="E542">
            <v>1</v>
          </cell>
          <cell r="F542" t="str">
            <v>S71 2QG</v>
          </cell>
          <cell r="G542" t="str">
            <v>EUETS</v>
          </cell>
          <cell r="H542" t="str">
            <v>EA</v>
          </cell>
          <cell r="I542">
            <v>8539</v>
          </cell>
        </row>
        <row r="543">
          <cell r="B543" t="str">
            <v>EA_ETS_578</v>
          </cell>
          <cell r="C543" t="str">
            <v>Cargill Plc</v>
          </cell>
          <cell r="D543" t="str">
            <v>Trafford Park</v>
          </cell>
          <cell r="E543">
            <v>1</v>
          </cell>
          <cell r="F543" t="str">
            <v>M17 1PA</v>
          </cell>
          <cell r="G543" t="str">
            <v>EUETS</v>
          </cell>
          <cell r="H543" t="str">
            <v>EA</v>
          </cell>
          <cell r="I543">
            <v>8540</v>
          </cell>
        </row>
        <row r="544">
          <cell r="B544" t="str">
            <v>EA_ETS_579</v>
          </cell>
          <cell r="C544" t="str">
            <v>Rockware Glass Ltd</v>
          </cell>
          <cell r="D544" t="str">
            <v>Knottingley</v>
          </cell>
          <cell r="E544">
            <v>1</v>
          </cell>
          <cell r="F544" t="str">
            <v>WF11 0HP</v>
          </cell>
          <cell r="G544" t="str">
            <v>EUETS</v>
          </cell>
          <cell r="H544" t="str">
            <v>EA</v>
          </cell>
          <cell r="I544">
            <v>8541</v>
          </cell>
        </row>
        <row r="545">
          <cell r="B545" t="str">
            <v>EA_ETS_580</v>
          </cell>
          <cell r="C545" t="str">
            <v>Rockware Glass Ltd</v>
          </cell>
          <cell r="D545" t="str">
            <v>Worksop</v>
          </cell>
          <cell r="E545">
            <v>1</v>
          </cell>
          <cell r="F545" t="str">
            <v>S80 3ET</v>
          </cell>
          <cell r="G545" t="str">
            <v>EUETS</v>
          </cell>
          <cell r="H545" t="str">
            <v>EA</v>
          </cell>
          <cell r="I545">
            <v>8542</v>
          </cell>
        </row>
        <row r="546">
          <cell r="B546" t="str">
            <v>EA_ETS_581</v>
          </cell>
          <cell r="C546" t="str">
            <v>Rockware Glass Ltd</v>
          </cell>
          <cell r="D546" t="str">
            <v>Wheatley</v>
          </cell>
          <cell r="E546">
            <v>1</v>
          </cell>
          <cell r="F546" t="str">
            <v>DN2 4RH</v>
          </cell>
          <cell r="G546" t="str">
            <v>EUETS</v>
          </cell>
          <cell r="H546" t="str">
            <v>EA</v>
          </cell>
          <cell r="I546">
            <v>8543</v>
          </cell>
        </row>
        <row r="547">
          <cell r="B547" t="str">
            <v>EA_ETS_582</v>
          </cell>
          <cell r="C547" t="str">
            <v>Aintree Hospitals NHS Trust</v>
          </cell>
          <cell r="D547" t="str">
            <v>University Hospital Aintree</v>
          </cell>
          <cell r="E547">
            <v>1</v>
          </cell>
          <cell r="F547" t="str">
            <v>L9 7AL</v>
          </cell>
          <cell r="G547" t="str">
            <v>EUETS</v>
          </cell>
          <cell r="H547" t="str">
            <v>EA</v>
          </cell>
          <cell r="I547">
            <v>8544</v>
          </cell>
        </row>
        <row r="548">
          <cell r="B548" t="str">
            <v>EA_ETS_583</v>
          </cell>
          <cell r="C548" t="str">
            <v>British Sugar Plc</v>
          </cell>
          <cell r="D548" t="str">
            <v>York</v>
          </cell>
          <cell r="E548">
            <v>1</v>
          </cell>
          <cell r="F548" t="str">
            <v>YO26 6XF</v>
          </cell>
          <cell r="G548" t="str">
            <v>EUETS</v>
          </cell>
          <cell r="H548" t="str">
            <v>EA</v>
          </cell>
          <cell r="I548">
            <v>8545</v>
          </cell>
        </row>
        <row r="549">
          <cell r="B549" t="str">
            <v>EA_ETS_584</v>
          </cell>
          <cell r="C549" t="str">
            <v>British Sugar Plc</v>
          </cell>
          <cell r="D549" t="str">
            <v>Wissington</v>
          </cell>
          <cell r="E549">
            <v>1</v>
          </cell>
          <cell r="F549" t="str">
            <v>PE33 9QG</v>
          </cell>
          <cell r="G549" t="str">
            <v>EUETS</v>
          </cell>
          <cell r="H549" t="str">
            <v>EA</v>
          </cell>
          <cell r="I549">
            <v>8546</v>
          </cell>
        </row>
        <row r="550">
          <cell r="B550" t="str">
            <v>EA_ETS_585</v>
          </cell>
          <cell r="C550" t="str">
            <v>British Sugar Plc</v>
          </cell>
          <cell r="D550" t="str">
            <v>Newark</v>
          </cell>
          <cell r="E550">
            <v>1</v>
          </cell>
          <cell r="F550" t="str">
            <v>NG24 1DL</v>
          </cell>
          <cell r="G550" t="str">
            <v>EUETS</v>
          </cell>
          <cell r="H550" t="str">
            <v>EA</v>
          </cell>
          <cell r="I550">
            <v>8547</v>
          </cell>
        </row>
        <row r="551">
          <cell r="B551" t="str">
            <v>EA_ETS_586</v>
          </cell>
          <cell r="C551" t="str">
            <v>British Sugar Plc</v>
          </cell>
          <cell r="D551" t="str">
            <v>Kidderminster</v>
          </cell>
          <cell r="E551">
            <v>1</v>
          </cell>
          <cell r="F551" t="str">
            <v>DY11 7QA</v>
          </cell>
          <cell r="G551" t="str">
            <v>EUETS</v>
          </cell>
          <cell r="H551" t="str">
            <v>EA</v>
          </cell>
          <cell r="I551">
            <v>8548</v>
          </cell>
        </row>
        <row r="552">
          <cell r="B552" t="str">
            <v>EA_ETS_587</v>
          </cell>
          <cell r="C552" t="str">
            <v>British Sugar Plc</v>
          </cell>
          <cell r="D552" t="str">
            <v>Ipswich</v>
          </cell>
          <cell r="E552">
            <v>1</v>
          </cell>
          <cell r="F552" t="str">
            <v>IP1 5AL</v>
          </cell>
          <cell r="G552" t="str">
            <v>EUETS</v>
          </cell>
          <cell r="H552" t="str">
            <v>EA</v>
          </cell>
          <cell r="I552">
            <v>8549</v>
          </cell>
        </row>
        <row r="553">
          <cell r="B553" t="str">
            <v>EA_ETS_588</v>
          </cell>
          <cell r="C553" t="str">
            <v>British Sugar Plc</v>
          </cell>
          <cell r="D553" t="str">
            <v>Bury St Edmunds</v>
          </cell>
          <cell r="E553">
            <v>1</v>
          </cell>
          <cell r="F553" t="str">
            <v>IP32 7BB</v>
          </cell>
          <cell r="G553" t="str">
            <v>EUETS</v>
          </cell>
          <cell r="H553" t="str">
            <v>EA</v>
          </cell>
          <cell r="I553">
            <v>8550</v>
          </cell>
        </row>
        <row r="554">
          <cell r="B554" t="str">
            <v>EA_ETS_589</v>
          </cell>
          <cell r="C554" t="str">
            <v>British Sugar Plc</v>
          </cell>
          <cell r="D554" t="str">
            <v>Cantley</v>
          </cell>
          <cell r="E554">
            <v>1</v>
          </cell>
          <cell r="F554" t="str">
            <v>NR13 3ST</v>
          </cell>
          <cell r="G554" t="str">
            <v>EUETS</v>
          </cell>
          <cell r="H554" t="str">
            <v>EA</v>
          </cell>
          <cell r="I554">
            <v>8551</v>
          </cell>
        </row>
        <row r="555">
          <cell r="B555" t="str">
            <v>EA_ETS_590</v>
          </cell>
          <cell r="C555" t="str">
            <v>British Sugar Plc</v>
          </cell>
          <cell r="D555" t="str">
            <v>Bardney</v>
          </cell>
          <cell r="E555">
            <v>1</v>
          </cell>
          <cell r="F555" t="str">
            <v>LN3 5UH</v>
          </cell>
          <cell r="G555" t="str">
            <v>EUETS</v>
          </cell>
          <cell r="H555" t="str">
            <v>EA</v>
          </cell>
          <cell r="I555">
            <v>8552</v>
          </cell>
        </row>
        <row r="556">
          <cell r="B556" t="str">
            <v>EA_ETS_591</v>
          </cell>
          <cell r="C556" t="str">
            <v>British Sugar Plc</v>
          </cell>
          <cell r="D556" t="str">
            <v>Allscott</v>
          </cell>
          <cell r="E556">
            <v>1</v>
          </cell>
          <cell r="F556" t="str">
            <v>TF6 5EH</v>
          </cell>
          <cell r="G556" t="str">
            <v>EUETS</v>
          </cell>
          <cell r="H556" t="str">
            <v>EA</v>
          </cell>
          <cell r="I556">
            <v>8553</v>
          </cell>
        </row>
        <row r="557">
          <cell r="B557" t="str">
            <v>EA_ETS_592</v>
          </cell>
          <cell r="C557" t="str">
            <v>BP Exploration Operating Company Ltd</v>
          </cell>
          <cell r="D557" t="str">
            <v>Dimlington-Easington Shore Terminal</v>
          </cell>
          <cell r="E557">
            <v>1</v>
          </cell>
          <cell r="F557" t="str">
            <v>HU12 0ST</v>
          </cell>
          <cell r="G557" t="str">
            <v>EUETS</v>
          </cell>
          <cell r="H557" t="str">
            <v>EA</v>
          </cell>
          <cell r="I557">
            <v>8554</v>
          </cell>
        </row>
        <row r="558">
          <cell r="B558" t="str">
            <v>EA_ETS_593</v>
          </cell>
          <cell r="C558" t="str">
            <v>BP Exploration Operating Company Ltd</v>
          </cell>
          <cell r="D558" t="str">
            <v>Wytch Farm Gathering Station</v>
          </cell>
          <cell r="E558">
            <v>1</v>
          </cell>
          <cell r="F558" t="str">
            <v>BH20 5JR</v>
          </cell>
          <cell r="G558" t="str">
            <v>EUETS</v>
          </cell>
          <cell r="H558" t="str">
            <v>EA</v>
          </cell>
          <cell r="I558">
            <v>8555</v>
          </cell>
        </row>
        <row r="559">
          <cell r="B559" t="str">
            <v>EA_ETS_594</v>
          </cell>
          <cell r="C559" t="str">
            <v>Corus UK Ltd</v>
          </cell>
          <cell r="D559" t="str">
            <v>Teesside Steelworks</v>
          </cell>
          <cell r="E559">
            <v>1</v>
          </cell>
          <cell r="F559" t="str">
            <v>TS10 5QW</v>
          </cell>
          <cell r="G559" t="str">
            <v>EUETS</v>
          </cell>
          <cell r="H559" t="str">
            <v>EA</v>
          </cell>
          <cell r="I559">
            <v>8556</v>
          </cell>
        </row>
        <row r="560">
          <cell r="B560" t="str">
            <v>EA_ETS_595</v>
          </cell>
          <cell r="C560" t="str">
            <v>Canford Renewable Energy Ltd</v>
          </cell>
          <cell r="D560" t="str">
            <v>Whites Pit Landfill</v>
          </cell>
          <cell r="E560">
            <v>1</v>
          </cell>
          <cell r="F560" t="str">
            <v>BH21 3AP</v>
          </cell>
          <cell r="G560" t="str">
            <v>EUETS</v>
          </cell>
          <cell r="H560" t="str">
            <v>EA</v>
          </cell>
          <cell r="I560">
            <v>8557</v>
          </cell>
        </row>
        <row r="561">
          <cell r="B561" t="str">
            <v>EA_ETS_596</v>
          </cell>
          <cell r="C561" t="str">
            <v>BCT Ltd</v>
          </cell>
          <cell r="D561" t="str">
            <v>Millenium Tile Works</v>
          </cell>
          <cell r="E561">
            <v>1</v>
          </cell>
          <cell r="F561" t="str">
            <v>TQ12 6RF</v>
          </cell>
          <cell r="G561" t="str">
            <v>EUETS</v>
          </cell>
          <cell r="H561" t="str">
            <v>EA</v>
          </cell>
          <cell r="I561">
            <v>8558</v>
          </cell>
        </row>
        <row r="562">
          <cell r="B562" t="str">
            <v>EA_ETS_598</v>
          </cell>
          <cell r="C562" t="str">
            <v>Centura Foods</v>
          </cell>
          <cell r="D562" t="str">
            <v>Droylsden</v>
          </cell>
          <cell r="E562">
            <v>1</v>
          </cell>
          <cell r="F562" t="str">
            <v>M43 6DR</v>
          </cell>
          <cell r="G562" t="str">
            <v>EUETS</v>
          </cell>
          <cell r="H562" t="str">
            <v>EA</v>
          </cell>
          <cell r="I562">
            <v>8559</v>
          </cell>
        </row>
        <row r="563">
          <cell r="B563" t="str">
            <v>EA_ETS_599</v>
          </cell>
          <cell r="C563" t="str">
            <v>Bridgewater Paper Company Ltd</v>
          </cell>
          <cell r="D563" t="str">
            <v>Ellesmere Port</v>
          </cell>
          <cell r="E563">
            <v>1</v>
          </cell>
          <cell r="F563" t="str">
            <v>CH65 1AF</v>
          </cell>
          <cell r="G563" t="str">
            <v>EUETS</v>
          </cell>
          <cell r="H563" t="str">
            <v>EA</v>
          </cell>
          <cell r="I563">
            <v>8560</v>
          </cell>
        </row>
        <row r="564">
          <cell r="B564" t="str">
            <v>EA_ETS_600</v>
          </cell>
          <cell r="C564" t="str">
            <v>Jaguar Cars Ltd</v>
          </cell>
          <cell r="D564" t="str">
            <v>Castle Vale</v>
          </cell>
          <cell r="E564">
            <v>1</v>
          </cell>
          <cell r="F564" t="str">
            <v>B35 7RA</v>
          </cell>
          <cell r="G564" t="str">
            <v>EUETS</v>
          </cell>
          <cell r="H564" t="str">
            <v>EA</v>
          </cell>
          <cell r="I564">
            <v>8561</v>
          </cell>
        </row>
        <row r="565">
          <cell r="B565" t="str">
            <v>EA_ETS_601</v>
          </cell>
          <cell r="C565" t="str">
            <v>Smith &amp; Nephew Medical Ltd</v>
          </cell>
          <cell r="D565" t="str">
            <v>Hull</v>
          </cell>
          <cell r="E565">
            <v>1</v>
          </cell>
          <cell r="F565" t="str">
            <v>HU3 2BN</v>
          </cell>
          <cell r="G565" t="str">
            <v>EUETS</v>
          </cell>
          <cell r="H565" t="str">
            <v>EA</v>
          </cell>
          <cell r="I565">
            <v>8562</v>
          </cell>
        </row>
        <row r="566">
          <cell r="B566" t="str">
            <v>EA_ETS_602</v>
          </cell>
          <cell r="C566" t="str">
            <v>Cooper Avon Tyres Ltd</v>
          </cell>
          <cell r="D566" t="str">
            <v>Melksham</v>
          </cell>
          <cell r="E566">
            <v>1</v>
          </cell>
          <cell r="F566" t="str">
            <v>SN12 8AA</v>
          </cell>
          <cell r="G566" t="str">
            <v>EUETS</v>
          </cell>
          <cell r="H566" t="str">
            <v>EA</v>
          </cell>
          <cell r="I566">
            <v>8563</v>
          </cell>
        </row>
        <row r="567">
          <cell r="B567" t="str">
            <v>EA_ETS_603</v>
          </cell>
          <cell r="C567" t="str">
            <v>AstraZeneca Plc</v>
          </cell>
          <cell r="D567" t="str">
            <v>Loughborough</v>
          </cell>
          <cell r="E567">
            <v>1</v>
          </cell>
          <cell r="F567" t="str">
            <v>LE11 5RH</v>
          </cell>
          <cell r="G567" t="str">
            <v>EUETS</v>
          </cell>
          <cell r="H567" t="str">
            <v>EA</v>
          </cell>
          <cell r="I567">
            <v>8564</v>
          </cell>
        </row>
        <row r="568">
          <cell r="B568" t="str">
            <v>EA_ETS_604</v>
          </cell>
          <cell r="C568" t="str">
            <v>St Regis Paper Company Ltd</v>
          </cell>
          <cell r="D568" t="str">
            <v>Wilton Paper Mill</v>
          </cell>
          <cell r="E568">
            <v>1</v>
          </cell>
          <cell r="F568" t="str">
            <v>TS90 8WS</v>
          </cell>
          <cell r="G568" t="str">
            <v>EUETS</v>
          </cell>
          <cell r="H568" t="str">
            <v>EA</v>
          </cell>
          <cell r="I568">
            <v>8565</v>
          </cell>
        </row>
        <row r="569">
          <cell r="B569" t="str">
            <v>EA_ETS_605</v>
          </cell>
          <cell r="C569" t="str">
            <v>Imerys Minerals Ltd</v>
          </cell>
          <cell r="D569" t="str">
            <v>Lee Moor Site</v>
          </cell>
          <cell r="E569">
            <v>1</v>
          </cell>
          <cell r="F569" t="str">
            <v>PL7 5JP</v>
          </cell>
          <cell r="G569" t="str">
            <v>EUETS</v>
          </cell>
          <cell r="H569" t="str">
            <v>EA</v>
          </cell>
          <cell r="I569">
            <v>8566</v>
          </cell>
        </row>
        <row r="570">
          <cell r="B570" t="str">
            <v>EA_ETS_606</v>
          </cell>
          <cell r="C570" t="str">
            <v>Imerys Minerals Ltd</v>
          </cell>
          <cell r="D570" t="str">
            <v>Par Harbour</v>
          </cell>
          <cell r="E570">
            <v>1</v>
          </cell>
          <cell r="F570" t="str">
            <v>PL24 2SQ</v>
          </cell>
          <cell r="G570" t="str">
            <v>EUETS</v>
          </cell>
          <cell r="H570" t="str">
            <v>EA</v>
          </cell>
          <cell r="I570">
            <v>8567</v>
          </cell>
        </row>
        <row r="571">
          <cell r="B571" t="str">
            <v>EA_ETS_607</v>
          </cell>
          <cell r="C571" t="str">
            <v>Imerys Minerals Ltd</v>
          </cell>
          <cell r="D571" t="str">
            <v>Marsh Mills China Clay Works</v>
          </cell>
          <cell r="E571">
            <v>1</v>
          </cell>
          <cell r="F571" t="str">
            <v>PL7 4QR</v>
          </cell>
          <cell r="G571" t="str">
            <v>EUETS</v>
          </cell>
          <cell r="H571" t="str">
            <v>EA</v>
          </cell>
          <cell r="I571">
            <v>8568</v>
          </cell>
        </row>
        <row r="572">
          <cell r="B572" t="str">
            <v>EA_ETS_608</v>
          </cell>
          <cell r="C572" t="str">
            <v>Imerys Minerals Ltd</v>
          </cell>
          <cell r="D572" t="str">
            <v>St Dennis</v>
          </cell>
          <cell r="E572">
            <v>1</v>
          </cell>
          <cell r="F572" t="str">
            <v>PL26 8DY</v>
          </cell>
          <cell r="G572" t="str">
            <v>EUETS</v>
          </cell>
          <cell r="H572" t="str">
            <v>EA</v>
          </cell>
          <cell r="I572">
            <v>8569</v>
          </cell>
        </row>
        <row r="573">
          <cell r="B573" t="str">
            <v>EA_ETS_609</v>
          </cell>
          <cell r="C573" t="str">
            <v>Cleanaway Ltd</v>
          </cell>
          <cell r="D573" t="str">
            <v>Pitsea Landfill Site</v>
          </cell>
          <cell r="E573">
            <v>1</v>
          </cell>
          <cell r="F573" t="str">
            <v>SS16 4UH</v>
          </cell>
          <cell r="G573" t="str">
            <v>EUETS</v>
          </cell>
          <cell r="H573" t="str">
            <v>EA</v>
          </cell>
          <cell r="I573">
            <v>8570</v>
          </cell>
        </row>
        <row r="574">
          <cell r="B574" t="str">
            <v>EA_ETS_610</v>
          </cell>
          <cell r="C574" t="str">
            <v>Rolls-Royce Plc</v>
          </cell>
          <cell r="D574" t="str">
            <v>Ansty</v>
          </cell>
          <cell r="E574">
            <v>1</v>
          </cell>
          <cell r="F574" t="str">
            <v>CV7 9JR</v>
          </cell>
          <cell r="G574" t="str">
            <v>EUETS</v>
          </cell>
          <cell r="H574" t="str">
            <v>EA</v>
          </cell>
          <cell r="I574">
            <v>8571</v>
          </cell>
        </row>
        <row r="575">
          <cell r="B575" t="str">
            <v>EA_ETS_611</v>
          </cell>
          <cell r="C575" t="str">
            <v>Rolls-Royce Plc</v>
          </cell>
          <cell r="D575" t="str">
            <v>Sinfin, Derby</v>
          </cell>
          <cell r="E575">
            <v>1</v>
          </cell>
          <cell r="F575" t="str">
            <v>DE24 8BJ</v>
          </cell>
          <cell r="G575" t="str">
            <v>EUETS</v>
          </cell>
          <cell r="H575" t="str">
            <v>EA</v>
          </cell>
          <cell r="I575">
            <v>8572</v>
          </cell>
        </row>
        <row r="576">
          <cell r="B576" t="str">
            <v>EA_ETS_612</v>
          </cell>
          <cell r="C576" t="str">
            <v>Rolls-Royce Plc</v>
          </cell>
          <cell r="D576" t="str">
            <v>Nightingale Road, Derby</v>
          </cell>
          <cell r="E576">
            <v>1</v>
          </cell>
          <cell r="F576" t="str">
            <v>DE24 8BJ</v>
          </cell>
          <cell r="G576" t="str">
            <v>EUETS</v>
          </cell>
          <cell r="H576" t="str">
            <v>EA</v>
          </cell>
          <cell r="I576">
            <v>8573</v>
          </cell>
        </row>
        <row r="577">
          <cell r="B577" t="str">
            <v>EA_ETS_613</v>
          </cell>
          <cell r="C577" t="str">
            <v>British Nuclear Fuels Plc</v>
          </cell>
          <cell r="D577" t="str">
            <v>Sellafield</v>
          </cell>
          <cell r="E577">
            <v>1</v>
          </cell>
          <cell r="F577" t="str">
            <v>CA20 1PG</v>
          </cell>
          <cell r="G577" t="str">
            <v>EUETS</v>
          </cell>
          <cell r="H577" t="str">
            <v>EA</v>
          </cell>
          <cell r="I577">
            <v>8574</v>
          </cell>
        </row>
        <row r="578">
          <cell r="B578" t="str">
            <v>EA_ETS_614</v>
          </cell>
          <cell r="C578" t="str">
            <v>Swarland Brick Co Ltd</v>
          </cell>
          <cell r="D578" t="str">
            <v>Thrunton</v>
          </cell>
          <cell r="E578">
            <v>1</v>
          </cell>
          <cell r="F578" t="str">
            <v>NE66 4SD</v>
          </cell>
          <cell r="G578" t="str">
            <v>EUETS</v>
          </cell>
          <cell r="H578" t="str">
            <v>EA</v>
          </cell>
          <cell r="I578">
            <v>8575</v>
          </cell>
        </row>
        <row r="579">
          <cell r="B579" t="str">
            <v>EA_ETS_616</v>
          </cell>
          <cell r="C579" t="str">
            <v>E.ON UK Plc</v>
          </cell>
          <cell r="D579" t="str">
            <v>Cottam Development Centre</v>
          </cell>
          <cell r="E579">
            <v>1</v>
          </cell>
          <cell r="F579" t="str">
            <v>DN22 0DF</v>
          </cell>
          <cell r="G579" t="str">
            <v>EUETS</v>
          </cell>
          <cell r="H579" t="str">
            <v>EA</v>
          </cell>
          <cell r="I579">
            <v>8576</v>
          </cell>
        </row>
        <row r="580">
          <cell r="B580" t="str">
            <v>EA_ETS_617</v>
          </cell>
          <cell r="C580" t="str">
            <v>University of Warwick</v>
          </cell>
          <cell r="D580" t="str">
            <v>Coventry</v>
          </cell>
          <cell r="E580">
            <v>1</v>
          </cell>
          <cell r="F580" t="str">
            <v>CV4 7AL</v>
          </cell>
          <cell r="G580" t="str">
            <v>EUETS</v>
          </cell>
          <cell r="H580" t="str">
            <v>EA</v>
          </cell>
          <cell r="I580">
            <v>8577</v>
          </cell>
        </row>
        <row r="581">
          <cell r="B581" t="str">
            <v>EA_ETS_618</v>
          </cell>
          <cell r="C581" t="str">
            <v>SembCorp Utilities (UK) Ltd</v>
          </cell>
          <cell r="D581" t="str">
            <v>Wilton</v>
          </cell>
          <cell r="E581">
            <v>1</v>
          </cell>
          <cell r="F581" t="str">
            <v>TS90 8WS</v>
          </cell>
          <cell r="G581" t="str">
            <v>EUETS</v>
          </cell>
          <cell r="H581" t="str">
            <v>EA</v>
          </cell>
          <cell r="I581">
            <v>8578</v>
          </cell>
        </row>
        <row r="582">
          <cell r="B582" t="str">
            <v>EA_ETS_619</v>
          </cell>
          <cell r="C582" t="str">
            <v>SembCorp Utilities Teesside Ltd</v>
          </cell>
          <cell r="D582" t="str">
            <v>Wilton Paper CHP</v>
          </cell>
          <cell r="E582">
            <v>1</v>
          </cell>
          <cell r="F582" t="str">
            <v>TS90 8WS</v>
          </cell>
          <cell r="G582" t="str">
            <v>EUETS</v>
          </cell>
          <cell r="H582" t="str">
            <v>EA</v>
          </cell>
          <cell r="I582">
            <v>8579</v>
          </cell>
        </row>
        <row r="583">
          <cell r="B583" t="str">
            <v>EA_ETS_620</v>
          </cell>
          <cell r="C583" t="str">
            <v>SembCorp Utilities Teesside Ltd</v>
          </cell>
          <cell r="D583" t="str">
            <v>Wilton New GT</v>
          </cell>
          <cell r="E583">
            <v>1</v>
          </cell>
          <cell r="F583" t="str">
            <v>TS90 8WS</v>
          </cell>
          <cell r="G583" t="str">
            <v>EUETS</v>
          </cell>
          <cell r="H583" t="str">
            <v>EA</v>
          </cell>
          <cell r="I583">
            <v>8580</v>
          </cell>
        </row>
        <row r="584">
          <cell r="B584" t="str">
            <v>EA_ETS_621</v>
          </cell>
          <cell r="C584" t="str">
            <v>Vauxhall Motors Ltd</v>
          </cell>
          <cell r="D584" t="str">
            <v>Ellesmere Port</v>
          </cell>
          <cell r="E584">
            <v>1</v>
          </cell>
          <cell r="F584" t="str">
            <v>CH65 1AL</v>
          </cell>
          <cell r="G584" t="str">
            <v>EUETS</v>
          </cell>
          <cell r="H584" t="str">
            <v>EA</v>
          </cell>
          <cell r="I584">
            <v>8581</v>
          </cell>
        </row>
        <row r="585">
          <cell r="B585" t="str">
            <v>EA_ETS_622</v>
          </cell>
          <cell r="C585" t="str">
            <v>Huntsman Surface Sciences</v>
          </cell>
          <cell r="D585" t="str">
            <v>Whitehaven</v>
          </cell>
          <cell r="E585">
            <v>1</v>
          </cell>
          <cell r="F585" t="str">
            <v>CA28 9QQ</v>
          </cell>
          <cell r="G585" t="str">
            <v>EUETS</v>
          </cell>
          <cell r="H585" t="str">
            <v>EA</v>
          </cell>
          <cell r="I585">
            <v>8582</v>
          </cell>
        </row>
        <row r="586">
          <cell r="B586" t="str">
            <v>EA_ETS_623</v>
          </cell>
          <cell r="C586" t="str">
            <v>Rolls-Royce Plc</v>
          </cell>
          <cell r="D586" t="str">
            <v>Wilmore Road, Derby</v>
          </cell>
          <cell r="E586">
            <v>1</v>
          </cell>
          <cell r="F586" t="str">
            <v>DE24 8BJ</v>
          </cell>
          <cell r="G586" t="str">
            <v>EUETS</v>
          </cell>
          <cell r="H586" t="str">
            <v>EA</v>
          </cell>
          <cell r="I586">
            <v>8583</v>
          </cell>
        </row>
        <row r="587">
          <cell r="B587" t="str">
            <v>EA_ETS_624</v>
          </cell>
          <cell r="C587" t="str">
            <v>Rolls-Royce Plc</v>
          </cell>
          <cell r="D587" t="str">
            <v>Filton</v>
          </cell>
          <cell r="E587">
            <v>1</v>
          </cell>
          <cell r="F587" t="str">
            <v>BS34 7QE</v>
          </cell>
          <cell r="G587" t="str">
            <v>EUETS</v>
          </cell>
          <cell r="H587" t="str">
            <v>EA</v>
          </cell>
          <cell r="I587">
            <v>8584</v>
          </cell>
        </row>
        <row r="588">
          <cell r="B588" t="str">
            <v>EA_ETS_625</v>
          </cell>
          <cell r="C588" t="str">
            <v>Elementis Chromium, LLP</v>
          </cell>
          <cell r="D588" t="str">
            <v>Eaglescliffe</v>
          </cell>
          <cell r="E588">
            <v>1</v>
          </cell>
          <cell r="F588" t="str">
            <v>TS16 0QG</v>
          </cell>
          <cell r="G588" t="str">
            <v>EUETS</v>
          </cell>
          <cell r="H588" t="str">
            <v>EA</v>
          </cell>
          <cell r="I588">
            <v>8585</v>
          </cell>
        </row>
        <row r="589">
          <cell r="B589" t="str">
            <v>EA_ETS_626</v>
          </cell>
          <cell r="C589" t="str">
            <v>RWE nPower Plc</v>
          </cell>
          <cell r="D589" t="str">
            <v>Littlebrook D</v>
          </cell>
          <cell r="E589">
            <v>1</v>
          </cell>
          <cell r="F589" t="str">
            <v>DA1 5PT</v>
          </cell>
          <cell r="G589" t="str">
            <v>EUETS</v>
          </cell>
          <cell r="H589" t="str">
            <v>EA</v>
          </cell>
          <cell r="I589">
            <v>8586</v>
          </cell>
        </row>
        <row r="590">
          <cell r="B590" t="str">
            <v>EA_ETS_627</v>
          </cell>
          <cell r="C590" t="str">
            <v>Innovia Films Ltd</v>
          </cell>
          <cell r="D590" t="str">
            <v>Bridgwater</v>
          </cell>
          <cell r="E590">
            <v>1</v>
          </cell>
          <cell r="F590" t="str">
            <v>TA6 4PA</v>
          </cell>
          <cell r="G590" t="str">
            <v>EUETS</v>
          </cell>
          <cell r="H590" t="str">
            <v>EA</v>
          </cell>
          <cell r="I590">
            <v>8587</v>
          </cell>
        </row>
        <row r="591">
          <cell r="B591" t="str">
            <v>EA_ETS_628</v>
          </cell>
          <cell r="C591" t="str">
            <v>Allied Glass Containers Ltd</v>
          </cell>
          <cell r="D591" t="str">
            <v>Knottingley</v>
          </cell>
          <cell r="E591">
            <v>1</v>
          </cell>
          <cell r="F591" t="str">
            <v>WF11 8DJ</v>
          </cell>
          <cell r="G591" t="str">
            <v>EUETS</v>
          </cell>
          <cell r="H591" t="str">
            <v>EA</v>
          </cell>
          <cell r="I591">
            <v>8588</v>
          </cell>
        </row>
        <row r="592">
          <cell r="B592" t="str">
            <v>EA_ETS_629</v>
          </cell>
          <cell r="C592" t="str">
            <v>Tullow Oil UK Ltd</v>
          </cell>
          <cell r="D592" t="str">
            <v>Bacton</v>
          </cell>
          <cell r="E592">
            <v>1</v>
          </cell>
          <cell r="F592" t="str">
            <v>NR12 0JG</v>
          </cell>
          <cell r="G592" t="str">
            <v>EUETS</v>
          </cell>
          <cell r="H592" t="str">
            <v>EA</v>
          </cell>
          <cell r="I592">
            <v>8589</v>
          </cell>
        </row>
        <row r="593">
          <cell r="B593" t="str">
            <v>EA_ETS_630</v>
          </cell>
          <cell r="C593" t="str">
            <v>Activecraft Ltd</v>
          </cell>
          <cell r="D593" t="str">
            <v>Bury</v>
          </cell>
          <cell r="E593">
            <v>1</v>
          </cell>
          <cell r="F593" t="str">
            <v>BL8 1SL</v>
          </cell>
          <cell r="G593" t="str">
            <v>EUETS</v>
          </cell>
          <cell r="H593" t="str">
            <v>EA</v>
          </cell>
          <cell r="I593">
            <v>8590</v>
          </cell>
        </row>
        <row r="594">
          <cell r="B594" t="str">
            <v>EA_ETS_631</v>
          </cell>
          <cell r="C594" t="str">
            <v>Rockwool Ltd</v>
          </cell>
          <cell r="D594" t="str">
            <v>Pencoed</v>
          </cell>
          <cell r="E594">
            <v>3</v>
          </cell>
          <cell r="F594" t="str">
            <v>CF35 6NY</v>
          </cell>
          <cell r="G594" t="str">
            <v>EUETS</v>
          </cell>
          <cell r="H594" t="str">
            <v>EA</v>
          </cell>
          <cell r="I594">
            <v>8591</v>
          </cell>
        </row>
        <row r="595">
          <cell r="B595" t="str">
            <v>EA_ETS_632</v>
          </cell>
          <cell r="C595" t="str">
            <v>E.ON UK Cogeneration Ltd</v>
          </cell>
          <cell r="D595" t="str">
            <v>Thornhill</v>
          </cell>
          <cell r="E595">
            <v>1</v>
          </cell>
          <cell r="F595" t="str">
            <v>WF12 9EA</v>
          </cell>
          <cell r="G595" t="str">
            <v>EUETS</v>
          </cell>
          <cell r="H595" t="str">
            <v>EA</v>
          </cell>
          <cell r="I595">
            <v>8592</v>
          </cell>
        </row>
        <row r="596">
          <cell r="B596" t="str">
            <v>EA_ETS_633</v>
          </cell>
          <cell r="C596" t="str">
            <v>Hanson Building Products</v>
          </cell>
          <cell r="D596" t="str">
            <v>Caernarfon Brickworks</v>
          </cell>
          <cell r="E596">
            <v>3</v>
          </cell>
          <cell r="F596" t="str">
            <v>LL55 2YL</v>
          </cell>
          <cell r="G596" t="str">
            <v>EUETS</v>
          </cell>
          <cell r="H596" t="str">
            <v>EA</v>
          </cell>
          <cell r="I596">
            <v>8593</v>
          </cell>
        </row>
        <row r="597">
          <cell r="B597" t="str">
            <v>EA_ETS_634</v>
          </cell>
          <cell r="C597" t="str">
            <v>Jaguar Cars Ltd</v>
          </cell>
          <cell r="D597" t="str">
            <v>Coventry</v>
          </cell>
          <cell r="E597">
            <v>1</v>
          </cell>
          <cell r="F597" t="str">
            <v>CV5 9DR</v>
          </cell>
          <cell r="G597" t="str">
            <v>EUETS</v>
          </cell>
          <cell r="H597" t="str">
            <v>EA</v>
          </cell>
          <cell r="I597">
            <v>8594</v>
          </cell>
        </row>
        <row r="598">
          <cell r="B598" t="str">
            <v>EA_ETS_635</v>
          </cell>
          <cell r="C598" t="str">
            <v>Shell UK Oil Products Ltd ( agent for Shell UK Ltd )</v>
          </cell>
          <cell r="D598" t="str">
            <v>Stanlow</v>
          </cell>
          <cell r="E598">
            <v>1</v>
          </cell>
          <cell r="F598" t="str">
            <v>CH65 4HB</v>
          </cell>
          <cell r="G598" t="str">
            <v>EUETS</v>
          </cell>
          <cell r="H598" t="str">
            <v>EA</v>
          </cell>
          <cell r="I598">
            <v>8595</v>
          </cell>
        </row>
        <row r="599">
          <cell r="B599" t="str">
            <v>EA_ETS_636</v>
          </cell>
          <cell r="C599" t="str">
            <v>Unichema Chemicals Ltd</v>
          </cell>
          <cell r="D599" t="str">
            <v>Bromborough</v>
          </cell>
          <cell r="E599">
            <v>1</v>
          </cell>
          <cell r="F599" t="str">
            <v>CH62 4UF</v>
          </cell>
          <cell r="G599" t="str">
            <v>EUETS</v>
          </cell>
          <cell r="H599" t="str">
            <v>EA</v>
          </cell>
          <cell r="I599">
            <v>8596</v>
          </cell>
        </row>
        <row r="600">
          <cell r="B600" t="str">
            <v>EA_ETS_637</v>
          </cell>
          <cell r="C600" t="str">
            <v>Airbus UK Ltd</v>
          </cell>
          <cell r="D600" t="str">
            <v>Filton</v>
          </cell>
          <cell r="E600">
            <v>1</v>
          </cell>
          <cell r="F600" t="str">
            <v>BS99 7AR</v>
          </cell>
          <cell r="G600" t="str">
            <v>EUETS</v>
          </cell>
          <cell r="H600" t="str">
            <v>EA</v>
          </cell>
          <cell r="I600">
            <v>8597</v>
          </cell>
        </row>
        <row r="601">
          <cell r="B601" t="str">
            <v>EA_ETS_638</v>
          </cell>
          <cell r="C601" t="str">
            <v>The Associated Octel Company Ltd </v>
          </cell>
          <cell r="D601" t="str">
            <v>Ellesmere Port</v>
          </cell>
          <cell r="E601">
            <v>1</v>
          </cell>
          <cell r="F601" t="str">
            <v>CH65 4HF</v>
          </cell>
          <cell r="G601" t="str">
            <v>EUETS</v>
          </cell>
          <cell r="H601" t="str">
            <v>EA</v>
          </cell>
          <cell r="I601">
            <v>8598</v>
          </cell>
        </row>
        <row r="602">
          <cell r="B602" t="str">
            <v>EA_ETS_639</v>
          </cell>
          <cell r="C602" t="str">
            <v>AstraZeneca UK Ltd</v>
          </cell>
          <cell r="D602" t="str">
            <v>Hallen</v>
          </cell>
          <cell r="E602">
            <v>1</v>
          </cell>
          <cell r="F602" t="str">
            <v>BS10 7ZE</v>
          </cell>
          <cell r="G602" t="str">
            <v>EUETS</v>
          </cell>
          <cell r="H602" t="str">
            <v>EA</v>
          </cell>
          <cell r="I602">
            <v>8599</v>
          </cell>
        </row>
        <row r="603">
          <cell r="B603" t="str">
            <v>EA_ETS_640</v>
          </cell>
          <cell r="C603" t="str">
            <v>AstraZeneca UK Ltd</v>
          </cell>
          <cell r="D603" t="str">
            <v>Macclesfield</v>
          </cell>
          <cell r="E603">
            <v>1</v>
          </cell>
          <cell r="F603" t="str">
            <v>SK10 2NA</v>
          </cell>
          <cell r="G603" t="str">
            <v>EUETS</v>
          </cell>
          <cell r="H603" t="str">
            <v>EA</v>
          </cell>
          <cell r="I603">
            <v>8600</v>
          </cell>
        </row>
        <row r="604">
          <cell r="B604" t="str">
            <v>EA_ETS_641</v>
          </cell>
          <cell r="C604" t="str">
            <v>BAE Systems Plc</v>
          </cell>
          <cell r="D604" t="str">
            <v>Chadderton</v>
          </cell>
          <cell r="E604">
            <v>1</v>
          </cell>
          <cell r="F604" t="str">
            <v>M24 1SA</v>
          </cell>
          <cell r="G604" t="str">
            <v>EUETS</v>
          </cell>
          <cell r="H604" t="str">
            <v>EA</v>
          </cell>
          <cell r="I604">
            <v>8601</v>
          </cell>
        </row>
        <row r="605">
          <cell r="B605" t="str">
            <v>EA_ETS_642</v>
          </cell>
          <cell r="C605" t="str">
            <v>BAE Systems Plc</v>
          </cell>
          <cell r="D605" t="str">
            <v>Woodford Aerodrome</v>
          </cell>
          <cell r="E605">
            <v>1</v>
          </cell>
          <cell r="F605" t="str">
            <v>SK7 1QR</v>
          </cell>
          <cell r="G605" t="str">
            <v>EUETS</v>
          </cell>
          <cell r="H605" t="str">
            <v>EA</v>
          </cell>
          <cell r="I605">
            <v>8602</v>
          </cell>
        </row>
        <row r="606">
          <cell r="B606" t="str">
            <v>EA_ETS_643</v>
          </cell>
          <cell r="C606" t="str">
            <v>BAE Systems Plc</v>
          </cell>
          <cell r="D606" t="str">
            <v>Barrow-In-Furness</v>
          </cell>
          <cell r="E606">
            <v>1</v>
          </cell>
          <cell r="F606" t="str">
            <v>LA14 1AF</v>
          </cell>
          <cell r="G606" t="str">
            <v>EUETS</v>
          </cell>
          <cell r="H606" t="str">
            <v>EA</v>
          </cell>
          <cell r="I606">
            <v>8603</v>
          </cell>
        </row>
        <row r="607">
          <cell r="B607" t="str">
            <v>EA_ETS_644</v>
          </cell>
          <cell r="C607" t="str">
            <v>Baglan Operations Ltd</v>
          </cell>
          <cell r="D607" t="str">
            <v>Baglan Bay</v>
          </cell>
          <cell r="E607">
            <v>3</v>
          </cell>
          <cell r="F607" t="str">
            <v>SA12 7GE</v>
          </cell>
          <cell r="G607" t="str">
            <v>EUETS</v>
          </cell>
          <cell r="H607" t="str">
            <v>EA</v>
          </cell>
          <cell r="I607">
            <v>8604</v>
          </cell>
        </row>
        <row r="608">
          <cell r="B608" t="str">
            <v>EA_ETS_645</v>
          </cell>
          <cell r="C608" t="str">
            <v>BP Chemicals Ltd</v>
          </cell>
          <cell r="D608" t="str">
            <v>Saltend</v>
          </cell>
          <cell r="E608">
            <v>1</v>
          </cell>
          <cell r="F608" t="str">
            <v>HU12 8DS</v>
          </cell>
          <cell r="G608" t="str">
            <v>EUETS</v>
          </cell>
          <cell r="H608" t="str">
            <v>EA</v>
          </cell>
          <cell r="I608">
            <v>8605</v>
          </cell>
        </row>
        <row r="609">
          <cell r="B609" t="str">
            <v>EA_ETS_646</v>
          </cell>
          <cell r="C609" t="str">
            <v>BP Exploration Operating Company</v>
          </cell>
          <cell r="D609" t="str">
            <v>CATS Terminal</v>
          </cell>
          <cell r="E609">
            <v>1</v>
          </cell>
          <cell r="F609" t="str">
            <v>TS2 1UB</v>
          </cell>
          <cell r="G609" t="str">
            <v>EUETS</v>
          </cell>
          <cell r="H609" t="str">
            <v>EA</v>
          </cell>
          <cell r="I609">
            <v>8606</v>
          </cell>
        </row>
        <row r="610">
          <cell r="B610" t="str">
            <v>EA_ETS_647</v>
          </cell>
          <cell r="C610" t="str">
            <v>R F Brookes Ltd</v>
          </cell>
          <cell r="D610" t="str">
            <v>Rogerstone</v>
          </cell>
          <cell r="E610">
            <v>3</v>
          </cell>
          <cell r="F610" t="str">
            <v>NP10 9SA</v>
          </cell>
          <cell r="G610" t="str">
            <v>EUETS</v>
          </cell>
          <cell r="H610" t="str">
            <v>EA</v>
          </cell>
          <cell r="I610">
            <v>8607</v>
          </cell>
        </row>
        <row r="611">
          <cell r="B611" t="str">
            <v>EA_ETS_648</v>
          </cell>
          <cell r="C611" t="str">
            <v>Sandwell &amp; West Birmingham Hospital NHS Trust</v>
          </cell>
          <cell r="D611" t="str">
            <v>City Hospital</v>
          </cell>
          <cell r="E611">
            <v>1</v>
          </cell>
          <cell r="F611" t="str">
            <v>B18 7QH</v>
          </cell>
          <cell r="G611" t="str">
            <v>EUETS</v>
          </cell>
          <cell r="H611" t="str">
            <v>EA</v>
          </cell>
          <cell r="I611">
            <v>8608</v>
          </cell>
        </row>
        <row r="612">
          <cell r="B612" t="str">
            <v>EA_ETS_649</v>
          </cell>
          <cell r="C612" t="str">
            <v>ConocoPhillips (UK) Ltd</v>
          </cell>
          <cell r="D612" t="str">
            <v>Theddlethorpe Gas Terminal</v>
          </cell>
          <cell r="E612">
            <v>1</v>
          </cell>
          <cell r="F612" t="str">
            <v>LN12 1NQ</v>
          </cell>
          <cell r="G612" t="str">
            <v>EUETS</v>
          </cell>
          <cell r="H612" t="str">
            <v>EA</v>
          </cell>
          <cell r="I612">
            <v>8609</v>
          </cell>
        </row>
        <row r="613">
          <cell r="B613" t="str">
            <v>EA_ETS_651</v>
          </cell>
          <cell r="C613" t="str">
            <v>Corus UK Ltd</v>
          </cell>
          <cell r="D613" t="str">
            <v>Stocksbridge</v>
          </cell>
          <cell r="E613">
            <v>1</v>
          </cell>
          <cell r="F613" t="str">
            <v>S36 2JA</v>
          </cell>
          <cell r="G613" t="str">
            <v>EUETS</v>
          </cell>
          <cell r="H613" t="str">
            <v>EA</v>
          </cell>
          <cell r="I613">
            <v>8610</v>
          </cell>
        </row>
        <row r="614">
          <cell r="B614" t="str">
            <v>EA_ETS_652</v>
          </cell>
          <cell r="C614" t="str">
            <v>Corus UK Ltd</v>
          </cell>
          <cell r="D614" t="str">
            <v>Rotherham</v>
          </cell>
          <cell r="E614">
            <v>1</v>
          </cell>
          <cell r="F614" t="str">
            <v>S60 1DW</v>
          </cell>
          <cell r="G614" t="str">
            <v>EUETS</v>
          </cell>
          <cell r="H614" t="str">
            <v>EA</v>
          </cell>
          <cell r="I614">
            <v>8611</v>
          </cell>
        </row>
        <row r="615">
          <cell r="B615" t="str">
            <v>EA_ETS_653</v>
          </cell>
          <cell r="C615" t="str">
            <v>Dairy Crest Group Plc</v>
          </cell>
          <cell r="D615" t="str">
            <v>Liverpool</v>
          </cell>
          <cell r="E615">
            <v>1</v>
          </cell>
          <cell r="F615" t="str">
            <v>L33 7XJ</v>
          </cell>
          <cell r="G615" t="str">
            <v>EUETS</v>
          </cell>
          <cell r="H615" t="str">
            <v>EA</v>
          </cell>
          <cell r="I615">
            <v>8612</v>
          </cell>
        </row>
        <row r="616">
          <cell r="B616" t="str">
            <v>EA_ETS_654</v>
          </cell>
          <cell r="C616" t="str">
            <v>De Montfort University Higher Education Corporation</v>
          </cell>
          <cell r="D616" t="str">
            <v>Leicester</v>
          </cell>
          <cell r="E616">
            <v>1</v>
          </cell>
          <cell r="F616" t="str">
            <v>LE1 9BH</v>
          </cell>
          <cell r="G616" t="str">
            <v>EUETS</v>
          </cell>
          <cell r="H616" t="str">
            <v>EA</v>
          </cell>
          <cell r="I616">
            <v>8613</v>
          </cell>
        </row>
        <row r="617">
          <cell r="B617" t="str">
            <v>EA_ETS_657</v>
          </cell>
          <cell r="C617" t="str">
            <v>UPM-Kymmene (UK) Ltd, Shotton Paper</v>
          </cell>
          <cell r="D617" t="str">
            <v>Shotton</v>
          </cell>
          <cell r="E617">
            <v>3</v>
          </cell>
          <cell r="F617" t="str">
            <v>CH5 2LL</v>
          </cell>
          <cell r="G617" t="str">
            <v>EUETS</v>
          </cell>
          <cell r="H617" t="str">
            <v>EA</v>
          </cell>
          <cell r="I617">
            <v>8614</v>
          </cell>
        </row>
        <row r="618">
          <cell r="B618" t="str">
            <v>EA_ETS_658</v>
          </cell>
          <cell r="C618" t="str">
            <v>Pilkington Special Glass Ltd</v>
          </cell>
          <cell r="D618" t="str">
            <v>St. Asaph</v>
          </cell>
          <cell r="E618">
            <v>3</v>
          </cell>
          <cell r="F618" t="str">
            <v>LL17 0LL</v>
          </cell>
          <cell r="G618" t="str">
            <v>EUETS</v>
          </cell>
          <cell r="H618" t="str">
            <v>EA</v>
          </cell>
          <cell r="I618">
            <v>8615</v>
          </cell>
        </row>
        <row r="619">
          <cell r="B619" t="str">
            <v>EA_ETS_659</v>
          </cell>
          <cell r="C619" t="str">
            <v>Milk Link Processing </v>
          </cell>
          <cell r="D619" t="str">
            <v>Staplemead Creamery</v>
          </cell>
          <cell r="E619">
            <v>1</v>
          </cell>
          <cell r="F619" t="str">
            <v>BA11 2NQ</v>
          </cell>
          <cell r="G619" t="str">
            <v>EUETS</v>
          </cell>
          <cell r="H619" t="str">
            <v>EA</v>
          </cell>
          <cell r="I619">
            <v>8616</v>
          </cell>
        </row>
        <row r="620">
          <cell r="B620" t="str">
            <v>EA_ETS_660</v>
          </cell>
          <cell r="C620" t="str">
            <v>Gloucestershire Hospitals NHS Trust</v>
          </cell>
          <cell r="D620" t="str">
            <v>Gloucestershire Royal Hosptial</v>
          </cell>
          <cell r="E620">
            <v>1</v>
          </cell>
          <cell r="F620" t="str">
            <v>GL1 3NN</v>
          </cell>
          <cell r="G620" t="str">
            <v>EUETS</v>
          </cell>
          <cell r="H620" t="str">
            <v>EA</v>
          </cell>
          <cell r="I620">
            <v>8617</v>
          </cell>
        </row>
        <row r="621">
          <cell r="B621" t="str">
            <v>EA_ETS_661</v>
          </cell>
          <cell r="C621" t="str">
            <v>Fellside Heat and Power Ltd</v>
          </cell>
          <cell r="D621" t="str">
            <v>Fellside</v>
          </cell>
          <cell r="E621">
            <v>1</v>
          </cell>
          <cell r="F621" t="str">
            <v>CA20 1PG</v>
          </cell>
          <cell r="G621" t="str">
            <v>EUETS</v>
          </cell>
          <cell r="H621" t="str">
            <v>EA</v>
          </cell>
          <cell r="I621">
            <v>8618</v>
          </cell>
        </row>
        <row r="622">
          <cell r="B622" t="str">
            <v>EA_ETS_663</v>
          </cell>
          <cell r="C622" t="str">
            <v>Dalkia Utilities Services</v>
          </cell>
          <cell r="D622" t="str">
            <v>Freeman Hospital</v>
          </cell>
          <cell r="E622">
            <v>1</v>
          </cell>
          <cell r="F622" t="str">
            <v>NE7 7DN</v>
          </cell>
          <cell r="G622" t="str">
            <v>EUETS</v>
          </cell>
          <cell r="H622" t="str">
            <v>EA</v>
          </cell>
          <cell r="I622">
            <v>8619</v>
          </cell>
        </row>
        <row r="623">
          <cell r="B623" t="str">
            <v>EA_ETS_664</v>
          </cell>
          <cell r="C623" t="str">
            <v>Gatwick Airport Ltd</v>
          </cell>
          <cell r="D623" t="str">
            <v>Gatwick Airport</v>
          </cell>
          <cell r="E623">
            <v>1</v>
          </cell>
          <cell r="F623" t="str">
            <v>RH6 0NP</v>
          </cell>
          <cell r="G623" t="str">
            <v>EUETS</v>
          </cell>
          <cell r="H623" t="str">
            <v>EA</v>
          </cell>
          <cell r="I623">
            <v>8620</v>
          </cell>
        </row>
        <row r="624">
          <cell r="B624" t="str">
            <v>EA_ETS_665</v>
          </cell>
          <cell r="C624" t="str">
            <v>Gatwick Airport Ltd</v>
          </cell>
          <cell r="D624" t="str">
            <v>Gatwick Airport</v>
          </cell>
          <cell r="E624">
            <v>1</v>
          </cell>
          <cell r="F624" t="str">
            <v>RH6 0NP</v>
          </cell>
          <cell r="G624" t="str">
            <v>EUETS</v>
          </cell>
          <cell r="H624" t="str">
            <v>EA</v>
          </cell>
          <cell r="I624">
            <v>8621</v>
          </cell>
        </row>
        <row r="625">
          <cell r="B625" t="str">
            <v>EA_ETS_666</v>
          </cell>
          <cell r="C625" t="str">
            <v>Gerber Foods Soft Drinks Ltd</v>
          </cell>
          <cell r="D625" t="str">
            <v>Bridgwater</v>
          </cell>
          <cell r="E625">
            <v>1</v>
          </cell>
          <cell r="F625" t="str">
            <v>TA6 7QR</v>
          </cell>
          <cell r="G625" t="str">
            <v>EUETS</v>
          </cell>
          <cell r="H625" t="str">
            <v>EA</v>
          </cell>
          <cell r="I625">
            <v>8622</v>
          </cell>
        </row>
        <row r="626">
          <cell r="B626" t="str">
            <v>EA_ETS_667</v>
          </cell>
          <cell r="C626" t="str">
            <v>Glanbia Foods Plc</v>
          </cell>
          <cell r="D626" t="str">
            <v>Taw Valley Creamery</v>
          </cell>
          <cell r="E626">
            <v>1</v>
          </cell>
          <cell r="F626" t="str">
            <v>EX20 2DA</v>
          </cell>
          <cell r="G626" t="str">
            <v>EUETS</v>
          </cell>
          <cell r="H626" t="str">
            <v>EA</v>
          </cell>
          <cell r="I626">
            <v>8623</v>
          </cell>
        </row>
        <row r="627">
          <cell r="B627" t="str">
            <v>EA_ETS_668</v>
          </cell>
          <cell r="C627" t="str">
            <v>Dalkia Utilities Services</v>
          </cell>
          <cell r="D627" t="str">
            <v>Great Lakes Chemicals, Trafford Park</v>
          </cell>
          <cell r="E627">
            <v>1</v>
          </cell>
          <cell r="F627" t="str">
            <v>M17 1WT</v>
          </cell>
          <cell r="G627" t="str">
            <v>EUETS</v>
          </cell>
          <cell r="H627" t="str">
            <v>EA</v>
          </cell>
          <cell r="I627">
            <v>8624</v>
          </cell>
        </row>
        <row r="628">
          <cell r="B628" t="str">
            <v>EA_ETS_669</v>
          </cell>
          <cell r="C628" t="str">
            <v>Great Yarmouth Power Ltd</v>
          </cell>
          <cell r="D628" t="str">
            <v>Great Yarmouth</v>
          </cell>
          <cell r="E628">
            <v>1</v>
          </cell>
          <cell r="F628" t="str">
            <v>NR30 3PY</v>
          </cell>
          <cell r="G628" t="str">
            <v>EUETS</v>
          </cell>
          <cell r="H628" t="str">
            <v>EA</v>
          </cell>
          <cell r="I628">
            <v>8625</v>
          </cell>
        </row>
        <row r="629">
          <cell r="B629" t="str">
            <v>EA_ETS_670</v>
          </cell>
          <cell r="C629" t="str">
            <v>Guardian Industries UK Ltd</v>
          </cell>
          <cell r="D629" t="str">
            <v>Goole</v>
          </cell>
          <cell r="E629">
            <v>1</v>
          </cell>
          <cell r="F629" t="str">
            <v>DN14 8GA</v>
          </cell>
          <cell r="G629" t="str">
            <v>EUETS</v>
          </cell>
          <cell r="H629" t="str">
            <v>EA</v>
          </cell>
          <cell r="I629">
            <v>8626</v>
          </cell>
        </row>
        <row r="630">
          <cell r="B630" t="str">
            <v>EA_ETS_671</v>
          </cell>
          <cell r="C630" t="str">
            <v>Heathrow Airport Ltd</v>
          </cell>
          <cell r="D630" t="str">
            <v>Heathrow Airport</v>
          </cell>
          <cell r="E630">
            <v>1</v>
          </cell>
          <cell r="F630" t="str">
            <v>UB3 5AP</v>
          </cell>
          <cell r="G630" t="str">
            <v>EUETS</v>
          </cell>
          <cell r="H630" t="str">
            <v>EA</v>
          </cell>
          <cell r="I630">
            <v>8627</v>
          </cell>
        </row>
        <row r="631">
          <cell r="B631" t="str">
            <v>EA_ETS_672</v>
          </cell>
          <cell r="C631" t="str">
            <v>IBC Vehicles Ltd</v>
          </cell>
          <cell r="D631" t="str">
            <v>Luton</v>
          </cell>
          <cell r="E631">
            <v>1</v>
          </cell>
          <cell r="F631" t="str">
            <v>LU2 0TY</v>
          </cell>
          <cell r="G631" t="str">
            <v>EUETS</v>
          </cell>
          <cell r="H631" t="str">
            <v>EA</v>
          </cell>
          <cell r="I631">
            <v>8628</v>
          </cell>
        </row>
        <row r="632">
          <cell r="B632" t="str">
            <v>EA_ETS_673</v>
          </cell>
          <cell r="C632" t="str">
            <v>Invista Textiles (UK) Ltd</v>
          </cell>
          <cell r="D632" t="str">
            <v>Gloucester</v>
          </cell>
          <cell r="E632">
            <v>1</v>
          </cell>
          <cell r="F632" t="str">
            <v>GL3 4HP</v>
          </cell>
          <cell r="G632" t="str">
            <v>EUETS</v>
          </cell>
          <cell r="H632" t="str">
            <v>EA</v>
          </cell>
          <cell r="I632">
            <v>8629</v>
          </cell>
        </row>
        <row r="633">
          <cell r="B633" t="str">
            <v>EA_ETS_674</v>
          </cell>
          <cell r="C633" t="str">
            <v>Kruger Inc</v>
          </cell>
          <cell r="D633" t="str">
            <v>Disley Mill</v>
          </cell>
          <cell r="E633">
            <v>1</v>
          </cell>
          <cell r="F633" t="str">
            <v>SK12 2HW</v>
          </cell>
          <cell r="G633" t="str">
            <v>EUETS</v>
          </cell>
          <cell r="H633" t="str">
            <v>EA</v>
          </cell>
          <cell r="I633">
            <v>8630</v>
          </cell>
        </row>
        <row r="634">
          <cell r="B634" t="str">
            <v>EA_ETS_675</v>
          </cell>
          <cell r="C634" t="str">
            <v>Blue Circle Industries Plc</v>
          </cell>
          <cell r="D634" t="str">
            <v>Northfleet</v>
          </cell>
          <cell r="E634">
            <v>1</v>
          </cell>
          <cell r="F634" t="str">
            <v>DA11 9AN</v>
          </cell>
          <cell r="G634" t="str">
            <v>EUETS</v>
          </cell>
          <cell r="H634" t="str">
            <v>EA</v>
          </cell>
          <cell r="I634">
            <v>8631</v>
          </cell>
        </row>
        <row r="635">
          <cell r="B635" t="str">
            <v>EA_ETS_676</v>
          </cell>
          <cell r="C635" t="str">
            <v>Airbus UK Ltd</v>
          </cell>
          <cell r="D635" t="str">
            <v>Broughton</v>
          </cell>
          <cell r="E635">
            <v>3</v>
          </cell>
          <cell r="F635" t="str">
            <v>CH4 0DR</v>
          </cell>
          <cell r="G635" t="str">
            <v>EUETS</v>
          </cell>
          <cell r="H635" t="str">
            <v>EA</v>
          </cell>
          <cell r="I635">
            <v>8632</v>
          </cell>
        </row>
        <row r="636">
          <cell r="B636" t="str">
            <v>EA_ETS_677</v>
          </cell>
          <cell r="C636" t="str">
            <v>Sensient Flavors Ltd</v>
          </cell>
          <cell r="D636" t="str">
            <v>Felinfach</v>
          </cell>
          <cell r="E636">
            <v>3</v>
          </cell>
          <cell r="F636" t="str">
            <v>SA48 8AG</v>
          </cell>
          <cell r="G636" t="str">
            <v>EUETS</v>
          </cell>
          <cell r="H636" t="str">
            <v>EA</v>
          </cell>
          <cell r="I636">
            <v>8633</v>
          </cell>
        </row>
        <row r="637">
          <cell r="B637" t="str">
            <v>EA_ETS_678</v>
          </cell>
          <cell r="C637" t="str">
            <v>Alcan Aluminium UK Ltd</v>
          </cell>
          <cell r="D637" t="str">
            <v>Lynemouth</v>
          </cell>
          <cell r="E637">
            <v>1</v>
          </cell>
          <cell r="F637" t="str">
            <v>NE63 9YH</v>
          </cell>
          <cell r="G637" t="str">
            <v>EUETS</v>
          </cell>
          <cell r="H637" t="str">
            <v>EA</v>
          </cell>
          <cell r="I637">
            <v>8634</v>
          </cell>
        </row>
        <row r="638">
          <cell r="B638" t="str">
            <v>EA_ETS_681</v>
          </cell>
          <cell r="C638" t="str">
            <v>Dalkia Utilities Services</v>
          </cell>
          <cell r="D638" t="str">
            <v>Royal Liverpool University Hospital</v>
          </cell>
          <cell r="E638">
            <v>1</v>
          </cell>
          <cell r="F638" t="str">
            <v>L7 8XP</v>
          </cell>
          <cell r="G638" t="str">
            <v>EUETS</v>
          </cell>
          <cell r="H638" t="str">
            <v>EA</v>
          </cell>
          <cell r="I638">
            <v>8635</v>
          </cell>
        </row>
        <row r="639">
          <cell r="B639" t="str">
            <v>EA_ETS_682</v>
          </cell>
          <cell r="C639" t="str">
            <v>Ministry of Defence</v>
          </cell>
          <cell r="D639" t="str">
            <v>Aldershot Military Power Station</v>
          </cell>
          <cell r="E639">
            <v>1</v>
          </cell>
          <cell r="F639" t="str">
            <v>GU11 2DP</v>
          </cell>
          <cell r="G639" t="str">
            <v>EUETS</v>
          </cell>
          <cell r="H639" t="str">
            <v>EA</v>
          </cell>
          <cell r="I639">
            <v>8636</v>
          </cell>
        </row>
        <row r="640">
          <cell r="B640" t="str">
            <v>EA_ETS_683</v>
          </cell>
          <cell r="C640" t="str">
            <v>Ministry of Defence</v>
          </cell>
          <cell r="D640" t="str">
            <v>Colchester Garrison</v>
          </cell>
          <cell r="E640">
            <v>1</v>
          </cell>
          <cell r="F640" t="str">
            <v>CO2 7SW</v>
          </cell>
          <cell r="G640" t="str">
            <v>EUETS</v>
          </cell>
          <cell r="H640" t="str">
            <v>EA</v>
          </cell>
          <cell r="I640">
            <v>8637</v>
          </cell>
        </row>
        <row r="641">
          <cell r="B641" t="str">
            <v>EA_ETS_684</v>
          </cell>
          <cell r="C641" t="str">
            <v>Ministry of Defence</v>
          </cell>
          <cell r="D641" t="str">
            <v>Prince Phillip Barracks</v>
          </cell>
          <cell r="E641">
            <v>1</v>
          </cell>
          <cell r="F641" t="str">
            <v>GU35 0JE</v>
          </cell>
          <cell r="G641" t="str">
            <v>EUETS</v>
          </cell>
          <cell r="H641" t="str">
            <v>EA</v>
          </cell>
          <cell r="I641">
            <v>8638</v>
          </cell>
        </row>
        <row r="642">
          <cell r="B642" t="str">
            <v>EA_ETS_685</v>
          </cell>
          <cell r="C642" t="str">
            <v>Ministry of Defence</v>
          </cell>
          <cell r="D642" t="str">
            <v>Royal Military Academy Sandhurst</v>
          </cell>
          <cell r="E642">
            <v>1</v>
          </cell>
          <cell r="G642" t="str">
            <v>EUETS</v>
          </cell>
          <cell r="H642" t="str">
            <v>EA</v>
          </cell>
          <cell r="I642">
            <v>8639</v>
          </cell>
        </row>
        <row r="643">
          <cell r="B643" t="str">
            <v>EA_ETS_686</v>
          </cell>
          <cell r="C643" t="str">
            <v>Drax Power Ltd</v>
          </cell>
          <cell r="D643" t="str">
            <v>Drax</v>
          </cell>
          <cell r="E643">
            <v>1</v>
          </cell>
          <cell r="F643" t="str">
            <v>YO8 8PQ</v>
          </cell>
          <cell r="G643" t="str">
            <v>EUETS</v>
          </cell>
          <cell r="H643" t="str">
            <v>EA</v>
          </cell>
          <cell r="I643">
            <v>8640</v>
          </cell>
        </row>
        <row r="644">
          <cell r="B644" t="str">
            <v>EA_ETS_687</v>
          </cell>
          <cell r="C644" t="str">
            <v>Cargill Plc</v>
          </cell>
          <cell r="D644" t="str">
            <v>Tilbury</v>
          </cell>
          <cell r="E644">
            <v>1</v>
          </cell>
          <cell r="F644" t="str">
            <v>RM18 7PU</v>
          </cell>
          <cell r="G644" t="str">
            <v>EUETS</v>
          </cell>
          <cell r="H644" t="str">
            <v>EA</v>
          </cell>
          <cell r="I644">
            <v>8641</v>
          </cell>
        </row>
        <row r="645">
          <cell r="B645" t="str">
            <v>EA_ETS_688</v>
          </cell>
          <cell r="C645" t="str">
            <v>York Handmade Brick Co Ltd</v>
          </cell>
          <cell r="D645" t="str">
            <v>York</v>
          </cell>
          <cell r="E645">
            <v>1</v>
          </cell>
          <cell r="F645" t="str">
            <v>YO61 1TU</v>
          </cell>
          <cell r="G645" t="str">
            <v>EUETS</v>
          </cell>
          <cell r="H645" t="str">
            <v>EA</v>
          </cell>
          <cell r="I645">
            <v>8642</v>
          </cell>
        </row>
        <row r="646">
          <cell r="B646" t="str">
            <v>EA_ETS_689</v>
          </cell>
          <cell r="C646" t="str">
            <v>Ministry of Defence</v>
          </cell>
          <cell r="D646" t="str">
            <v>Middle Wallop</v>
          </cell>
          <cell r="E646">
            <v>1</v>
          </cell>
          <cell r="G646" t="str">
            <v>EUETS</v>
          </cell>
          <cell r="H646" t="str">
            <v>EA</v>
          </cell>
          <cell r="I646">
            <v>8643</v>
          </cell>
        </row>
        <row r="647">
          <cell r="B647" t="str">
            <v>EA_ETS_690</v>
          </cell>
          <cell r="C647" t="str">
            <v>Ministry of Defence</v>
          </cell>
          <cell r="D647" t="str">
            <v>Wattisham Airfield</v>
          </cell>
          <cell r="E647">
            <v>1</v>
          </cell>
          <cell r="G647" t="str">
            <v>EUETS</v>
          </cell>
          <cell r="H647" t="str">
            <v>EA</v>
          </cell>
          <cell r="I647">
            <v>8644</v>
          </cell>
        </row>
        <row r="648">
          <cell r="B648" t="str">
            <v>EA_ETS_691</v>
          </cell>
          <cell r="C648" t="str">
            <v>Ministry Of Defence</v>
          </cell>
          <cell r="D648" t="str">
            <v>RNAS Culdrose</v>
          </cell>
          <cell r="E648">
            <v>1</v>
          </cell>
          <cell r="F648" t="str">
            <v>TR12 7RH</v>
          </cell>
          <cell r="G648" t="str">
            <v>EUETS</v>
          </cell>
          <cell r="H648" t="str">
            <v>EA</v>
          </cell>
          <cell r="I648">
            <v>8645</v>
          </cell>
        </row>
        <row r="649">
          <cell r="B649" t="str">
            <v>EA_ETS_692</v>
          </cell>
          <cell r="C649" t="str">
            <v>Ministry Of Defence</v>
          </cell>
          <cell r="D649" t="str">
            <v>RNAS Yeovilton</v>
          </cell>
          <cell r="E649">
            <v>1</v>
          </cell>
          <cell r="F649" t="str">
            <v>BA21 8HT</v>
          </cell>
          <cell r="G649" t="str">
            <v>EUETS</v>
          </cell>
          <cell r="H649" t="str">
            <v>EA</v>
          </cell>
          <cell r="I649">
            <v>8646</v>
          </cell>
        </row>
        <row r="650">
          <cell r="B650" t="str">
            <v>EA_ETS_693</v>
          </cell>
          <cell r="C650" t="str">
            <v>Ministry of Defence</v>
          </cell>
          <cell r="D650" t="str">
            <v>RAF High Wycombe</v>
          </cell>
          <cell r="E650">
            <v>1</v>
          </cell>
          <cell r="F650" t="str">
            <v>HP14 4UE</v>
          </cell>
          <cell r="G650" t="str">
            <v>EUETS</v>
          </cell>
          <cell r="H650" t="str">
            <v>EA</v>
          </cell>
          <cell r="I650">
            <v>8647</v>
          </cell>
        </row>
        <row r="651">
          <cell r="B651" t="str">
            <v>EA_ETS_694</v>
          </cell>
          <cell r="C651" t="str">
            <v>Ministry of Defence</v>
          </cell>
          <cell r="D651" t="str">
            <v>DCAE Cosford</v>
          </cell>
          <cell r="E651">
            <v>1</v>
          </cell>
          <cell r="F651" t="str">
            <v>WV7 3EX</v>
          </cell>
          <cell r="G651" t="str">
            <v>EUETS</v>
          </cell>
          <cell r="H651" t="str">
            <v>EA</v>
          </cell>
          <cell r="I651">
            <v>8648</v>
          </cell>
        </row>
        <row r="652">
          <cell r="B652" t="str">
            <v>EA_ETS_695</v>
          </cell>
          <cell r="C652" t="str">
            <v>BP CHP (UK) Ltd</v>
          </cell>
          <cell r="D652" t="str">
            <v>Hythe</v>
          </cell>
          <cell r="E652">
            <v>1</v>
          </cell>
          <cell r="F652" t="str">
            <v>SO45 3BP</v>
          </cell>
          <cell r="G652" t="str">
            <v>EUETS</v>
          </cell>
          <cell r="H652" t="str">
            <v>EA</v>
          </cell>
          <cell r="I652">
            <v>8649</v>
          </cell>
        </row>
        <row r="653">
          <cell r="B653" t="str">
            <v>EA_ETS_696</v>
          </cell>
          <cell r="C653" t="str">
            <v>Smithkline Beecham</v>
          </cell>
          <cell r="D653" t="str">
            <v>Coleford</v>
          </cell>
          <cell r="E653">
            <v>1</v>
          </cell>
          <cell r="F653" t="str">
            <v>GL16 8JB</v>
          </cell>
          <cell r="G653" t="str">
            <v>EUETS</v>
          </cell>
          <cell r="H653" t="str">
            <v>EA</v>
          </cell>
          <cell r="I653">
            <v>8650</v>
          </cell>
        </row>
        <row r="654">
          <cell r="B654" t="str">
            <v>EA_ETS_697</v>
          </cell>
          <cell r="C654" t="str">
            <v>James Kent (Ceramic Materials) Ltd</v>
          </cell>
          <cell r="D654" t="str">
            <v>Stoke-On-Trent</v>
          </cell>
          <cell r="E654">
            <v>1</v>
          </cell>
          <cell r="F654" t="str">
            <v>ST4 2HB</v>
          </cell>
          <cell r="G654" t="str">
            <v>EUETS</v>
          </cell>
          <cell r="H654" t="str">
            <v>EA</v>
          </cell>
          <cell r="I654">
            <v>8651</v>
          </cell>
        </row>
        <row r="655">
          <cell r="B655" t="str">
            <v>EA_ETS_698</v>
          </cell>
          <cell r="C655" t="str">
            <v>Sandtoft Roof Tiles Ltd</v>
          </cell>
          <cell r="D655" t="str">
            <v>Barrow Haven Works</v>
          </cell>
          <cell r="E655">
            <v>1</v>
          </cell>
          <cell r="F655" t="str">
            <v>DN19 7EZ</v>
          </cell>
          <cell r="G655" t="str">
            <v>EUETS</v>
          </cell>
          <cell r="H655" t="str">
            <v>EA</v>
          </cell>
          <cell r="I655">
            <v>8652</v>
          </cell>
        </row>
        <row r="656">
          <cell r="B656" t="str">
            <v>EA_ETS_699</v>
          </cell>
          <cell r="C656" t="str">
            <v>Sandtoft Roof Tiles Ltd</v>
          </cell>
          <cell r="D656" t="str">
            <v>Broomfleet Works</v>
          </cell>
          <cell r="E656">
            <v>1</v>
          </cell>
          <cell r="F656" t="str">
            <v>HU15 1RS</v>
          </cell>
          <cell r="G656" t="str">
            <v>EUETS</v>
          </cell>
          <cell r="H656" t="str">
            <v>EA</v>
          </cell>
          <cell r="I656">
            <v>8653</v>
          </cell>
        </row>
        <row r="657">
          <cell r="B657" t="str">
            <v>EA_ETS_700</v>
          </cell>
          <cell r="C657" t="str">
            <v>The Royal Wolverhampton Hospitals NHS Trust</v>
          </cell>
          <cell r="D657" t="str">
            <v>New Cross Hospital</v>
          </cell>
          <cell r="E657">
            <v>1</v>
          </cell>
          <cell r="F657" t="str">
            <v>WV10 0QP</v>
          </cell>
          <cell r="G657" t="str">
            <v>EUETS</v>
          </cell>
          <cell r="H657" t="str">
            <v>EA</v>
          </cell>
          <cell r="I657">
            <v>8654</v>
          </cell>
        </row>
        <row r="658">
          <cell r="B658" t="str">
            <v>EA_ETS_701</v>
          </cell>
          <cell r="C658" t="str">
            <v>Perenco UK Ltd</v>
          </cell>
          <cell r="D658" t="str">
            <v>Bacton</v>
          </cell>
          <cell r="E658">
            <v>1</v>
          </cell>
          <cell r="F658" t="str">
            <v>NR12 0JF</v>
          </cell>
          <cell r="G658" t="str">
            <v>EUETS</v>
          </cell>
          <cell r="H658" t="str">
            <v>EA</v>
          </cell>
          <cell r="I658">
            <v>8655</v>
          </cell>
        </row>
        <row r="659">
          <cell r="B659" t="str">
            <v>EA_ETS_702</v>
          </cell>
          <cell r="C659" t="str">
            <v>Poole Hospital NHS Trust</v>
          </cell>
          <cell r="D659" t="str">
            <v>Poole Hospital</v>
          </cell>
          <cell r="E659">
            <v>1</v>
          </cell>
          <cell r="F659" t="str">
            <v>BH15 2JB</v>
          </cell>
          <cell r="G659" t="str">
            <v>EUETS</v>
          </cell>
          <cell r="H659" t="str">
            <v>EA</v>
          </cell>
          <cell r="I659">
            <v>8656</v>
          </cell>
        </row>
        <row r="660">
          <cell r="B660" t="str">
            <v>EA_ETS_703</v>
          </cell>
          <cell r="C660" t="str">
            <v>Fleet Support Ltd</v>
          </cell>
          <cell r="D660" t="str">
            <v>Portsmouth</v>
          </cell>
          <cell r="E660">
            <v>1</v>
          </cell>
          <cell r="F660" t="str">
            <v>PO1 3NH</v>
          </cell>
          <cell r="G660" t="str">
            <v>EUETS</v>
          </cell>
          <cell r="H660" t="str">
            <v>EA</v>
          </cell>
          <cell r="I660">
            <v>8657</v>
          </cell>
        </row>
        <row r="661">
          <cell r="B661" t="str">
            <v>EA_ETS_704</v>
          </cell>
          <cell r="C661" t="str">
            <v>University Hospital Birmingham NHS Trust</v>
          </cell>
          <cell r="D661" t="str">
            <v>Queen Elizabeth Medical Centre</v>
          </cell>
          <cell r="E661">
            <v>1</v>
          </cell>
          <cell r="F661" t="str">
            <v>B15 2PR</v>
          </cell>
          <cell r="G661" t="str">
            <v>EUETS</v>
          </cell>
          <cell r="H661" t="str">
            <v>EA</v>
          </cell>
          <cell r="I661">
            <v>8658</v>
          </cell>
        </row>
        <row r="662">
          <cell r="B662" t="str">
            <v>EA_ETS_705</v>
          </cell>
          <cell r="C662" t="str">
            <v>Rhodia Consumer Specialties Ltd</v>
          </cell>
          <cell r="D662" t="str">
            <v>Oldbury</v>
          </cell>
          <cell r="E662">
            <v>1</v>
          </cell>
          <cell r="F662" t="str">
            <v>B69 4LN</v>
          </cell>
          <cell r="G662" t="str">
            <v>EUETS</v>
          </cell>
          <cell r="H662" t="str">
            <v>EA</v>
          </cell>
          <cell r="I662">
            <v>8659</v>
          </cell>
        </row>
        <row r="663">
          <cell r="B663" t="str">
            <v>EA_ETS_706</v>
          </cell>
          <cell r="C663" t="str">
            <v>Scandstick (UK) Ltd</v>
          </cell>
          <cell r="D663" t="str">
            <v>Butterfly Works</v>
          </cell>
          <cell r="E663">
            <v>1</v>
          </cell>
          <cell r="F663" t="str">
            <v>PE19 4EE</v>
          </cell>
          <cell r="G663" t="str">
            <v>EUETS</v>
          </cell>
          <cell r="H663" t="str">
            <v>EA</v>
          </cell>
          <cell r="I663">
            <v>8660</v>
          </cell>
        </row>
        <row r="664">
          <cell r="B664" t="str">
            <v>EA_ETS_707</v>
          </cell>
          <cell r="C664" t="str">
            <v>University Hospital Birmingham NHS Trust</v>
          </cell>
          <cell r="D664" t="str">
            <v>Selly Oak Hospital</v>
          </cell>
          <cell r="E664">
            <v>1</v>
          </cell>
          <cell r="F664" t="str">
            <v>B29 6JD</v>
          </cell>
          <cell r="G664" t="str">
            <v>EUETS</v>
          </cell>
          <cell r="H664" t="str">
            <v>EA</v>
          </cell>
          <cell r="I664">
            <v>8661</v>
          </cell>
        </row>
        <row r="665">
          <cell r="B665" t="str">
            <v>EA_ETS_708</v>
          </cell>
          <cell r="C665" t="str">
            <v>SLI Glass</v>
          </cell>
          <cell r="D665" t="str">
            <v>Harworth</v>
          </cell>
          <cell r="E665">
            <v>1</v>
          </cell>
          <cell r="F665" t="str">
            <v>DN11 8NF</v>
          </cell>
          <cell r="G665" t="str">
            <v>EUETS</v>
          </cell>
          <cell r="H665" t="str">
            <v>EA</v>
          </cell>
          <cell r="I665">
            <v>8662</v>
          </cell>
        </row>
        <row r="666">
          <cell r="B666" t="str">
            <v>EA_ETS_709</v>
          </cell>
          <cell r="C666" t="str">
            <v>University of Southampton</v>
          </cell>
          <cell r="D666" t="str">
            <v>Southampton</v>
          </cell>
          <cell r="E666">
            <v>1</v>
          </cell>
          <cell r="F666" t="str">
            <v>SO17 1BJ</v>
          </cell>
          <cell r="G666" t="str">
            <v>EUETS</v>
          </cell>
          <cell r="H666" t="str">
            <v>EA</v>
          </cell>
          <cell r="I666">
            <v>8663</v>
          </cell>
        </row>
        <row r="667">
          <cell r="B667" t="str">
            <v>EA_ETS_710</v>
          </cell>
          <cell r="C667" t="str">
            <v>Storeys Industrial Products Ltd</v>
          </cell>
          <cell r="D667" t="str">
            <v>Manningtree</v>
          </cell>
          <cell r="E667">
            <v>1</v>
          </cell>
          <cell r="F667" t="str">
            <v>CO11 1NJ</v>
          </cell>
          <cell r="G667" t="str">
            <v>EUETS</v>
          </cell>
          <cell r="H667" t="str">
            <v>EA</v>
          </cell>
          <cell r="I667">
            <v>8664</v>
          </cell>
        </row>
        <row r="668">
          <cell r="B668" t="str">
            <v>EA_ETS_711</v>
          </cell>
          <cell r="C668" t="str">
            <v>University of Surrey</v>
          </cell>
          <cell r="D668" t="str">
            <v>Guildford</v>
          </cell>
          <cell r="E668">
            <v>1</v>
          </cell>
          <cell r="F668" t="str">
            <v>GU2 7XH</v>
          </cell>
          <cell r="G668" t="str">
            <v>EUETS</v>
          </cell>
          <cell r="H668" t="str">
            <v>EA</v>
          </cell>
          <cell r="I668">
            <v>8665</v>
          </cell>
        </row>
        <row r="669">
          <cell r="B669" t="str">
            <v>EA_ETS_712</v>
          </cell>
          <cell r="C669" t="str">
            <v>Novera Energy Ltd</v>
          </cell>
          <cell r="D669" t="str">
            <v>Tower Colliery</v>
          </cell>
          <cell r="E669">
            <v>3</v>
          </cell>
          <cell r="F669" t="str">
            <v>CF44 9UF</v>
          </cell>
          <cell r="G669" t="str">
            <v>EUETS</v>
          </cell>
          <cell r="H669" t="str">
            <v>EA</v>
          </cell>
          <cell r="I669">
            <v>8666</v>
          </cell>
        </row>
        <row r="670">
          <cell r="B670" t="str">
            <v>EA_ETS_713</v>
          </cell>
          <cell r="C670" t="str">
            <v>Total Solutions For Industry (Power Resources 1) Ltd</v>
          </cell>
          <cell r="D670" t="str">
            <v>Sonoco Board CHP</v>
          </cell>
          <cell r="E670">
            <v>1</v>
          </cell>
          <cell r="F670" t="str">
            <v>HX4 9PY</v>
          </cell>
          <cell r="G670" t="str">
            <v>EUETS</v>
          </cell>
          <cell r="H670" t="str">
            <v>EA</v>
          </cell>
          <cell r="I670">
            <v>8667</v>
          </cell>
        </row>
        <row r="671">
          <cell r="B671" t="str">
            <v>EA_ETS_714</v>
          </cell>
          <cell r="C671" t="str">
            <v>Total Solutions for Industry (Power Resources 3) Ltd</v>
          </cell>
          <cell r="D671" t="str">
            <v>Wight Salads, Newport</v>
          </cell>
          <cell r="E671">
            <v>1</v>
          </cell>
          <cell r="F671" t="str">
            <v>PO30 3AR</v>
          </cell>
          <cell r="G671" t="str">
            <v>EUETS</v>
          </cell>
          <cell r="H671" t="str">
            <v>EA</v>
          </cell>
          <cell r="I671">
            <v>8668</v>
          </cell>
        </row>
        <row r="672">
          <cell r="B672" t="str">
            <v>EA_ETS_715</v>
          </cell>
          <cell r="C672" t="str">
            <v>px Holdings Ltd</v>
          </cell>
          <cell r="D672" t="str">
            <v>Billingham</v>
          </cell>
          <cell r="E672">
            <v>1</v>
          </cell>
          <cell r="F672" t="str">
            <v>TS23 1LE</v>
          </cell>
          <cell r="G672" t="str">
            <v>EUETS</v>
          </cell>
          <cell r="H672" t="str">
            <v>EA</v>
          </cell>
          <cell r="I672">
            <v>8669</v>
          </cell>
        </row>
        <row r="673">
          <cell r="B673" t="str">
            <v>EA_ETS_716</v>
          </cell>
          <cell r="C673" t="str">
            <v>Hull &amp; East Yorkshire Hospitals NHS Trust</v>
          </cell>
          <cell r="D673" t="str">
            <v>Castle Hill Hospital</v>
          </cell>
          <cell r="E673">
            <v>1</v>
          </cell>
          <cell r="F673" t="str">
            <v>HU16 5JQ</v>
          </cell>
          <cell r="G673" t="str">
            <v>EUETS</v>
          </cell>
          <cell r="H673" t="str">
            <v>EA</v>
          </cell>
          <cell r="I673">
            <v>8670</v>
          </cell>
        </row>
        <row r="674">
          <cell r="B674" t="str">
            <v>EA_ETS_717</v>
          </cell>
          <cell r="C674" t="str">
            <v>The Natural History Museum</v>
          </cell>
          <cell r="D674" t="str">
            <v>London</v>
          </cell>
          <cell r="E674">
            <v>1</v>
          </cell>
          <cell r="F674" t="str">
            <v>SW7 5BD</v>
          </cell>
          <cell r="G674" t="str">
            <v>EUETS</v>
          </cell>
          <cell r="H674" t="str">
            <v>EA</v>
          </cell>
          <cell r="I674">
            <v>8671</v>
          </cell>
        </row>
        <row r="675">
          <cell r="B675" t="str">
            <v>EA_ETS_718</v>
          </cell>
          <cell r="C675" t="str">
            <v>NATS (EnRoute) Plc</v>
          </cell>
          <cell r="D675" t="str">
            <v>Swanwick</v>
          </cell>
          <cell r="E675">
            <v>1</v>
          </cell>
          <cell r="F675" t="str">
            <v>SO31 7AY</v>
          </cell>
          <cell r="G675" t="str">
            <v>EUETS</v>
          </cell>
          <cell r="H675" t="str">
            <v>EA</v>
          </cell>
          <cell r="I675">
            <v>8672</v>
          </cell>
        </row>
        <row r="676">
          <cell r="B676" t="str">
            <v>EA_ETS_719</v>
          </cell>
          <cell r="C676" t="str">
            <v>NATS (EnRoute) Plc</v>
          </cell>
          <cell r="D676" t="str">
            <v>West Drayton</v>
          </cell>
          <cell r="E676">
            <v>1</v>
          </cell>
          <cell r="F676" t="str">
            <v>UB7 9AX</v>
          </cell>
          <cell r="G676" t="str">
            <v>EUETS</v>
          </cell>
          <cell r="H676" t="str">
            <v>EA</v>
          </cell>
          <cell r="I676">
            <v>8673</v>
          </cell>
        </row>
        <row r="677">
          <cell r="B677" t="str">
            <v>EA_ETS_720</v>
          </cell>
          <cell r="C677" t="str">
            <v>Bro Morgannwg NHS Trust </v>
          </cell>
          <cell r="D677" t="str">
            <v>Bridgend</v>
          </cell>
          <cell r="E677">
            <v>3</v>
          </cell>
          <cell r="F677" t="str">
            <v>CF31 1RQ</v>
          </cell>
          <cell r="G677" t="str">
            <v>EUETS</v>
          </cell>
          <cell r="H677" t="str">
            <v>EA</v>
          </cell>
          <cell r="I677">
            <v>8674</v>
          </cell>
        </row>
        <row r="678">
          <cell r="B678" t="str">
            <v>EA_ETS_721</v>
          </cell>
          <cell r="C678" t="str">
            <v>Dalkia Utilities Services</v>
          </cell>
          <cell r="D678" t="str">
            <v>P.B. Gelatins, Pontypridd</v>
          </cell>
          <cell r="E678">
            <v>3</v>
          </cell>
          <cell r="F678" t="str">
            <v>CF37 5SU</v>
          </cell>
          <cell r="G678" t="str">
            <v>EUETS</v>
          </cell>
          <cell r="H678" t="str">
            <v>EA</v>
          </cell>
          <cell r="I678">
            <v>8675</v>
          </cell>
        </row>
        <row r="679">
          <cell r="B679" t="str">
            <v>EA_ETS_722</v>
          </cell>
          <cell r="C679" t="str">
            <v>Dalkia Utilities Services</v>
          </cell>
          <cell r="D679" t="str">
            <v>Bulmers &amp; Sun Valley Foods, Hereford</v>
          </cell>
          <cell r="E679">
            <v>3</v>
          </cell>
          <cell r="F679" t="str">
            <v>HR4 0LE</v>
          </cell>
          <cell r="G679" t="str">
            <v>EUETS</v>
          </cell>
          <cell r="H679" t="str">
            <v>EA</v>
          </cell>
          <cell r="I679">
            <v>8676</v>
          </cell>
        </row>
        <row r="680">
          <cell r="B680" t="str">
            <v>EA_ETS_723</v>
          </cell>
          <cell r="C680" t="str">
            <v>Dalkia Utilities Services</v>
          </cell>
          <cell r="D680" t="str">
            <v>Leeds Infirmary</v>
          </cell>
          <cell r="E680">
            <v>1</v>
          </cell>
          <cell r="F680" t="str">
            <v>LS1 3EX</v>
          </cell>
          <cell r="G680" t="str">
            <v>EUETS</v>
          </cell>
          <cell r="H680" t="str">
            <v>EA</v>
          </cell>
          <cell r="I680">
            <v>8677</v>
          </cell>
        </row>
        <row r="681">
          <cell r="B681" t="str">
            <v>EA_ETS_725</v>
          </cell>
          <cell r="C681" t="str">
            <v>Dalkia Utilities Services</v>
          </cell>
          <cell r="D681" t="str">
            <v>The Royal Victoria Infirmary</v>
          </cell>
          <cell r="E681">
            <v>1</v>
          </cell>
          <cell r="F681" t="str">
            <v>NE1 4LP</v>
          </cell>
          <cell r="G681" t="str">
            <v>EUETS</v>
          </cell>
          <cell r="H681" t="str">
            <v>EA</v>
          </cell>
          <cell r="I681">
            <v>8678</v>
          </cell>
        </row>
        <row r="682">
          <cell r="B682" t="str">
            <v>EA_ETS_726</v>
          </cell>
          <cell r="C682" t="str">
            <v>Ciba Specialty Chemicals Water Treatments Ltd</v>
          </cell>
          <cell r="D682" t="str">
            <v>Low Moor</v>
          </cell>
          <cell r="E682">
            <v>1</v>
          </cell>
          <cell r="F682" t="str">
            <v>BD12 0JZ</v>
          </cell>
          <cell r="G682" t="str">
            <v>EUETS</v>
          </cell>
          <cell r="H682" t="str">
            <v>EA</v>
          </cell>
          <cell r="I682">
            <v>8679</v>
          </cell>
        </row>
        <row r="683">
          <cell r="B683" t="str">
            <v>EA_ETS_727</v>
          </cell>
          <cell r="C683" t="str">
            <v>Alphasteel Ltd</v>
          </cell>
          <cell r="D683" t="str">
            <v>Newport</v>
          </cell>
          <cell r="E683">
            <v>3</v>
          </cell>
          <cell r="F683" t="str">
            <v>NP19 4XE</v>
          </cell>
          <cell r="G683" t="str">
            <v>EUETS</v>
          </cell>
          <cell r="H683" t="str">
            <v>EA</v>
          </cell>
          <cell r="I683">
            <v>8680</v>
          </cell>
        </row>
        <row r="684">
          <cell r="B684" t="str">
            <v>EA_ETS_728</v>
          </cell>
          <cell r="C684" t="str">
            <v>GlaxoSmithKline Plc</v>
          </cell>
          <cell r="D684" t="str">
            <v>Ware</v>
          </cell>
          <cell r="E684">
            <v>1</v>
          </cell>
          <cell r="F684" t="str">
            <v>SG12 0DJ</v>
          </cell>
          <cell r="G684" t="str">
            <v>EUETS</v>
          </cell>
          <cell r="H684" t="str">
            <v>EA</v>
          </cell>
          <cell r="I684">
            <v>8681</v>
          </cell>
        </row>
        <row r="685">
          <cell r="B685" t="str">
            <v>EA_ETS_729</v>
          </cell>
          <cell r="C685" t="str">
            <v>PAS (Grantham) Ltd</v>
          </cell>
          <cell r="D685" t="str">
            <v>Grantham</v>
          </cell>
          <cell r="E685">
            <v>1</v>
          </cell>
          <cell r="F685" t="str">
            <v>NG33 5AY</v>
          </cell>
          <cell r="G685" t="str">
            <v>EUETS</v>
          </cell>
          <cell r="H685" t="str">
            <v>EA</v>
          </cell>
          <cell r="I685">
            <v>8682</v>
          </cell>
        </row>
        <row r="686">
          <cell r="B686" t="str">
            <v>EA_ETS_730</v>
          </cell>
          <cell r="C686" t="str">
            <v>Coors Brewers Ltd</v>
          </cell>
          <cell r="D686" t="str">
            <v>Shobnall Maltings</v>
          </cell>
          <cell r="E686">
            <v>1</v>
          </cell>
          <cell r="F686" t="str">
            <v>DE14 2AD</v>
          </cell>
          <cell r="G686" t="str">
            <v>EUETS</v>
          </cell>
          <cell r="H686" t="str">
            <v>EA</v>
          </cell>
          <cell r="I686">
            <v>8683</v>
          </cell>
        </row>
        <row r="687">
          <cell r="B687" t="str">
            <v>EA_ETS_731</v>
          </cell>
          <cell r="C687" t="str">
            <v>Blue Circle Industries Plc</v>
          </cell>
          <cell r="D687" t="str">
            <v>Aberthaw</v>
          </cell>
          <cell r="E687">
            <v>3</v>
          </cell>
          <cell r="F687" t="str">
            <v>CF62 3ZR</v>
          </cell>
          <cell r="G687" t="str">
            <v>EUETS</v>
          </cell>
          <cell r="H687" t="str">
            <v>EA</v>
          </cell>
          <cell r="I687">
            <v>8684</v>
          </cell>
        </row>
        <row r="688">
          <cell r="B688" t="str">
            <v>EA_ETS_732</v>
          </cell>
          <cell r="C688" t="str">
            <v>UMIST Estates Department</v>
          </cell>
          <cell r="D688" t="str">
            <v>Manchester</v>
          </cell>
          <cell r="E688">
            <v>1</v>
          </cell>
          <cell r="F688" t="str">
            <v>M60 1QD</v>
          </cell>
          <cell r="G688" t="str">
            <v>EUETS</v>
          </cell>
          <cell r="H688" t="str">
            <v>EA</v>
          </cell>
          <cell r="I688">
            <v>8685</v>
          </cell>
        </row>
        <row r="689">
          <cell r="B689" t="str">
            <v>EA_ETS_733</v>
          </cell>
          <cell r="C689" t="str">
            <v>British Nuclear Fuels Plc</v>
          </cell>
          <cell r="D689" t="str">
            <v>Springfield Works</v>
          </cell>
          <cell r="E689">
            <v>1</v>
          </cell>
          <cell r="F689" t="str">
            <v>PR4 0XJ</v>
          </cell>
          <cell r="G689" t="str">
            <v>EUETS</v>
          </cell>
          <cell r="H689" t="str">
            <v>EA</v>
          </cell>
          <cell r="I689">
            <v>8686</v>
          </cell>
        </row>
        <row r="690">
          <cell r="B690" t="str">
            <v>EA_ETS_734</v>
          </cell>
          <cell r="C690" t="str">
            <v>McCain Foods (GB) Ltd</v>
          </cell>
          <cell r="D690" t="str">
            <v>Whittelsey</v>
          </cell>
          <cell r="E690">
            <v>1</v>
          </cell>
          <cell r="F690" t="str">
            <v>PE7 2PG</v>
          </cell>
          <cell r="G690" t="str">
            <v>EUETS</v>
          </cell>
          <cell r="H690" t="str">
            <v>EA</v>
          </cell>
          <cell r="I690">
            <v>8687</v>
          </cell>
        </row>
        <row r="691">
          <cell r="B691" t="str">
            <v>EA_ETS_735</v>
          </cell>
          <cell r="C691" t="str">
            <v>McCain Foods (GB) Ltd</v>
          </cell>
          <cell r="D691" t="str">
            <v>Scarborough</v>
          </cell>
          <cell r="E691">
            <v>1</v>
          </cell>
          <cell r="F691" t="str">
            <v>YO11 3BS</v>
          </cell>
          <cell r="G691" t="str">
            <v>EUETS</v>
          </cell>
          <cell r="H691" t="str">
            <v>EA</v>
          </cell>
          <cell r="I691">
            <v>8688</v>
          </cell>
        </row>
        <row r="692">
          <cell r="B692" t="str">
            <v>EA_ETS_736</v>
          </cell>
          <cell r="C692" t="str">
            <v>Arjo Wiggins Fine Papers Ltd</v>
          </cell>
          <cell r="D692" t="str">
            <v>Stowford Mill</v>
          </cell>
          <cell r="E692">
            <v>1</v>
          </cell>
          <cell r="F692" t="str">
            <v>PL21 0AA</v>
          </cell>
          <cell r="G692" t="str">
            <v>EUETS</v>
          </cell>
          <cell r="H692" t="str">
            <v>EA</v>
          </cell>
          <cell r="I692">
            <v>8689</v>
          </cell>
        </row>
        <row r="693">
          <cell r="B693" t="str">
            <v>EA_ETS_737</v>
          </cell>
          <cell r="C693" t="str">
            <v>px Ltd</v>
          </cell>
          <cell r="D693" t="str">
            <v>Greystones</v>
          </cell>
          <cell r="E693">
            <v>1</v>
          </cell>
          <cell r="F693" t="str">
            <v>TS6 8JF</v>
          </cell>
          <cell r="G693" t="str">
            <v>EUETS</v>
          </cell>
          <cell r="H693" t="str">
            <v>EA</v>
          </cell>
          <cell r="I693">
            <v>8690</v>
          </cell>
        </row>
        <row r="694">
          <cell r="B694" t="str">
            <v>EA_ETS_738</v>
          </cell>
          <cell r="C694" t="str">
            <v>px (TGPP) Ltd</v>
          </cell>
          <cell r="D694" t="str">
            <v>Teesside Gas Processing Plant</v>
          </cell>
          <cell r="E694">
            <v>1</v>
          </cell>
          <cell r="F694" t="str">
            <v>TS2 1UB</v>
          </cell>
          <cell r="G694" t="str">
            <v>EUETS</v>
          </cell>
          <cell r="H694" t="str">
            <v>EA</v>
          </cell>
          <cell r="I694">
            <v>8691</v>
          </cell>
        </row>
        <row r="695">
          <cell r="B695" t="str">
            <v>EA_ETS_739</v>
          </cell>
          <cell r="C695" t="str">
            <v>Basell Polyolefins UK Ltd</v>
          </cell>
          <cell r="D695" t="str">
            <v>Carrington</v>
          </cell>
          <cell r="E695">
            <v>1</v>
          </cell>
          <cell r="F695" t="str">
            <v>M31 4AJ</v>
          </cell>
          <cell r="G695" t="str">
            <v>EUETS</v>
          </cell>
          <cell r="H695" t="str">
            <v>EA</v>
          </cell>
          <cell r="I695">
            <v>8692</v>
          </cell>
        </row>
        <row r="696">
          <cell r="B696" t="str">
            <v>EA_ETS_740</v>
          </cell>
          <cell r="C696" t="str">
            <v>Daniel Thwaites Plc</v>
          </cell>
          <cell r="D696" t="str">
            <v>Star Brewery</v>
          </cell>
          <cell r="E696">
            <v>1</v>
          </cell>
          <cell r="F696" t="str">
            <v>BB1 5BU</v>
          </cell>
          <cell r="G696" t="str">
            <v>EUETS</v>
          </cell>
          <cell r="H696" t="str">
            <v>EA</v>
          </cell>
          <cell r="I696">
            <v>8693</v>
          </cell>
        </row>
        <row r="697">
          <cell r="B697" t="str">
            <v>EA_ETS_741</v>
          </cell>
          <cell r="C697" t="str">
            <v>Bulmer Brick &amp; Tile Co Ltd</v>
          </cell>
          <cell r="D697" t="str">
            <v>Bulmer Sudbury</v>
          </cell>
          <cell r="E697">
            <v>1</v>
          </cell>
          <cell r="F697" t="str">
            <v>CO10 7EF</v>
          </cell>
          <cell r="G697" t="str">
            <v>EUETS</v>
          </cell>
          <cell r="H697" t="str">
            <v>EA</v>
          </cell>
          <cell r="I697">
            <v>8694</v>
          </cell>
        </row>
        <row r="698">
          <cell r="B698" t="str">
            <v>EA_ETS_742</v>
          </cell>
          <cell r="C698" t="str">
            <v>NG LNG Storage</v>
          </cell>
          <cell r="D698" t="str">
            <v>Partington LNG Storage Facility</v>
          </cell>
          <cell r="E698">
            <v>1</v>
          </cell>
          <cell r="F698" t="str">
            <v>M31 4EH</v>
          </cell>
          <cell r="G698" t="str">
            <v>EUETS</v>
          </cell>
          <cell r="H698" t="str">
            <v>EA</v>
          </cell>
          <cell r="I698">
            <v>8695</v>
          </cell>
        </row>
        <row r="699">
          <cell r="B699" t="str">
            <v>EA_ETS_743</v>
          </cell>
          <cell r="C699" t="str">
            <v>NG LNG Storage</v>
          </cell>
          <cell r="D699" t="str">
            <v>Dynevor Arms LNG Storage Facility</v>
          </cell>
          <cell r="E699">
            <v>3</v>
          </cell>
          <cell r="F699" t="str">
            <v>CF44 0ND</v>
          </cell>
          <cell r="G699" t="str">
            <v>EUETS</v>
          </cell>
          <cell r="H699" t="str">
            <v>EA</v>
          </cell>
          <cell r="I699">
            <v>8696</v>
          </cell>
        </row>
        <row r="700">
          <cell r="B700" t="str">
            <v>EA_ETS_744</v>
          </cell>
          <cell r="C700" t="str">
            <v>National Grid LNG Storage</v>
          </cell>
          <cell r="D700" t="str">
            <v>Avonmouth LNG Storage Facility</v>
          </cell>
          <cell r="E700">
            <v>1</v>
          </cell>
          <cell r="F700" t="str">
            <v>BS10 7SQ</v>
          </cell>
          <cell r="G700" t="str">
            <v>EUETS</v>
          </cell>
          <cell r="H700" t="str">
            <v>EA</v>
          </cell>
          <cell r="I700">
            <v>8697</v>
          </cell>
        </row>
        <row r="701">
          <cell r="B701" t="str">
            <v>EA_ETS_745</v>
          </cell>
          <cell r="C701" t="str">
            <v>National Grid Transco</v>
          </cell>
          <cell r="D701" t="str">
            <v>Isle of Grain LNG Facility</v>
          </cell>
          <cell r="E701">
            <v>1</v>
          </cell>
          <cell r="F701" t="str">
            <v>ME3 0AB</v>
          </cell>
          <cell r="G701" t="str">
            <v>EUETS</v>
          </cell>
          <cell r="H701" t="str">
            <v>EA</v>
          </cell>
          <cell r="I701">
            <v>8698</v>
          </cell>
        </row>
        <row r="702">
          <cell r="B702" t="str">
            <v>EA_ETS_746</v>
          </cell>
          <cell r="C702" t="str">
            <v>Glaxo Operations UK Ltd</v>
          </cell>
          <cell r="D702" t="str">
            <v>Barnard Castle</v>
          </cell>
          <cell r="E702">
            <v>1</v>
          </cell>
          <cell r="F702" t="str">
            <v>DL12 8DT</v>
          </cell>
          <cell r="G702" t="str">
            <v>EUETS</v>
          </cell>
          <cell r="H702" t="str">
            <v>EA</v>
          </cell>
          <cell r="I702">
            <v>8699</v>
          </cell>
        </row>
        <row r="703">
          <cell r="B703" t="str">
            <v>EA_ETS_747</v>
          </cell>
          <cell r="C703" t="str">
            <v>The University of Reading</v>
          </cell>
          <cell r="D703" t="str">
            <v>Reading</v>
          </cell>
          <cell r="E703">
            <v>1</v>
          </cell>
          <cell r="F703" t="str">
            <v>RG6 6BW</v>
          </cell>
          <cell r="G703" t="str">
            <v>EUETS</v>
          </cell>
          <cell r="H703" t="str">
            <v>EA</v>
          </cell>
          <cell r="I703">
            <v>8700</v>
          </cell>
        </row>
        <row r="704">
          <cell r="B704" t="str">
            <v>EA_ETS_748</v>
          </cell>
          <cell r="C704" t="str">
            <v>Galileo Brick Ltd</v>
          </cell>
          <cell r="D704" t="str">
            <v>Ockley Brickworks</v>
          </cell>
          <cell r="E704">
            <v>1</v>
          </cell>
          <cell r="F704" t="str">
            <v>RH5 5QH</v>
          </cell>
          <cell r="G704" t="str">
            <v>EUETS</v>
          </cell>
          <cell r="H704" t="str">
            <v>EA</v>
          </cell>
          <cell r="I704">
            <v>8701</v>
          </cell>
        </row>
        <row r="705">
          <cell r="B705" t="str">
            <v>EA_ETS_749</v>
          </cell>
          <cell r="C705" t="str">
            <v>The Leeds Teaching Hospitals NHS Trust</v>
          </cell>
          <cell r="D705" t="str">
            <v>St James Hospital</v>
          </cell>
          <cell r="E705">
            <v>1</v>
          </cell>
          <cell r="F705" t="str">
            <v>LS9 7TF</v>
          </cell>
          <cell r="G705" t="str">
            <v>EUETS</v>
          </cell>
          <cell r="H705" t="str">
            <v>EA</v>
          </cell>
          <cell r="I705">
            <v>8702</v>
          </cell>
        </row>
        <row r="706">
          <cell r="B706" t="str">
            <v>EA_ETS_750</v>
          </cell>
          <cell r="C706" t="str">
            <v>SCA Hygiene Products UK Ltd</v>
          </cell>
          <cell r="D706" t="str">
            <v>Chesterfield Paper Mill</v>
          </cell>
          <cell r="E706">
            <v>1</v>
          </cell>
          <cell r="F706" t="str">
            <v>S40 2PH</v>
          </cell>
          <cell r="G706" t="str">
            <v>EUETS</v>
          </cell>
          <cell r="H706" t="str">
            <v>EA</v>
          </cell>
          <cell r="I706">
            <v>8703</v>
          </cell>
        </row>
        <row r="707">
          <cell r="B707" t="str">
            <v>EA_ETS_1018</v>
          </cell>
          <cell r="C707" t="str">
            <v>UEA Utilities Ltd</v>
          </cell>
          <cell r="D707" t="str">
            <v>Norwich</v>
          </cell>
          <cell r="E707">
            <v>1</v>
          </cell>
          <cell r="F707" t="str">
            <v>NR4 7TJ</v>
          </cell>
          <cell r="G707" t="str">
            <v>EUETS</v>
          </cell>
          <cell r="H707" t="str">
            <v>EA</v>
          </cell>
          <cell r="I707">
            <v>8704</v>
          </cell>
        </row>
        <row r="708">
          <cell r="B708" t="str">
            <v>EA_ETS_1019</v>
          </cell>
          <cell r="C708" t="str">
            <v>Manchester Metropolitan University</v>
          </cell>
          <cell r="D708" t="str">
            <v>Manchester</v>
          </cell>
          <cell r="E708">
            <v>1</v>
          </cell>
          <cell r="F708" t="str">
            <v>M15 6BH</v>
          </cell>
          <cell r="G708" t="str">
            <v>EUETS</v>
          </cell>
          <cell r="H708" t="str">
            <v>EA</v>
          </cell>
          <cell r="I708">
            <v>8705</v>
          </cell>
        </row>
        <row r="709">
          <cell r="B709" t="str">
            <v>EA_ETS_1020</v>
          </cell>
          <cell r="C709" t="str">
            <v>University Of Essex</v>
          </cell>
          <cell r="D709" t="str">
            <v>Colchester</v>
          </cell>
          <cell r="E709">
            <v>1</v>
          </cell>
          <cell r="F709" t="str">
            <v>CO4 3SQ</v>
          </cell>
          <cell r="G709" t="str">
            <v>EUETS</v>
          </cell>
          <cell r="H709" t="str">
            <v>EA</v>
          </cell>
          <cell r="I709">
            <v>8706</v>
          </cell>
        </row>
        <row r="710">
          <cell r="B710" t="str">
            <v>EA_ETS_1021</v>
          </cell>
          <cell r="C710" t="str">
            <v>Preston Board and Packaging</v>
          </cell>
          <cell r="D710" t="str">
            <v>Romiley</v>
          </cell>
          <cell r="E710">
            <v>1</v>
          </cell>
          <cell r="F710" t="str">
            <v>SK6 4DZ</v>
          </cell>
          <cell r="G710" t="str">
            <v>EUETS</v>
          </cell>
          <cell r="H710" t="str">
            <v>EA</v>
          </cell>
          <cell r="I710">
            <v>8707</v>
          </cell>
        </row>
        <row r="711">
          <cell r="B711" t="str">
            <v>EA_ETS_1022</v>
          </cell>
          <cell r="C711" t="str">
            <v>Corus UK Ltd</v>
          </cell>
          <cell r="D711" t="str">
            <v>Shotton</v>
          </cell>
          <cell r="E711">
            <v>3</v>
          </cell>
          <cell r="F711" t="str">
            <v>CH5 2NH</v>
          </cell>
          <cell r="G711" t="str">
            <v>EUETS</v>
          </cell>
          <cell r="H711" t="str">
            <v>EA</v>
          </cell>
          <cell r="I711">
            <v>8708</v>
          </cell>
        </row>
        <row r="712">
          <cell r="B712" t="str">
            <v>EA_ETS_1023</v>
          </cell>
          <cell r="C712" t="str">
            <v>Solutia UK Ltd</v>
          </cell>
          <cell r="D712" t="str">
            <v>Newport</v>
          </cell>
          <cell r="E712">
            <v>3</v>
          </cell>
          <cell r="F712" t="str">
            <v>NP19 4XF</v>
          </cell>
          <cell r="G712" t="str">
            <v>EUETS</v>
          </cell>
          <cell r="H712" t="str">
            <v>EA</v>
          </cell>
          <cell r="I712">
            <v>8709</v>
          </cell>
        </row>
        <row r="713">
          <cell r="B713" t="str">
            <v>EA_ETS_1024</v>
          </cell>
          <cell r="C713" t="str">
            <v>Masterfoods - A division of Mars UK Ltd</v>
          </cell>
          <cell r="D713" t="str">
            <v>King's Lynn</v>
          </cell>
          <cell r="E713">
            <v>1</v>
          </cell>
          <cell r="F713" t="str">
            <v>PE30 4JE</v>
          </cell>
          <cell r="G713" t="str">
            <v>EUETS</v>
          </cell>
          <cell r="H713" t="str">
            <v>EA</v>
          </cell>
          <cell r="I713">
            <v>8710</v>
          </cell>
        </row>
        <row r="714">
          <cell r="B714" t="str">
            <v>EA_ETS_1025</v>
          </cell>
          <cell r="C714" t="str">
            <v>East Sussex Hospitals NHS Trust</v>
          </cell>
          <cell r="D714" t="str">
            <v>Eastbourne District General Hospital</v>
          </cell>
          <cell r="E714">
            <v>1</v>
          </cell>
          <cell r="F714" t="str">
            <v>BN21 2UD</v>
          </cell>
          <cell r="G714" t="str">
            <v>EUETS</v>
          </cell>
          <cell r="H714" t="str">
            <v>EA</v>
          </cell>
          <cell r="I714">
            <v>8711</v>
          </cell>
        </row>
        <row r="715">
          <cell r="B715" t="str">
            <v>EA_ETS_1026</v>
          </cell>
          <cell r="C715" t="str">
            <v>Coors Brewers</v>
          </cell>
          <cell r="D715" t="str">
            <v>Manor Park Brewery</v>
          </cell>
          <cell r="E715">
            <v>1</v>
          </cell>
          <cell r="F715" t="str">
            <v>GU34 1PH</v>
          </cell>
          <cell r="G715" t="str">
            <v>EUETS</v>
          </cell>
          <cell r="H715" t="str">
            <v>EA</v>
          </cell>
          <cell r="I715">
            <v>8712</v>
          </cell>
        </row>
        <row r="716">
          <cell r="B716" t="str">
            <v>EA_ETS_1027</v>
          </cell>
          <cell r="C716" t="str">
            <v>Hanson Quarry Products Europe Ltd</v>
          </cell>
          <cell r="D716" t="str">
            <v>Batts Combe Quarry</v>
          </cell>
          <cell r="E716">
            <v>1</v>
          </cell>
          <cell r="F716" t="str">
            <v>BS27 3LR</v>
          </cell>
          <cell r="G716" t="str">
            <v>EUETS</v>
          </cell>
          <cell r="H716" t="str">
            <v>EA</v>
          </cell>
          <cell r="I716">
            <v>8713</v>
          </cell>
        </row>
        <row r="717">
          <cell r="B717" t="str">
            <v>EA_ETS_1028</v>
          </cell>
          <cell r="C717" t="str">
            <v>Outokumpu Stainless Ltd</v>
          </cell>
          <cell r="D717" t="str">
            <v>Sheffield</v>
          </cell>
          <cell r="E717">
            <v>1</v>
          </cell>
          <cell r="F717" t="str">
            <v>S9 1TR</v>
          </cell>
          <cell r="G717" t="str">
            <v>EUETS</v>
          </cell>
          <cell r="H717" t="str">
            <v>EA</v>
          </cell>
          <cell r="I717">
            <v>8714</v>
          </cell>
        </row>
        <row r="718">
          <cell r="B718" t="str">
            <v>EA_ETS_1029</v>
          </cell>
          <cell r="C718" t="str">
            <v>H J Heinz</v>
          </cell>
          <cell r="D718" t="str">
            <v>Wigan</v>
          </cell>
          <cell r="E718">
            <v>1</v>
          </cell>
          <cell r="F718" t="str">
            <v>WN5 0JL</v>
          </cell>
          <cell r="G718" t="str">
            <v>EUETS</v>
          </cell>
          <cell r="H718" t="str">
            <v>EA</v>
          </cell>
          <cell r="I718">
            <v>8715</v>
          </cell>
        </row>
        <row r="719">
          <cell r="B719" t="str">
            <v>EA_ETS_1030</v>
          </cell>
          <cell r="C719" t="str">
            <v>British Nuclear Fuels Plc</v>
          </cell>
          <cell r="D719" t="str">
            <v>Chapelcross</v>
          </cell>
          <cell r="E719">
            <v>2</v>
          </cell>
          <cell r="F719" t="str">
            <v>DG12 6RF</v>
          </cell>
          <cell r="G719" t="str">
            <v>EUETS</v>
          </cell>
          <cell r="H719" t="str">
            <v>EA</v>
          </cell>
          <cell r="I719">
            <v>8716</v>
          </cell>
        </row>
        <row r="720">
          <cell r="B720" t="str">
            <v>EA_ETS_1031</v>
          </cell>
          <cell r="C720" t="str">
            <v>Magnox Electric Plc</v>
          </cell>
          <cell r="D720" t="str">
            <v>Sizewell A</v>
          </cell>
          <cell r="E720">
            <v>1</v>
          </cell>
          <cell r="F720" t="str">
            <v>IP16 4UE</v>
          </cell>
          <cell r="G720" t="str">
            <v>EUETS</v>
          </cell>
          <cell r="H720" t="str">
            <v>EA</v>
          </cell>
          <cell r="I720">
            <v>8717</v>
          </cell>
        </row>
        <row r="721">
          <cell r="B721" t="str">
            <v>EA_ETS_1033</v>
          </cell>
          <cell r="C721" t="str">
            <v>Magnox Electric Plc</v>
          </cell>
          <cell r="D721" t="str">
            <v>Oldbury</v>
          </cell>
          <cell r="E721">
            <v>1</v>
          </cell>
          <cell r="F721" t="str">
            <v>BS35 1RQ</v>
          </cell>
          <cell r="G721" t="str">
            <v>EUETS</v>
          </cell>
          <cell r="H721" t="str">
            <v>EA</v>
          </cell>
          <cell r="I721">
            <v>8718</v>
          </cell>
        </row>
        <row r="722">
          <cell r="B722" t="str">
            <v>EA_ETS_1034</v>
          </cell>
          <cell r="C722" t="str">
            <v>Unilever Ice Cream &amp; Frozen Food Ltd</v>
          </cell>
          <cell r="D722" t="str">
            <v>Lowestoft</v>
          </cell>
          <cell r="E722">
            <v>1</v>
          </cell>
          <cell r="F722" t="str">
            <v>NR32 1JG</v>
          </cell>
          <cell r="G722" t="str">
            <v>EUETS</v>
          </cell>
          <cell r="H722" t="str">
            <v>EA</v>
          </cell>
          <cell r="I722">
            <v>8719</v>
          </cell>
        </row>
        <row r="723">
          <cell r="B723" t="str">
            <v>EA_ETS_1035</v>
          </cell>
          <cell r="C723" t="str">
            <v>Magnox Electric Plc</v>
          </cell>
          <cell r="D723" t="str">
            <v>Wylfa</v>
          </cell>
          <cell r="E723">
            <v>3</v>
          </cell>
          <cell r="F723" t="str">
            <v>LL67 0DH</v>
          </cell>
          <cell r="G723" t="str">
            <v>EUETS</v>
          </cell>
          <cell r="H723" t="str">
            <v>EA</v>
          </cell>
          <cell r="I723">
            <v>8720</v>
          </cell>
        </row>
        <row r="724">
          <cell r="B724" t="str">
            <v>EA_ETS_1036</v>
          </cell>
          <cell r="C724" t="str">
            <v>Kimberly-Clark</v>
          </cell>
          <cell r="D724" t="str">
            <v>Barton Plant</v>
          </cell>
          <cell r="E724">
            <v>1</v>
          </cell>
          <cell r="F724" t="str">
            <v>DN18 5RX</v>
          </cell>
          <cell r="G724" t="str">
            <v>EUETS</v>
          </cell>
          <cell r="H724" t="str">
            <v>EA</v>
          </cell>
          <cell r="I724">
            <v>8721</v>
          </cell>
        </row>
        <row r="725">
          <cell r="B725" t="str">
            <v>EA_ETS_1037</v>
          </cell>
          <cell r="C725" t="str">
            <v>Ministry of Defence</v>
          </cell>
          <cell r="D725" t="str">
            <v>RAF Fylingdales</v>
          </cell>
          <cell r="E725">
            <v>1</v>
          </cell>
          <cell r="F725" t="str">
            <v>YO13 7NT</v>
          </cell>
          <cell r="G725" t="str">
            <v>EUETS</v>
          </cell>
          <cell r="H725" t="str">
            <v>EA</v>
          </cell>
          <cell r="I725">
            <v>8722</v>
          </cell>
        </row>
        <row r="726">
          <cell r="B726" t="str">
            <v>EA_ETS_1038</v>
          </cell>
          <cell r="C726" t="str">
            <v>Ministry of Defence</v>
          </cell>
          <cell r="D726" t="str">
            <v>RAF Honington</v>
          </cell>
          <cell r="E726">
            <v>1</v>
          </cell>
          <cell r="F726" t="str">
            <v>IP31 1EE</v>
          </cell>
          <cell r="G726" t="str">
            <v>EUETS</v>
          </cell>
          <cell r="H726" t="str">
            <v>EA</v>
          </cell>
          <cell r="I726">
            <v>8723</v>
          </cell>
        </row>
        <row r="727">
          <cell r="B727" t="str">
            <v>EA_ETS_1039</v>
          </cell>
          <cell r="C727" t="str">
            <v>Ministry of Defence</v>
          </cell>
          <cell r="D727" t="str">
            <v>RAF Wyton</v>
          </cell>
          <cell r="E727">
            <v>1</v>
          </cell>
          <cell r="F727" t="str">
            <v>PE28 2EA</v>
          </cell>
          <cell r="G727" t="str">
            <v>EUETS</v>
          </cell>
          <cell r="H727" t="str">
            <v>EA</v>
          </cell>
          <cell r="I727">
            <v>8724</v>
          </cell>
        </row>
        <row r="728">
          <cell r="B728" t="str">
            <v>EA_ETS_1040</v>
          </cell>
          <cell r="C728" t="str">
            <v>South Hook LNG Terminal Company Ltd</v>
          </cell>
          <cell r="D728" t="str">
            <v>South Hook LNG Terminal</v>
          </cell>
          <cell r="E728">
            <v>3</v>
          </cell>
          <cell r="F728" t="str">
            <v>SA73 1DR</v>
          </cell>
          <cell r="G728" t="str">
            <v>EUETS</v>
          </cell>
          <cell r="H728" t="str">
            <v>EA</v>
          </cell>
          <cell r="I728">
            <v>8725</v>
          </cell>
        </row>
        <row r="729">
          <cell r="B729" t="str">
            <v>EA_ETS_1041</v>
          </cell>
          <cell r="C729" t="str">
            <v>University of Liverpool</v>
          </cell>
          <cell r="D729" t="str">
            <v>Liverpool</v>
          </cell>
          <cell r="E729">
            <v>1</v>
          </cell>
          <cell r="F729" t="str">
            <v>L69 3GB</v>
          </cell>
          <cell r="G729" t="str">
            <v>EUETS</v>
          </cell>
          <cell r="H729" t="str">
            <v>EA</v>
          </cell>
          <cell r="I729">
            <v>8726</v>
          </cell>
        </row>
        <row r="730">
          <cell r="B730" t="str">
            <v>EA_ETS_1042</v>
          </cell>
          <cell r="C730" t="str">
            <v>The University of Manchester</v>
          </cell>
          <cell r="D730" t="str">
            <v>Manchester</v>
          </cell>
          <cell r="E730">
            <v>1</v>
          </cell>
          <cell r="F730" t="str">
            <v>M13 9PL</v>
          </cell>
          <cell r="G730" t="str">
            <v>EUETS</v>
          </cell>
          <cell r="H730" t="str">
            <v>EA</v>
          </cell>
          <cell r="I730">
            <v>8727</v>
          </cell>
        </row>
        <row r="731">
          <cell r="B731" t="str">
            <v>EA_ETS_1043</v>
          </cell>
          <cell r="C731" t="str">
            <v>Npower Cogen Energy Ltd</v>
          </cell>
          <cell r="D731" t="str">
            <v>Millennium Chemicals Stallingborough CHP</v>
          </cell>
          <cell r="E731">
            <v>1</v>
          </cell>
          <cell r="F731" t="str">
            <v>DN41 8DP</v>
          </cell>
          <cell r="G731" t="str">
            <v>EUETS</v>
          </cell>
          <cell r="H731" t="str">
            <v>EA</v>
          </cell>
          <cell r="I731">
            <v>8728</v>
          </cell>
        </row>
        <row r="732">
          <cell r="B732" t="str">
            <v>EA_ETS_1044</v>
          </cell>
          <cell r="C732" t="str">
            <v>Magnox Electric Plc</v>
          </cell>
          <cell r="D732" t="str">
            <v>Dungeness A</v>
          </cell>
          <cell r="E732">
            <v>1</v>
          </cell>
          <cell r="F732" t="str">
            <v>TN29 9PP</v>
          </cell>
          <cell r="G732" t="str">
            <v>EUETS</v>
          </cell>
          <cell r="H732" t="str">
            <v>EA</v>
          </cell>
          <cell r="I732">
            <v>8729</v>
          </cell>
        </row>
        <row r="733">
          <cell r="B733" t="str">
            <v>EA_ETS_1045</v>
          </cell>
          <cell r="C733" t="str">
            <v>Stolzle Flaconnage Ltd</v>
          </cell>
          <cell r="D733" t="str">
            <v>Knottingley</v>
          </cell>
          <cell r="E733">
            <v>1</v>
          </cell>
          <cell r="F733" t="str">
            <v>WF11 8AP</v>
          </cell>
          <cell r="G733" t="str">
            <v>EUETS</v>
          </cell>
          <cell r="H733" t="str">
            <v>EA</v>
          </cell>
          <cell r="I733">
            <v>8730</v>
          </cell>
        </row>
        <row r="734">
          <cell r="B734" t="str">
            <v>EA_ETS_1046</v>
          </cell>
          <cell r="C734" t="str">
            <v>North Middlesex University Hospitals NHS Trust</v>
          </cell>
          <cell r="D734" t="str">
            <v>North Middlesex Hospital</v>
          </cell>
          <cell r="E734">
            <v>1</v>
          </cell>
          <cell r="F734" t="str">
            <v>N18 1QX</v>
          </cell>
          <cell r="G734" t="str">
            <v>EUETS</v>
          </cell>
          <cell r="H734" t="str">
            <v>EA</v>
          </cell>
          <cell r="I734">
            <v>8731</v>
          </cell>
        </row>
        <row r="735">
          <cell r="B735" t="str">
            <v>EA_ETS_1048</v>
          </cell>
          <cell r="C735" t="str">
            <v>Star Energy UK Onshore Ltd</v>
          </cell>
          <cell r="D735" t="str">
            <v>Humbly Grove</v>
          </cell>
          <cell r="E735">
            <v>1</v>
          </cell>
          <cell r="F735" t="str">
            <v>GU34 5SY</v>
          </cell>
          <cell r="G735" t="str">
            <v>EUETS</v>
          </cell>
          <cell r="H735" t="str">
            <v>EA</v>
          </cell>
          <cell r="I735">
            <v>8732</v>
          </cell>
        </row>
        <row r="736">
          <cell r="B736" t="str">
            <v>EA_ETS_1049</v>
          </cell>
          <cell r="C736" t="str">
            <v>The University of Birmingham</v>
          </cell>
          <cell r="D736" t="str">
            <v>Edgbaston</v>
          </cell>
          <cell r="E736">
            <v>1</v>
          </cell>
          <cell r="F736" t="str">
            <v>B15 2TT</v>
          </cell>
          <cell r="G736" t="str">
            <v>EUETS</v>
          </cell>
          <cell r="H736" t="str">
            <v>EA</v>
          </cell>
          <cell r="I736">
            <v>8733</v>
          </cell>
        </row>
        <row r="737">
          <cell r="B737" t="str">
            <v>EA_ETS_1050</v>
          </cell>
          <cell r="C737" t="str">
            <v>Jaguar Cars Ltd</v>
          </cell>
          <cell r="D737" t="str">
            <v>Coventry</v>
          </cell>
          <cell r="E737">
            <v>1</v>
          </cell>
          <cell r="F737" t="str">
            <v>CV3 4LF</v>
          </cell>
          <cell r="G737" t="str">
            <v>EUETS</v>
          </cell>
          <cell r="H737" t="str">
            <v>EA</v>
          </cell>
          <cell r="I737">
            <v>8734</v>
          </cell>
        </row>
        <row r="738">
          <cell r="B738" t="str">
            <v>EA_ETS_1051</v>
          </cell>
          <cell r="C738" t="str">
            <v>Ministry of Defence</v>
          </cell>
          <cell r="D738" t="str">
            <v>RAF Waddington</v>
          </cell>
          <cell r="E738">
            <v>1</v>
          </cell>
          <cell r="F738" t="str">
            <v>LN5 9NB</v>
          </cell>
          <cell r="G738" t="str">
            <v>EUETS</v>
          </cell>
          <cell r="H738" t="str">
            <v>EA</v>
          </cell>
          <cell r="I738">
            <v>8735</v>
          </cell>
        </row>
        <row r="739">
          <cell r="B739" t="str">
            <v>EA_ETS_1052</v>
          </cell>
          <cell r="C739" t="str">
            <v>McCain Foods (GB) Ltd</v>
          </cell>
          <cell r="D739" t="str">
            <v>Wombourne</v>
          </cell>
          <cell r="E739">
            <v>1</v>
          </cell>
          <cell r="F739" t="str">
            <v>WV5 8AE</v>
          </cell>
          <cell r="G739" t="str">
            <v>EUETS</v>
          </cell>
          <cell r="H739" t="str">
            <v>EA</v>
          </cell>
          <cell r="I739">
            <v>8736</v>
          </cell>
        </row>
        <row r="740">
          <cell r="B740" t="str">
            <v>EA_ETS_1053</v>
          </cell>
          <cell r="C740" t="str">
            <v>Unilever Bestfoods UK Ltd</v>
          </cell>
          <cell r="D740" t="str">
            <v>Purfleet</v>
          </cell>
          <cell r="E740">
            <v>1</v>
          </cell>
          <cell r="F740" t="str">
            <v>RM19 1SD</v>
          </cell>
          <cell r="G740" t="str">
            <v>EUETS</v>
          </cell>
          <cell r="H740" t="str">
            <v>EA</v>
          </cell>
          <cell r="I740">
            <v>8737</v>
          </cell>
        </row>
        <row r="741">
          <cell r="B741" t="str">
            <v>EA_ETS_1054</v>
          </cell>
          <cell r="C741" t="str">
            <v>SCA Hygiene Products UK Ltd</v>
          </cell>
          <cell r="D741" t="str">
            <v>Tawd Paper Mill</v>
          </cell>
          <cell r="E741">
            <v>1</v>
          </cell>
          <cell r="F741" t="str">
            <v>WN8 9PL</v>
          </cell>
          <cell r="G741" t="str">
            <v>EUETS</v>
          </cell>
          <cell r="H741" t="str">
            <v>EA</v>
          </cell>
          <cell r="I741">
            <v>8738</v>
          </cell>
        </row>
        <row r="742">
          <cell r="B742" t="str">
            <v>EA_ETS_1055</v>
          </cell>
          <cell r="C742" t="str">
            <v>SCA Hygiene Products UK Ltd</v>
          </cell>
          <cell r="D742" t="str">
            <v>Prudhoe Mill</v>
          </cell>
          <cell r="E742">
            <v>1</v>
          </cell>
          <cell r="F742" t="str">
            <v>NE42 6HE</v>
          </cell>
          <cell r="G742" t="str">
            <v>EUETS</v>
          </cell>
          <cell r="H742" t="str">
            <v>EA</v>
          </cell>
          <cell r="I742">
            <v>8739</v>
          </cell>
        </row>
        <row r="743">
          <cell r="B743" t="str">
            <v>EA_ETS_1056</v>
          </cell>
          <cell r="C743" t="str">
            <v>Ford Motor Company Ltd</v>
          </cell>
          <cell r="D743" t="str">
            <v>Dagenham</v>
          </cell>
          <cell r="E743">
            <v>1</v>
          </cell>
          <cell r="F743" t="str">
            <v>RM9 6SA</v>
          </cell>
          <cell r="G743" t="str">
            <v>EUETS</v>
          </cell>
          <cell r="H743" t="str">
            <v>EA</v>
          </cell>
          <cell r="I743">
            <v>8740</v>
          </cell>
        </row>
        <row r="744">
          <cell r="B744" t="str">
            <v>EA_ETS_1057</v>
          </cell>
          <cell r="C744" t="str">
            <v>SCA Hygiene Products UK Ltd</v>
          </cell>
          <cell r="D744" t="str">
            <v>Oakenholt Paper Mill</v>
          </cell>
          <cell r="E744">
            <v>3</v>
          </cell>
          <cell r="F744" t="str">
            <v>CH6 5PU</v>
          </cell>
          <cell r="G744" t="str">
            <v>EUETS</v>
          </cell>
          <cell r="H744" t="str">
            <v>EA</v>
          </cell>
          <cell r="I744">
            <v>8741</v>
          </cell>
        </row>
        <row r="745">
          <cell r="B745" t="str">
            <v>EA_ETS_1058</v>
          </cell>
          <cell r="C745" t="str">
            <v>Cardiff and Vale NHS Trust</v>
          </cell>
          <cell r="D745" t="str">
            <v>Llandough Hospital</v>
          </cell>
          <cell r="E745">
            <v>3</v>
          </cell>
          <cell r="F745" t="str">
            <v>CF64 2XX</v>
          </cell>
          <cell r="G745" t="str">
            <v>EUETS</v>
          </cell>
          <cell r="H745" t="str">
            <v>EA</v>
          </cell>
          <cell r="I745">
            <v>8742</v>
          </cell>
        </row>
        <row r="746">
          <cell r="B746" t="str">
            <v>EA_ETS_1059</v>
          </cell>
          <cell r="C746" t="str">
            <v>Sonae UK Ltd</v>
          </cell>
          <cell r="D746" t="str">
            <v>Knowsley </v>
          </cell>
          <cell r="E746">
            <v>1</v>
          </cell>
          <cell r="F746" t="str">
            <v>L33 7XQ</v>
          </cell>
          <cell r="G746" t="str">
            <v>EUETS</v>
          </cell>
          <cell r="H746" t="str">
            <v>EA</v>
          </cell>
          <cell r="I746">
            <v>8743</v>
          </cell>
        </row>
        <row r="747">
          <cell r="B747" t="str">
            <v>EA_ETS_1060</v>
          </cell>
          <cell r="C747" t="str">
            <v>Cardiff and Vale NHS Trust</v>
          </cell>
          <cell r="D747" t="str">
            <v>University Hospital of Wales</v>
          </cell>
          <cell r="E747">
            <v>3</v>
          </cell>
          <cell r="F747" t="str">
            <v>CF14 4XW</v>
          </cell>
          <cell r="G747" t="str">
            <v>EUETS</v>
          </cell>
          <cell r="H747" t="str">
            <v>EA</v>
          </cell>
          <cell r="I747">
            <v>8744</v>
          </cell>
        </row>
        <row r="748">
          <cell r="B748" t="str">
            <v>EA_ETS_1061</v>
          </cell>
          <cell r="C748" t="str">
            <v>Ministry of Defence</v>
          </cell>
          <cell r="D748" t="str">
            <v>RAF Halton</v>
          </cell>
          <cell r="E748">
            <v>1</v>
          </cell>
          <cell r="F748" t="str">
            <v>HP22 5PJ</v>
          </cell>
          <cell r="G748" t="str">
            <v>EUETS</v>
          </cell>
          <cell r="H748" t="str">
            <v>EA</v>
          </cell>
          <cell r="I748">
            <v>8745</v>
          </cell>
        </row>
        <row r="749">
          <cell r="B749" t="str">
            <v>EA_ETS_1062</v>
          </cell>
          <cell r="C749" t="str">
            <v>Ford Motor Company Ltd</v>
          </cell>
          <cell r="D749" t="str">
            <v>Halewood</v>
          </cell>
          <cell r="E749">
            <v>1</v>
          </cell>
          <cell r="F749" t="str">
            <v>L24 9BJ</v>
          </cell>
          <cell r="G749" t="str">
            <v>EUETS</v>
          </cell>
          <cell r="H749" t="str">
            <v>EA</v>
          </cell>
          <cell r="I749">
            <v>8746</v>
          </cell>
        </row>
        <row r="750">
          <cell r="B750" t="str">
            <v>EA_ETS_1063</v>
          </cell>
          <cell r="C750" t="str">
            <v>Ministry Of Defence</v>
          </cell>
          <cell r="D750" t="str">
            <v>HMS Sultan</v>
          </cell>
          <cell r="E750">
            <v>1</v>
          </cell>
          <cell r="F750" t="str">
            <v>PO12 3BY</v>
          </cell>
          <cell r="G750" t="str">
            <v>EUETS</v>
          </cell>
          <cell r="H750" t="str">
            <v>EA</v>
          </cell>
          <cell r="I750">
            <v>8747</v>
          </cell>
        </row>
        <row r="751">
          <cell r="B751" t="str">
            <v>EA_ETS_1064</v>
          </cell>
          <cell r="C751" t="str">
            <v>J R Crompton Ltd </v>
          </cell>
          <cell r="D751" t="str">
            <v>Hele</v>
          </cell>
          <cell r="E751">
            <v>1</v>
          </cell>
          <cell r="F751" t="str">
            <v>EX5 4PJ</v>
          </cell>
          <cell r="G751" t="str">
            <v>EUETS</v>
          </cell>
          <cell r="H751" t="str">
            <v>EA</v>
          </cell>
          <cell r="I751">
            <v>8748</v>
          </cell>
        </row>
        <row r="752">
          <cell r="B752" t="str">
            <v>EA_ETS_1065</v>
          </cell>
          <cell r="C752" t="str">
            <v>Telford Yarns</v>
          </cell>
          <cell r="D752" t="str">
            <v>Telford</v>
          </cell>
          <cell r="E752">
            <v>1</v>
          </cell>
          <cell r="F752" t="str">
            <v>TF7 4LE</v>
          </cell>
          <cell r="G752" t="str">
            <v>EUETS</v>
          </cell>
          <cell r="H752" t="str">
            <v>EA</v>
          </cell>
          <cell r="I752">
            <v>8749</v>
          </cell>
        </row>
        <row r="753">
          <cell r="B753" t="str">
            <v>EA_ETS_1066</v>
          </cell>
          <cell r="C753" t="str">
            <v>MG Rover Group Ltd</v>
          </cell>
          <cell r="D753" t="str">
            <v>Longbridge</v>
          </cell>
          <cell r="E753">
            <v>1</v>
          </cell>
          <cell r="F753" t="str">
            <v>B31 2TB</v>
          </cell>
          <cell r="G753" t="str">
            <v>EUETS</v>
          </cell>
          <cell r="H753" t="str">
            <v>EA</v>
          </cell>
          <cell r="I753">
            <v>8750</v>
          </cell>
        </row>
        <row r="754">
          <cell r="B754" t="str">
            <v>EA_ETS_1067</v>
          </cell>
          <cell r="C754" t="str">
            <v>Guys and St Thomas'  Hospital NHS Trust</v>
          </cell>
          <cell r="D754" t="str">
            <v>St. Thomas' Hospital</v>
          </cell>
          <cell r="E754">
            <v>1</v>
          </cell>
          <cell r="F754" t="str">
            <v>SE1 7EH</v>
          </cell>
          <cell r="G754" t="str">
            <v>EUETS</v>
          </cell>
          <cell r="H754" t="str">
            <v>EA</v>
          </cell>
          <cell r="I754">
            <v>8751</v>
          </cell>
        </row>
        <row r="755">
          <cell r="B755" t="str">
            <v>EA_ETS_1069</v>
          </cell>
          <cell r="C755" t="str">
            <v>Guys and St Thomas' NHS Trust</v>
          </cell>
          <cell r="D755" t="str">
            <v>Guys Hospital</v>
          </cell>
          <cell r="E755">
            <v>1</v>
          </cell>
          <cell r="F755" t="str">
            <v>SE1 9RT</v>
          </cell>
          <cell r="G755" t="str">
            <v>EUETS</v>
          </cell>
          <cell r="H755" t="str">
            <v>EA</v>
          </cell>
          <cell r="I755">
            <v>8752</v>
          </cell>
        </row>
        <row r="756">
          <cell r="B756" t="str">
            <v>EA_ETS_1070</v>
          </cell>
          <cell r="C756" t="str">
            <v>Hydraulic Lias Limes Ltd</v>
          </cell>
          <cell r="D756" t="str">
            <v>Tout Quarry</v>
          </cell>
          <cell r="E756">
            <v>1</v>
          </cell>
          <cell r="F756" t="str">
            <v>TA11 7AN</v>
          </cell>
          <cell r="G756" t="str">
            <v>EUETS</v>
          </cell>
          <cell r="H756" t="str">
            <v>EA</v>
          </cell>
          <cell r="I756">
            <v>8753</v>
          </cell>
        </row>
        <row r="757">
          <cell r="B757" t="str">
            <v>EA_ETS_1071</v>
          </cell>
          <cell r="C757" t="str">
            <v>Masterfoods (A Division of Mars UK Ltd)</v>
          </cell>
          <cell r="D757" t="str">
            <v>Melton Mowbray</v>
          </cell>
          <cell r="E757">
            <v>1</v>
          </cell>
          <cell r="F757" t="str">
            <v>LE13 1BB</v>
          </cell>
          <cell r="G757" t="str">
            <v>EUETS</v>
          </cell>
          <cell r="H757" t="str">
            <v>EA</v>
          </cell>
          <cell r="I757">
            <v>8754</v>
          </cell>
        </row>
        <row r="758">
          <cell r="B758" t="str">
            <v>EA_ETS_1072</v>
          </cell>
          <cell r="C758" t="str">
            <v>CHA Textiles Ltd</v>
          </cell>
          <cell r="D758" t="str">
            <v>Hyde</v>
          </cell>
          <cell r="E758">
            <v>1</v>
          </cell>
          <cell r="F758" t="str">
            <v>SK14 2HP</v>
          </cell>
          <cell r="G758" t="str">
            <v>EUETS</v>
          </cell>
          <cell r="H758" t="str">
            <v>EA</v>
          </cell>
          <cell r="I758">
            <v>8755</v>
          </cell>
        </row>
        <row r="759">
          <cell r="B759" t="str">
            <v>EA_ETS_1073</v>
          </cell>
          <cell r="C759" t="str">
            <v>Imperial Tobacco Group</v>
          </cell>
          <cell r="D759" t="str">
            <v>Horizon Factory</v>
          </cell>
          <cell r="E759">
            <v>1</v>
          </cell>
          <cell r="F759" t="str">
            <v>NG7 5QQ</v>
          </cell>
          <cell r="G759" t="str">
            <v>EUETS</v>
          </cell>
          <cell r="H759" t="str">
            <v>EA</v>
          </cell>
          <cell r="I759">
            <v>8756</v>
          </cell>
        </row>
        <row r="760">
          <cell r="B760" t="str">
            <v>EA_ETS_1074</v>
          </cell>
          <cell r="C760" t="str">
            <v>Ministry of Defence</v>
          </cell>
          <cell r="D760" t="str">
            <v>RAF Wittering</v>
          </cell>
          <cell r="E760">
            <v>1</v>
          </cell>
          <cell r="F760" t="str">
            <v>PE8 6HB</v>
          </cell>
          <cell r="G760" t="str">
            <v>EUETS</v>
          </cell>
          <cell r="H760" t="str">
            <v>EA</v>
          </cell>
          <cell r="I760">
            <v>8757</v>
          </cell>
        </row>
        <row r="761">
          <cell r="B761" t="str">
            <v>EA_ETS_1075</v>
          </cell>
          <cell r="C761" t="str">
            <v>Fibrothetford Ltd</v>
          </cell>
          <cell r="D761" t="str">
            <v>Thetford</v>
          </cell>
          <cell r="E761">
            <v>1</v>
          </cell>
          <cell r="F761" t="str">
            <v>IP24 1LX</v>
          </cell>
          <cell r="G761" t="str">
            <v>EUETS</v>
          </cell>
          <cell r="H761" t="str">
            <v>EA</v>
          </cell>
          <cell r="I761">
            <v>8758</v>
          </cell>
        </row>
        <row r="762">
          <cell r="B762" t="str">
            <v>EA_ETS_1076</v>
          </cell>
          <cell r="C762" t="str">
            <v>Fibrogen Ltd</v>
          </cell>
          <cell r="D762" t="str">
            <v>Brigg</v>
          </cell>
          <cell r="E762">
            <v>1</v>
          </cell>
          <cell r="F762" t="str">
            <v>DN15 8SD</v>
          </cell>
          <cell r="G762" t="str">
            <v>EUETS</v>
          </cell>
          <cell r="H762" t="str">
            <v>EA</v>
          </cell>
          <cell r="I762">
            <v>8759</v>
          </cell>
        </row>
        <row r="763">
          <cell r="B763" t="str">
            <v>EA_ETS_1077</v>
          </cell>
          <cell r="C763" t="str">
            <v>Fibropower Ltd</v>
          </cell>
          <cell r="D763" t="str">
            <v>Eye</v>
          </cell>
          <cell r="E763">
            <v>1</v>
          </cell>
          <cell r="F763" t="str">
            <v>IP23 7DH</v>
          </cell>
          <cell r="G763" t="str">
            <v>EUETS</v>
          </cell>
          <cell r="H763" t="str">
            <v>EA</v>
          </cell>
          <cell r="I763">
            <v>8760</v>
          </cell>
        </row>
        <row r="764">
          <cell r="B764" t="str">
            <v>EA_ETS_1078</v>
          </cell>
          <cell r="C764" t="str">
            <v>Mars UK Ltd</v>
          </cell>
          <cell r="D764" t="str">
            <v>Peterborough</v>
          </cell>
          <cell r="E764">
            <v>1</v>
          </cell>
          <cell r="F764" t="str">
            <v>PE2 7BY</v>
          </cell>
          <cell r="G764" t="str">
            <v>EUETS</v>
          </cell>
          <cell r="H764" t="str">
            <v>EA</v>
          </cell>
          <cell r="I764">
            <v>8761</v>
          </cell>
        </row>
        <row r="765">
          <cell r="B765" t="str">
            <v>EA_ETS_1079</v>
          </cell>
          <cell r="C765" t="str">
            <v>Sheffield Teaching Hospitals NHS Trust</v>
          </cell>
          <cell r="D765" t="str">
            <v>Northern General Hospital</v>
          </cell>
          <cell r="E765">
            <v>1</v>
          </cell>
          <cell r="F765" t="str">
            <v>S5 7AU</v>
          </cell>
          <cell r="G765" t="str">
            <v>EUETS</v>
          </cell>
          <cell r="H765" t="str">
            <v>EA</v>
          </cell>
          <cell r="I765">
            <v>8762</v>
          </cell>
        </row>
        <row r="766">
          <cell r="B766" t="str">
            <v>EA_ETS_1080</v>
          </cell>
          <cell r="C766" t="str">
            <v>Sheffield teaching Hospitals NHS Trust</v>
          </cell>
          <cell r="D766" t="str">
            <v>Royal Hallamshire Hospital</v>
          </cell>
          <cell r="E766">
            <v>1</v>
          </cell>
          <cell r="F766" t="str">
            <v>S10 2JF</v>
          </cell>
          <cell r="G766" t="str">
            <v>EUETS</v>
          </cell>
          <cell r="H766" t="str">
            <v>EA</v>
          </cell>
          <cell r="I766">
            <v>8763</v>
          </cell>
        </row>
        <row r="767">
          <cell r="B767" t="str">
            <v>EA_ETS_1081</v>
          </cell>
          <cell r="C767" t="str">
            <v>EPR Ely</v>
          </cell>
          <cell r="D767" t="str">
            <v>Elean</v>
          </cell>
          <cell r="E767">
            <v>1</v>
          </cell>
          <cell r="F767" t="str">
            <v>CB6 2QE</v>
          </cell>
          <cell r="G767" t="str">
            <v>EUETS</v>
          </cell>
          <cell r="H767" t="str">
            <v>EA</v>
          </cell>
          <cell r="I767">
            <v>8764</v>
          </cell>
        </row>
        <row r="768">
          <cell r="B768" t="str">
            <v>EA_ETS_1082</v>
          </cell>
          <cell r="C768" t="str">
            <v>Selborne Tile &amp; Brick Ltd</v>
          </cell>
          <cell r="D768" t="str">
            <v>Selborne Brickworks</v>
          </cell>
          <cell r="E768">
            <v>1</v>
          </cell>
          <cell r="F768" t="str">
            <v>GU34 3BS</v>
          </cell>
          <cell r="G768" t="str">
            <v>EUETS</v>
          </cell>
          <cell r="H768" t="str">
            <v>EA</v>
          </cell>
          <cell r="I768">
            <v>8765</v>
          </cell>
        </row>
        <row r="769">
          <cell r="B769" t="str">
            <v>EA_ETS_1083</v>
          </cell>
          <cell r="C769" t="str">
            <v>Bolton Hospitals NHS Trust</v>
          </cell>
          <cell r="D769" t="str">
            <v>Royal Bolton Hospital</v>
          </cell>
          <cell r="E769">
            <v>1</v>
          </cell>
          <cell r="F769" t="str">
            <v>BL4 0JR</v>
          </cell>
          <cell r="G769" t="str">
            <v>EUETS</v>
          </cell>
          <cell r="H769" t="str">
            <v>EA</v>
          </cell>
          <cell r="I769">
            <v>8766</v>
          </cell>
        </row>
        <row r="770">
          <cell r="B770" t="str">
            <v>EA_ETS_1084</v>
          </cell>
          <cell r="C770" t="str">
            <v>Portsmouth Hospitals NHS Trust</v>
          </cell>
          <cell r="D770" t="str">
            <v>St Marys Hospital</v>
          </cell>
          <cell r="E770">
            <v>1</v>
          </cell>
          <cell r="F770" t="str">
            <v>PO3 6AD</v>
          </cell>
          <cell r="G770" t="str">
            <v>EUETS</v>
          </cell>
          <cell r="H770" t="str">
            <v>EA</v>
          </cell>
          <cell r="I770">
            <v>8767</v>
          </cell>
        </row>
        <row r="771">
          <cell r="B771" t="str">
            <v>EA_ETS_1085</v>
          </cell>
          <cell r="C771" t="str">
            <v>Portsmouth Hospitals NHS Trust</v>
          </cell>
          <cell r="D771" t="str">
            <v>Queen Alexandra Hospital</v>
          </cell>
          <cell r="E771">
            <v>1</v>
          </cell>
          <cell r="F771" t="str">
            <v>PO6 3LY</v>
          </cell>
          <cell r="G771" t="str">
            <v>EUETS</v>
          </cell>
          <cell r="H771" t="str">
            <v>EA</v>
          </cell>
          <cell r="I771">
            <v>8768</v>
          </cell>
        </row>
        <row r="772">
          <cell r="B772" t="str">
            <v>EA_ETS_1086</v>
          </cell>
          <cell r="C772" t="str">
            <v>Archer Daniels Midland Erith Ltd</v>
          </cell>
          <cell r="D772" t="str">
            <v>Erith</v>
          </cell>
          <cell r="E772">
            <v>1</v>
          </cell>
          <cell r="F772" t="str">
            <v>DA8 1DL</v>
          </cell>
          <cell r="G772" t="str">
            <v>EUETS</v>
          </cell>
          <cell r="H772" t="str">
            <v>EA</v>
          </cell>
          <cell r="I772">
            <v>8769</v>
          </cell>
        </row>
        <row r="773">
          <cell r="B773" t="str">
            <v>EA_ETS_1087</v>
          </cell>
          <cell r="C773" t="str">
            <v>United Bristol Healthcare NHS Trust</v>
          </cell>
          <cell r="D773" t="str">
            <v>Bristol</v>
          </cell>
          <cell r="E773">
            <v>1</v>
          </cell>
          <cell r="F773" t="str">
            <v>BS2 8EJ</v>
          </cell>
          <cell r="G773" t="str">
            <v>EUETS</v>
          </cell>
          <cell r="H773" t="str">
            <v>EA</v>
          </cell>
          <cell r="I773">
            <v>8770</v>
          </cell>
        </row>
        <row r="774">
          <cell r="B774" t="str">
            <v>EA_ETS_1088</v>
          </cell>
          <cell r="C774" t="str">
            <v>University Of Nottingham</v>
          </cell>
          <cell r="D774" t="str">
            <v>Nottingham</v>
          </cell>
          <cell r="E774">
            <v>1</v>
          </cell>
          <cell r="F774" t="str">
            <v>NG7 2RD</v>
          </cell>
          <cell r="G774" t="str">
            <v>EUETS</v>
          </cell>
          <cell r="H774" t="str">
            <v>EA</v>
          </cell>
          <cell r="I774">
            <v>8771</v>
          </cell>
        </row>
        <row r="775">
          <cell r="B775" t="str">
            <v>EA_ETS_1089</v>
          </cell>
          <cell r="C775" t="str">
            <v>Ministry of Defence</v>
          </cell>
          <cell r="D775" t="str">
            <v>HMS Collingwood</v>
          </cell>
          <cell r="E775">
            <v>1</v>
          </cell>
          <cell r="F775" t="str">
            <v>PO14 1AS</v>
          </cell>
          <cell r="G775" t="str">
            <v>EUETS</v>
          </cell>
          <cell r="H775" t="str">
            <v>EA</v>
          </cell>
          <cell r="I775">
            <v>8772</v>
          </cell>
        </row>
        <row r="776">
          <cell r="B776" t="str">
            <v>EA_ETS_1090</v>
          </cell>
          <cell r="C776" t="str">
            <v>Morecambe Bay Hospitals NHS Trust</v>
          </cell>
          <cell r="D776" t="str">
            <v>Royal Lancaster Infirmary</v>
          </cell>
          <cell r="E776">
            <v>1</v>
          </cell>
          <cell r="F776" t="str">
            <v>LA1 4RP</v>
          </cell>
          <cell r="G776" t="str">
            <v>EUETS</v>
          </cell>
          <cell r="H776" t="str">
            <v>EA</v>
          </cell>
          <cell r="I776">
            <v>8773</v>
          </cell>
        </row>
        <row r="777">
          <cell r="B777" t="str">
            <v>EA_ETS_1091</v>
          </cell>
          <cell r="C777" t="str">
            <v>Cogenco Ltd</v>
          </cell>
          <cell r="D777" t="str">
            <v>Tangmere CHP</v>
          </cell>
          <cell r="E777">
            <v>1</v>
          </cell>
          <cell r="F777" t="str">
            <v>PO20 6GP</v>
          </cell>
          <cell r="G777" t="str">
            <v>EUETS</v>
          </cell>
          <cell r="H777" t="str">
            <v>EA</v>
          </cell>
          <cell r="I777">
            <v>8774</v>
          </cell>
        </row>
        <row r="778">
          <cell r="B778" t="str">
            <v>EA_ETS_1092</v>
          </cell>
          <cell r="C778" t="str">
            <v>South Devon Healthcare NHS Trust</v>
          </cell>
          <cell r="D778" t="str">
            <v>Torbay Hospital</v>
          </cell>
          <cell r="E778">
            <v>1</v>
          </cell>
          <cell r="F778" t="str">
            <v>TQ2 7AA</v>
          </cell>
          <cell r="G778" t="str">
            <v>EUETS</v>
          </cell>
          <cell r="H778" t="str">
            <v>EA</v>
          </cell>
          <cell r="I778">
            <v>8775</v>
          </cell>
        </row>
        <row r="779">
          <cell r="B779" t="str">
            <v>EA_ETS_1093</v>
          </cell>
          <cell r="C779" t="str">
            <v>AstraZeneca UK Ltd</v>
          </cell>
          <cell r="D779" t="str">
            <v>Macclesfield</v>
          </cell>
          <cell r="E779">
            <v>1</v>
          </cell>
          <cell r="F779" t="str">
            <v>SK10 4TG</v>
          </cell>
          <cell r="G779" t="str">
            <v>EUETS</v>
          </cell>
          <cell r="H779" t="str">
            <v>EA</v>
          </cell>
          <cell r="I779">
            <v>8776</v>
          </cell>
        </row>
        <row r="780">
          <cell r="B780" t="str">
            <v>EA_ETS_1094</v>
          </cell>
          <cell r="C780" t="str">
            <v>Ministry of Defence</v>
          </cell>
          <cell r="D780" t="str">
            <v>HMS Raleigh</v>
          </cell>
          <cell r="E780">
            <v>1</v>
          </cell>
          <cell r="F780" t="str">
            <v>PL11 2PD</v>
          </cell>
          <cell r="G780" t="str">
            <v>EUETS</v>
          </cell>
          <cell r="H780" t="str">
            <v>EA</v>
          </cell>
          <cell r="I780">
            <v>8777</v>
          </cell>
        </row>
        <row r="781">
          <cell r="B781" t="str">
            <v>EA_ETS_1095</v>
          </cell>
          <cell r="C781" t="str">
            <v>Seagoe Technologies Ltd</v>
          </cell>
          <cell r="D781" t="str">
            <v>Coopers Bank Works</v>
          </cell>
          <cell r="E781">
            <v>1</v>
          </cell>
          <cell r="F781" t="str">
            <v>DY5 4TY</v>
          </cell>
          <cell r="G781" t="str">
            <v>EUETS</v>
          </cell>
          <cell r="H781" t="str">
            <v>EA</v>
          </cell>
          <cell r="I781">
            <v>8778</v>
          </cell>
        </row>
        <row r="782">
          <cell r="B782" t="str">
            <v>EA_ETS_1096</v>
          </cell>
          <cell r="C782" t="str">
            <v>Carlsberg UK Ltd</v>
          </cell>
          <cell r="D782" t="str">
            <v>Joshua Tetley Brewery</v>
          </cell>
          <cell r="E782">
            <v>1</v>
          </cell>
          <cell r="F782" t="str">
            <v>LS1 1QG</v>
          </cell>
          <cell r="G782" t="str">
            <v>EUETS</v>
          </cell>
          <cell r="H782" t="str">
            <v>EA</v>
          </cell>
          <cell r="I782">
            <v>8779</v>
          </cell>
        </row>
        <row r="783">
          <cell r="B783" t="str">
            <v>EA_ETS_1097</v>
          </cell>
          <cell r="C783" t="str">
            <v>The Open University</v>
          </cell>
          <cell r="D783" t="str">
            <v>Milton Keynes</v>
          </cell>
          <cell r="E783">
            <v>1</v>
          </cell>
          <cell r="F783" t="str">
            <v>MK7 6AA</v>
          </cell>
          <cell r="G783" t="str">
            <v>EUETS</v>
          </cell>
          <cell r="H783" t="str">
            <v>EA</v>
          </cell>
          <cell r="I783">
            <v>8780</v>
          </cell>
        </row>
        <row r="784">
          <cell r="B784" t="str">
            <v>EA_ETS_1098</v>
          </cell>
          <cell r="C784" t="str">
            <v>The University of the West of England Bristol</v>
          </cell>
          <cell r="D784" t="str">
            <v>Frenchay</v>
          </cell>
          <cell r="E784">
            <v>1</v>
          </cell>
          <cell r="F784" t="str">
            <v>BS16 1QY</v>
          </cell>
          <cell r="G784" t="str">
            <v>EUETS</v>
          </cell>
          <cell r="H784" t="str">
            <v>EA</v>
          </cell>
          <cell r="I784">
            <v>8781</v>
          </cell>
        </row>
        <row r="785">
          <cell r="B785" t="str">
            <v>EA_ETS_1099</v>
          </cell>
          <cell r="C785" t="str">
            <v>Ministry of Defence</v>
          </cell>
          <cell r="D785" t="str">
            <v>RAF Marham</v>
          </cell>
          <cell r="E785">
            <v>1</v>
          </cell>
          <cell r="F785" t="str">
            <v>PE33 9NP</v>
          </cell>
          <cell r="G785" t="str">
            <v>EUETS</v>
          </cell>
          <cell r="H785" t="str">
            <v>EA</v>
          </cell>
          <cell r="I785">
            <v>8782</v>
          </cell>
        </row>
        <row r="786">
          <cell r="B786" t="str">
            <v>EA_ETS_1100</v>
          </cell>
          <cell r="C786" t="str">
            <v>H J Heinz Company Ltd</v>
          </cell>
          <cell r="D786" t="str">
            <v>Kendal</v>
          </cell>
          <cell r="E786">
            <v>1</v>
          </cell>
          <cell r="F786" t="str">
            <v>LA9 6NL</v>
          </cell>
          <cell r="G786" t="str">
            <v>EUETS</v>
          </cell>
          <cell r="H786" t="str">
            <v>EA</v>
          </cell>
          <cell r="I786">
            <v>8783</v>
          </cell>
        </row>
        <row r="787">
          <cell r="B787" t="str">
            <v>EA_ETS_1101</v>
          </cell>
          <cell r="C787" t="str">
            <v>University of Bath</v>
          </cell>
          <cell r="D787" t="str">
            <v>Bath</v>
          </cell>
          <cell r="E787">
            <v>1</v>
          </cell>
          <cell r="F787" t="str">
            <v>BA2 7AY</v>
          </cell>
          <cell r="G787" t="str">
            <v>EUETS</v>
          </cell>
          <cell r="H787" t="str">
            <v>EA</v>
          </cell>
          <cell r="I787">
            <v>8784</v>
          </cell>
        </row>
        <row r="788">
          <cell r="B788" t="str">
            <v>EA_ETS_1102</v>
          </cell>
          <cell r="C788" t="str">
            <v>Young &amp; Company Brewery Plc</v>
          </cell>
          <cell r="D788" t="str">
            <v>The Ram Brewery</v>
          </cell>
          <cell r="E788">
            <v>1</v>
          </cell>
          <cell r="F788" t="str">
            <v>SW18 4JD</v>
          </cell>
          <cell r="G788" t="str">
            <v>EUETS</v>
          </cell>
          <cell r="H788" t="str">
            <v>EA</v>
          </cell>
          <cell r="I788">
            <v>8785</v>
          </cell>
        </row>
        <row r="789">
          <cell r="B789" t="str">
            <v>EA_ETS_1103</v>
          </cell>
          <cell r="C789" t="str">
            <v>Interserve (Facilities Management) Ltd</v>
          </cell>
          <cell r="D789" t="str">
            <v>Russells Hall Hospital</v>
          </cell>
          <cell r="E789">
            <v>1</v>
          </cell>
          <cell r="F789" t="str">
            <v>DY1 2HQ</v>
          </cell>
          <cell r="G789" t="str">
            <v>EUETS</v>
          </cell>
          <cell r="H789" t="str">
            <v>EA</v>
          </cell>
          <cell r="I789">
            <v>8786</v>
          </cell>
        </row>
        <row r="790">
          <cell r="B790" t="str">
            <v>EA_ETS_1104</v>
          </cell>
          <cell r="C790" t="str">
            <v>Great Ormond Street Hospital for Children NHS Trust</v>
          </cell>
          <cell r="D790" t="str">
            <v>Great Ormond Street Hospital</v>
          </cell>
          <cell r="E790">
            <v>1</v>
          </cell>
          <cell r="F790" t="str">
            <v>WC1N 3JH</v>
          </cell>
          <cell r="G790" t="str">
            <v>EUETS</v>
          </cell>
          <cell r="H790" t="str">
            <v>EA</v>
          </cell>
          <cell r="I790">
            <v>8787</v>
          </cell>
        </row>
        <row r="791">
          <cell r="B791" t="str">
            <v>EA_ETS_1105</v>
          </cell>
          <cell r="C791" t="str">
            <v>British Airways Plc</v>
          </cell>
          <cell r="D791" t="str">
            <v>Heathrow Airport</v>
          </cell>
          <cell r="E791">
            <v>1</v>
          </cell>
          <cell r="F791" t="str">
            <v>UB3 5AP</v>
          </cell>
          <cell r="G791" t="str">
            <v>EUETS</v>
          </cell>
          <cell r="H791" t="str">
            <v>EA</v>
          </cell>
          <cell r="I791">
            <v>8788</v>
          </cell>
        </row>
        <row r="792">
          <cell r="B792" t="str">
            <v>EA_ETS_1106</v>
          </cell>
          <cell r="C792" t="str">
            <v>Carlsberg UK Ltd</v>
          </cell>
          <cell r="D792" t="str">
            <v>Northampton Brewery</v>
          </cell>
          <cell r="E792">
            <v>1</v>
          </cell>
          <cell r="F792" t="str">
            <v>NN1 1PZ</v>
          </cell>
          <cell r="G792" t="str">
            <v>EUETS</v>
          </cell>
          <cell r="H792" t="str">
            <v>EA</v>
          </cell>
          <cell r="I792">
            <v>8789</v>
          </cell>
        </row>
        <row r="793">
          <cell r="B793" t="str">
            <v>EA_ETS_1107</v>
          </cell>
          <cell r="C793" t="str">
            <v>Estates Department - Royal Bournemouth Hospital</v>
          </cell>
          <cell r="D793" t="str">
            <v>Royal Bournemouth Hospital</v>
          </cell>
          <cell r="E793">
            <v>1</v>
          </cell>
          <cell r="F793" t="str">
            <v>BH7 7DW</v>
          </cell>
          <cell r="G793" t="str">
            <v>EUETS</v>
          </cell>
          <cell r="H793" t="str">
            <v>EA</v>
          </cell>
          <cell r="I793">
            <v>8790</v>
          </cell>
        </row>
        <row r="794">
          <cell r="B794" t="str">
            <v>EA_ETS_1108</v>
          </cell>
          <cell r="C794" t="str">
            <v>Royal Devon And Exeter  NHS Foundation Trust</v>
          </cell>
          <cell r="D794" t="str">
            <v>Royal Devon &amp; Exeter Hospital</v>
          </cell>
          <cell r="E794">
            <v>1</v>
          </cell>
          <cell r="F794" t="str">
            <v>EX2 5DW</v>
          </cell>
          <cell r="G794" t="str">
            <v>EUETS</v>
          </cell>
          <cell r="H794" t="str">
            <v>EA</v>
          </cell>
          <cell r="I794">
            <v>8791</v>
          </cell>
        </row>
        <row r="795">
          <cell r="B795" t="str">
            <v>EA_ETS_1109</v>
          </cell>
          <cell r="C795" t="str">
            <v>Aston University</v>
          </cell>
          <cell r="D795" t="str">
            <v>Birmingham</v>
          </cell>
          <cell r="E795">
            <v>1</v>
          </cell>
          <cell r="F795" t="str">
            <v>B4 7ET</v>
          </cell>
          <cell r="G795" t="str">
            <v>EUETS</v>
          </cell>
          <cell r="H795" t="str">
            <v>EA</v>
          </cell>
          <cell r="I795">
            <v>8792</v>
          </cell>
        </row>
        <row r="796">
          <cell r="B796" t="str">
            <v>EA_ETS_1110</v>
          </cell>
          <cell r="C796" t="str">
            <v>Southampton University Hospitals NHS Trust</v>
          </cell>
          <cell r="D796" t="str">
            <v>Southampton General Hospital</v>
          </cell>
          <cell r="E796">
            <v>1</v>
          </cell>
          <cell r="F796" t="str">
            <v>SO16 6YD</v>
          </cell>
          <cell r="G796" t="str">
            <v>EUETS</v>
          </cell>
          <cell r="H796" t="str">
            <v>EA</v>
          </cell>
          <cell r="I796">
            <v>8793</v>
          </cell>
        </row>
        <row r="797">
          <cell r="B797" t="str">
            <v>EA_ETS_1111</v>
          </cell>
          <cell r="C797" t="str">
            <v>Dalkia Utilities Services</v>
          </cell>
          <cell r="D797" t="str">
            <v>Pimlico District Heating Scheme</v>
          </cell>
          <cell r="E797">
            <v>1</v>
          </cell>
          <cell r="F797" t="str">
            <v>SW8</v>
          </cell>
          <cell r="G797" t="str">
            <v>EUETS</v>
          </cell>
          <cell r="H797" t="str">
            <v>EA</v>
          </cell>
          <cell r="I797">
            <v>8794</v>
          </cell>
        </row>
        <row r="798">
          <cell r="B798" t="str">
            <v>EA_ETS_1112</v>
          </cell>
          <cell r="C798" t="str">
            <v>Ministry of Defence</v>
          </cell>
          <cell r="D798" t="str">
            <v>Brompton Barracks</v>
          </cell>
          <cell r="E798">
            <v>1</v>
          </cell>
          <cell r="F798" t="str">
            <v>ME4 4UG</v>
          </cell>
          <cell r="G798" t="str">
            <v>EUETS</v>
          </cell>
          <cell r="H798" t="str">
            <v>EA</v>
          </cell>
          <cell r="I798">
            <v>8795</v>
          </cell>
        </row>
        <row r="799">
          <cell r="B799" t="str">
            <v>EA_ETS_1113</v>
          </cell>
          <cell r="C799" t="str">
            <v>Ford Motor Co Ltd</v>
          </cell>
          <cell r="D799" t="str">
            <v>Daventry</v>
          </cell>
          <cell r="E799">
            <v>1</v>
          </cell>
          <cell r="F799" t="str">
            <v>NN11 5NT</v>
          </cell>
          <cell r="G799" t="str">
            <v>EUETS</v>
          </cell>
          <cell r="H799" t="str">
            <v>EA</v>
          </cell>
          <cell r="I799">
            <v>8796</v>
          </cell>
        </row>
        <row r="800">
          <cell r="B800" t="str">
            <v>EA_ETS_1114</v>
          </cell>
          <cell r="C800" t="str">
            <v>Hammersmith Hospitals NHS Trust</v>
          </cell>
          <cell r="D800" t="str">
            <v>Charing Cross Hospital</v>
          </cell>
          <cell r="E800">
            <v>1</v>
          </cell>
          <cell r="F800" t="str">
            <v>W6 8RF</v>
          </cell>
          <cell r="G800" t="str">
            <v>EUETS</v>
          </cell>
          <cell r="H800" t="str">
            <v>EA</v>
          </cell>
          <cell r="I800">
            <v>8797</v>
          </cell>
        </row>
        <row r="801">
          <cell r="B801" t="str">
            <v>EA_ETS_1115</v>
          </cell>
          <cell r="C801" t="str">
            <v>Hammersmith Hospitals NHS Trust</v>
          </cell>
          <cell r="D801" t="str">
            <v>Hammersmith Hospital</v>
          </cell>
          <cell r="E801">
            <v>1</v>
          </cell>
          <cell r="F801" t="str">
            <v>W12 0HS</v>
          </cell>
          <cell r="G801" t="str">
            <v>EUETS</v>
          </cell>
          <cell r="H801" t="str">
            <v>EA</v>
          </cell>
          <cell r="I801">
            <v>8798</v>
          </cell>
        </row>
        <row r="802">
          <cell r="B802" t="str">
            <v>EA_ETS_1116</v>
          </cell>
          <cell r="C802" t="str">
            <v>Barnsley Hospital NHS Foundation Trust</v>
          </cell>
          <cell r="D802" t="str">
            <v>Barnsley Hospital</v>
          </cell>
          <cell r="E802">
            <v>1</v>
          </cell>
          <cell r="F802" t="str">
            <v>S75 2EP</v>
          </cell>
          <cell r="G802" t="str">
            <v>EUETS</v>
          </cell>
          <cell r="H802" t="str">
            <v>EA</v>
          </cell>
          <cell r="I802">
            <v>8799</v>
          </cell>
        </row>
        <row r="803">
          <cell r="B803" t="str">
            <v>EA_ETS_1117</v>
          </cell>
          <cell r="C803" t="str">
            <v>Dalkia Utilities Services</v>
          </cell>
          <cell r="D803" t="str">
            <v>Ealing Hospital</v>
          </cell>
          <cell r="E803">
            <v>1</v>
          </cell>
          <cell r="F803" t="str">
            <v>UB1 3EU</v>
          </cell>
          <cell r="G803" t="str">
            <v>EUETS</v>
          </cell>
          <cell r="H803" t="str">
            <v>EA</v>
          </cell>
          <cell r="I803">
            <v>8800</v>
          </cell>
        </row>
        <row r="804">
          <cell r="B804" t="str">
            <v>EA_ETS_1118</v>
          </cell>
          <cell r="C804" t="str">
            <v>Sonoco Ltd</v>
          </cell>
          <cell r="D804" t="str">
            <v>Halifax</v>
          </cell>
          <cell r="E804">
            <v>1</v>
          </cell>
          <cell r="F804" t="str">
            <v>HX4 9PY</v>
          </cell>
          <cell r="G804" t="str">
            <v>EUETS</v>
          </cell>
          <cell r="H804" t="str">
            <v>EA</v>
          </cell>
          <cell r="I804">
            <v>8801</v>
          </cell>
        </row>
        <row r="805">
          <cell r="B805" t="str">
            <v>EA_ETS_1119</v>
          </cell>
          <cell r="C805" t="str">
            <v>Croda Chemicals International Ltd</v>
          </cell>
          <cell r="D805" t="str">
            <v>Goole</v>
          </cell>
          <cell r="E805">
            <v>1</v>
          </cell>
          <cell r="F805" t="str">
            <v>DN14 8PN</v>
          </cell>
          <cell r="G805" t="str">
            <v>EUETS</v>
          </cell>
          <cell r="H805" t="str">
            <v>EA</v>
          </cell>
          <cell r="I805">
            <v>8802</v>
          </cell>
        </row>
        <row r="806">
          <cell r="B806" t="str">
            <v>EA_ETS_1120</v>
          </cell>
          <cell r="C806" t="str">
            <v>Greene King Brewing and Retailing Ltd</v>
          </cell>
          <cell r="D806" t="str">
            <v>Westgate Brewery</v>
          </cell>
          <cell r="E806">
            <v>1</v>
          </cell>
          <cell r="F806" t="str">
            <v>IP33 1QT</v>
          </cell>
          <cell r="G806" t="str">
            <v>EUETS</v>
          </cell>
          <cell r="H806" t="str">
            <v>EA</v>
          </cell>
          <cell r="I806">
            <v>8803</v>
          </cell>
        </row>
        <row r="807">
          <cell r="B807" t="str">
            <v>EA_ETS_1121</v>
          </cell>
          <cell r="C807" t="str">
            <v>Northern Clubs Federation Brewery Ltd</v>
          </cell>
          <cell r="D807" t="str">
            <v>Dunston  Brewery</v>
          </cell>
          <cell r="E807">
            <v>1</v>
          </cell>
          <cell r="F807" t="str">
            <v>NE11 9JR</v>
          </cell>
          <cell r="G807" t="str">
            <v>EUETS</v>
          </cell>
          <cell r="H807" t="str">
            <v>EA</v>
          </cell>
          <cell r="I807">
            <v>8804</v>
          </cell>
        </row>
        <row r="808">
          <cell r="B808" t="str">
            <v>EA_ETS_1122</v>
          </cell>
          <cell r="C808" t="str">
            <v>Keele University</v>
          </cell>
          <cell r="D808" t="str">
            <v>Newcastle Under Lyme</v>
          </cell>
          <cell r="E808">
            <v>1</v>
          </cell>
          <cell r="F808" t="str">
            <v>ST5 5BG</v>
          </cell>
          <cell r="G808" t="str">
            <v>EUETS</v>
          </cell>
          <cell r="H808" t="str">
            <v>EA</v>
          </cell>
          <cell r="I808">
            <v>8805</v>
          </cell>
        </row>
        <row r="809">
          <cell r="B809" t="str">
            <v>EA_ETS_1123</v>
          </cell>
          <cell r="C809" t="str">
            <v>PolymerLatex Ltd</v>
          </cell>
          <cell r="D809" t="str">
            <v>Bromsgrove</v>
          </cell>
          <cell r="E809">
            <v>1</v>
          </cell>
          <cell r="F809" t="str">
            <v>B60 4AL</v>
          </cell>
          <cell r="G809" t="str">
            <v>EUETS</v>
          </cell>
          <cell r="H809" t="str">
            <v>EA</v>
          </cell>
          <cell r="I809">
            <v>8806</v>
          </cell>
        </row>
        <row r="810">
          <cell r="B810" t="str">
            <v>EA_ETS_1124</v>
          </cell>
          <cell r="C810" t="str">
            <v>S&amp;A Produce (UK) Ltd</v>
          </cell>
          <cell r="D810" t="str">
            <v>Hern Hill Nursery</v>
          </cell>
          <cell r="E810">
            <v>1</v>
          </cell>
          <cell r="F810" t="str">
            <v>ME13 9EJ</v>
          </cell>
          <cell r="G810" t="str">
            <v>EUETS</v>
          </cell>
          <cell r="H810" t="str">
            <v>EA</v>
          </cell>
          <cell r="I810">
            <v>8807</v>
          </cell>
        </row>
        <row r="811">
          <cell r="B811" t="str">
            <v>EA_ETS_1125</v>
          </cell>
          <cell r="C811" t="str">
            <v>Isle of Wight Healthcare NHS Trust</v>
          </cell>
          <cell r="D811" t="str">
            <v>St. Mary's Hospital</v>
          </cell>
          <cell r="E811">
            <v>1</v>
          </cell>
          <cell r="F811" t="str">
            <v>PO30 5TG</v>
          </cell>
          <cell r="G811" t="str">
            <v>EUETS</v>
          </cell>
          <cell r="H811" t="str">
            <v>EA</v>
          </cell>
          <cell r="I811">
            <v>8808</v>
          </cell>
        </row>
        <row r="812">
          <cell r="B812" t="str">
            <v>EA_ETS_1129</v>
          </cell>
          <cell r="C812" t="str">
            <v>North West London Hospitals NHS Trust</v>
          </cell>
          <cell r="D812" t="str">
            <v>Northwick Park &amp; St Marks Hospital</v>
          </cell>
          <cell r="E812">
            <v>1</v>
          </cell>
          <cell r="F812" t="str">
            <v>HA1 3UJ</v>
          </cell>
          <cell r="G812" t="str">
            <v>EUETS</v>
          </cell>
          <cell r="H812" t="str">
            <v>EA</v>
          </cell>
          <cell r="I812">
            <v>8809</v>
          </cell>
        </row>
        <row r="813">
          <cell r="B813" t="str">
            <v>EA_ETS_1130</v>
          </cell>
          <cell r="C813" t="str">
            <v>Polimeri Europa UK Ltd</v>
          </cell>
          <cell r="D813" t="str">
            <v>Hythe</v>
          </cell>
          <cell r="E813">
            <v>1</v>
          </cell>
          <cell r="F813" t="str">
            <v>SO45 3YY</v>
          </cell>
          <cell r="G813" t="str">
            <v>EUETS</v>
          </cell>
          <cell r="H813" t="str">
            <v>EA</v>
          </cell>
          <cell r="I813">
            <v>8810</v>
          </cell>
        </row>
        <row r="814">
          <cell r="B814" t="str">
            <v>EA_ETS_1131</v>
          </cell>
          <cell r="C814" t="str">
            <v>Medway NHS Trust</v>
          </cell>
          <cell r="D814" t="str">
            <v>Medway Maritime Hospital</v>
          </cell>
          <cell r="E814">
            <v>1</v>
          </cell>
          <cell r="F814" t="str">
            <v>ME7 5NY</v>
          </cell>
          <cell r="G814" t="str">
            <v>EUETS</v>
          </cell>
          <cell r="H814" t="str">
            <v>EA</v>
          </cell>
          <cell r="I814">
            <v>8811</v>
          </cell>
        </row>
        <row r="815">
          <cell r="B815" t="str">
            <v>EA_ETS_1132</v>
          </cell>
          <cell r="C815" t="str">
            <v>Daniel Platt Ltd</v>
          </cell>
          <cell r="D815" t="str">
            <v>Brownhills Tileries</v>
          </cell>
          <cell r="E815">
            <v>1</v>
          </cell>
          <cell r="F815" t="str">
            <v>ST6 4NY</v>
          </cell>
          <cell r="G815" t="str">
            <v>EUETS</v>
          </cell>
          <cell r="H815" t="str">
            <v>EA</v>
          </cell>
          <cell r="I815">
            <v>8812</v>
          </cell>
        </row>
        <row r="816">
          <cell r="B816" t="str">
            <v>EA_ETS_1133</v>
          </cell>
          <cell r="C816" t="str">
            <v>Ministry of Defence</v>
          </cell>
          <cell r="D816" t="str">
            <v>Defence Munitions Centre Gosport</v>
          </cell>
          <cell r="E816">
            <v>1</v>
          </cell>
          <cell r="F816" t="str">
            <v>PO13 0AH</v>
          </cell>
          <cell r="G816" t="str">
            <v>EUETS</v>
          </cell>
          <cell r="H816" t="str">
            <v>EA</v>
          </cell>
          <cell r="I816">
            <v>8813</v>
          </cell>
        </row>
        <row r="817">
          <cell r="B817" t="str">
            <v>EA_ETS_1134</v>
          </cell>
          <cell r="C817" t="str">
            <v>Royal Cornwall Hospitals NHS Trust</v>
          </cell>
          <cell r="D817" t="str">
            <v>Royal Cornwall Hospital</v>
          </cell>
          <cell r="E817">
            <v>1</v>
          </cell>
          <cell r="F817" t="str">
            <v>TR1 3LJ</v>
          </cell>
          <cell r="G817" t="str">
            <v>EUETS</v>
          </cell>
          <cell r="H817" t="str">
            <v>EA</v>
          </cell>
          <cell r="I817">
            <v>8814</v>
          </cell>
        </row>
        <row r="818">
          <cell r="B818" t="str">
            <v>EA_ETS_1135</v>
          </cell>
          <cell r="C818" t="str">
            <v>Schenectady Europe Ltd</v>
          </cell>
          <cell r="D818" t="str">
            <v>Four Ashes</v>
          </cell>
          <cell r="E818">
            <v>1</v>
          </cell>
          <cell r="F818" t="str">
            <v>WV10 7BT</v>
          </cell>
          <cell r="G818" t="str">
            <v>EUETS</v>
          </cell>
          <cell r="H818" t="str">
            <v>EA</v>
          </cell>
          <cell r="I818">
            <v>8815</v>
          </cell>
        </row>
        <row r="819">
          <cell r="B819" t="str">
            <v>EA_ETS_1136</v>
          </cell>
          <cell r="C819" t="str">
            <v>Blackpool, Fylde and Wyre Hospitals NHS Trust</v>
          </cell>
          <cell r="D819" t="str">
            <v>Victoria Hospital</v>
          </cell>
          <cell r="E819">
            <v>1</v>
          </cell>
          <cell r="F819" t="str">
            <v>FY3 8NR</v>
          </cell>
          <cell r="G819" t="str">
            <v>EUETS</v>
          </cell>
          <cell r="H819" t="str">
            <v>EA</v>
          </cell>
          <cell r="I819">
            <v>8816</v>
          </cell>
        </row>
        <row r="820">
          <cell r="B820" t="str">
            <v>EA_ETS_1137</v>
          </cell>
          <cell r="C820" t="str">
            <v>PZ Cussons UK Ltd</v>
          </cell>
          <cell r="D820" t="str">
            <v>Nottingham</v>
          </cell>
          <cell r="E820">
            <v>1</v>
          </cell>
          <cell r="F820" t="str">
            <v>NG7 7NU</v>
          </cell>
          <cell r="G820" t="str">
            <v>EUETS</v>
          </cell>
          <cell r="H820" t="str">
            <v>EA</v>
          </cell>
          <cell r="I820">
            <v>8817</v>
          </cell>
        </row>
        <row r="821">
          <cell r="B821" t="str">
            <v>EA_ETS_1138</v>
          </cell>
          <cell r="C821" t="str">
            <v>Severn Trent Water Ltd</v>
          </cell>
          <cell r="D821" t="str">
            <v>Minworth STW</v>
          </cell>
          <cell r="E821">
            <v>1</v>
          </cell>
          <cell r="F821" t="str">
            <v>B76 9BE</v>
          </cell>
          <cell r="G821" t="str">
            <v>EUETS</v>
          </cell>
          <cell r="H821" t="str">
            <v>EA</v>
          </cell>
          <cell r="I821">
            <v>8818</v>
          </cell>
        </row>
        <row r="822">
          <cell r="B822" t="str">
            <v>EA_ETS_1139</v>
          </cell>
          <cell r="C822" t="str">
            <v>Atmel North Tyneside Ltd</v>
          </cell>
          <cell r="D822" t="str">
            <v>Wallsend</v>
          </cell>
          <cell r="E822">
            <v>1</v>
          </cell>
          <cell r="F822" t="str">
            <v>NE28 9NZ</v>
          </cell>
          <cell r="G822" t="str">
            <v>EUETS</v>
          </cell>
          <cell r="H822" t="str">
            <v>EA</v>
          </cell>
          <cell r="I822">
            <v>8819</v>
          </cell>
        </row>
        <row r="823">
          <cell r="B823" t="str">
            <v>EA_ETS_1140</v>
          </cell>
          <cell r="C823" t="str">
            <v>Fats and Proteins</v>
          </cell>
          <cell r="D823" t="str">
            <v>Lancaster</v>
          </cell>
          <cell r="E823">
            <v>1</v>
          </cell>
          <cell r="F823" t="str">
            <v>LA1 3JT</v>
          </cell>
          <cell r="G823" t="str">
            <v>EUETS</v>
          </cell>
          <cell r="H823" t="str">
            <v>EA</v>
          </cell>
          <cell r="I823">
            <v>8820</v>
          </cell>
        </row>
        <row r="824">
          <cell r="B824" t="str">
            <v>EA_ETS_1141</v>
          </cell>
          <cell r="C824" t="str">
            <v>Lubrizol Ltd</v>
          </cell>
          <cell r="D824" t="str">
            <v>Wirral</v>
          </cell>
          <cell r="E824">
            <v>1</v>
          </cell>
          <cell r="F824" t="str">
            <v>CH62 4SH</v>
          </cell>
          <cell r="G824" t="str">
            <v>EUETS</v>
          </cell>
          <cell r="H824" t="str">
            <v>EA</v>
          </cell>
          <cell r="I824">
            <v>8821</v>
          </cell>
        </row>
        <row r="825">
          <cell r="B825" t="str">
            <v>EA_ETS_1142</v>
          </cell>
          <cell r="C825" t="str">
            <v>City Hospitals Sunderland NHS Trust</v>
          </cell>
          <cell r="D825" t="str">
            <v>Sunderland Royal Hospital</v>
          </cell>
          <cell r="E825">
            <v>1</v>
          </cell>
          <cell r="F825" t="str">
            <v>SR4 7TP</v>
          </cell>
          <cell r="G825" t="str">
            <v>EUETS</v>
          </cell>
          <cell r="H825" t="str">
            <v>EA</v>
          </cell>
          <cell r="I825">
            <v>8822</v>
          </cell>
        </row>
        <row r="826">
          <cell r="B826" t="str">
            <v>EA_ETS_1143</v>
          </cell>
          <cell r="C826" t="str">
            <v>Weardale Steel Ltd</v>
          </cell>
          <cell r="D826" t="str">
            <v>Wolsingham</v>
          </cell>
          <cell r="E826">
            <v>1</v>
          </cell>
          <cell r="F826" t="str">
            <v>DL13 3HX</v>
          </cell>
          <cell r="G826" t="str">
            <v>EUETS</v>
          </cell>
          <cell r="H826" t="str">
            <v>EA</v>
          </cell>
          <cell r="I826">
            <v>8823</v>
          </cell>
        </row>
        <row r="827">
          <cell r="B827" t="str">
            <v>EA_ETS_1144</v>
          </cell>
          <cell r="C827" t="str">
            <v>Gwent Healthcare NHS Trust</v>
          </cell>
          <cell r="D827" t="str">
            <v>St Woolos Hospital </v>
          </cell>
          <cell r="E827">
            <v>3</v>
          </cell>
          <cell r="F827" t="str">
            <v>NP20 4SZ</v>
          </cell>
          <cell r="G827" t="str">
            <v>EUETS</v>
          </cell>
          <cell r="H827" t="str">
            <v>EA</v>
          </cell>
          <cell r="I827">
            <v>8824</v>
          </cell>
        </row>
        <row r="828">
          <cell r="B828" t="str">
            <v>EA_ETS_1145</v>
          </cell>
          <cell r="C828" t="str">
            <v>Addenbrookes NHS Trust</v>
          </cell>
          <cell r="D828" t="str">
            <v>Addenbrookes Hospital</v>
          </cell>
          <cell r="E828">
            <v>1</v>
          </cell>
          <cell r="F828" t="str">
            <v>CB2 2QQ</v>
          </cell>
          <cell r="G828" t="str">
            <v>EUETS</v>
          </cell>
          <cell r="H828" t="str">
            <v>EA</v>
          </cell>
          <cell r="I828">
            <v>8825</v>
          </cell>
        </row>
        <row r="829">
          <cell r="B829" t="str">
            <v>EA_ETS_1146</v>
          </cell>
          <cell r="C829" t="str">
            <v>Loughborough University</v>
          </cell>
          <cell r="D829" t="str">
            <v>Loughborough</v>
          </cell>
          <cell r="E829">
            <v>1</v>
          </cell>
          <cell r="F829" t="str">
            <v>LE11 3TU</v>
          </cell>
          <cell r="G829" t="str">
            <v>EUETS</v>
          </cell>
          <cell r="H829" t="str">
            <v>EA</v>
          </cell>
          <cell r="I829">
            <v>8826</v>
          </cell>
        </row>
        <row r="830">
          <cell r="B830" t="str">
            <v>EA_ETS_1147</v>
          </cell>
          <cell r="C830" t="str">
            <v>Filtronic Compound Semiconductors Ltd</v>
          </cell>
          <cell r="D830" t="str">
            <v>Newton Aycliffe</v>
          </cell>
          <cell r="E830">
            <v>1</v>
          </cell>
          <cell r="F830" t="str">
            <v>DL5 6JW</v>
          </cell>
          <cell r="G830" t="str">
            <v>EUETS</v>
          </cell>
          <cell r="H830" t="str">
            <v>EA</v>
          </cell>
          <cell r="I830">
            <v>8827</v>
          </cell>
        </row>
        <row r="831">
          <cell r="B831" t="str">
            <v>EA_ETS_1148</v>
          </cell>
          <cell r="C831" t="str">
            <v>John Pointon &amp; Sons Ltd</v>
          </cell>
          <cell r="D831" t="str">
            <v>Cheddleton</v>
          </cell>
          <cell r="E831">
            <v>1</v>
          </cell>
          <cell r="F831" t="str">
            <v>ST13 7BT</v>
          </cell>
          <cell r="G831" t="str">
            <v>EUETS</v>
          </cell>
          <cell r="H831" t="str">
            <v>EA</v>
          </cell>
          <cell r="I831">
            <v>8828</v>
          </cell>
        </row>
        <row r="832">
          <cell r="B832" t="str">
            <v>EA_ETS_1149</v>
          </cell>
          <cell r="C832" t="str">
            <v>Canterbury Mills Ltd</v>
          </cell>
          <cell r="D832" t="str">
            <v>Waltham</v>
          </cell>
          <cell r="E832">
            <v>1</v>
          </cell>
          <cell r="F832" t="str">
            <v>CT4 7EZ</v>
          </cell>
          <cell r="G832" t="str">
            <v>EUETS</v>
          </cell>
          <cell r="H832" t="str">
            <v>EA</v>
          </cell>
          <cell r="I832">
            <v>8829</v>
          </cell>
        </row>
        <row r="833">
          <cell r="B833" t="str">
            <v>EA_ETS_1150</v>
          </cell>
          <cell r="C833" t="str">
            <v>Warwick International Ltd</v>
          </cell>
          <cell r="D833" t="str">
            <v>Mostyn</v>
          </cell>
          <cell r="E833">
            <v>3</v>
          </cell>
          <cell r="F833" t="str">
            <v>CH8 9HE</v>
          </cell>
          <cell r="G833" t="str">
            <v>EUETS</v>
          </cell>
          <cell r="H833" t="str">
            <v>EA</v>
          </cell>
          <cell r="I833">
            <v>8830</v>
          </cell>
        </row>
        <row r="834">
          <cell r="B834" t="str">
            <v>EA_ETS_1151</v>
          </cell>
          <cell r="C834" t="str">
            <v>Her Majestys Prison Service</v>
          </cell>
          <cell r="D834" t="str">
            <v>HMP Liverpool</v>
          </cell>
          <cell r="E834">
            <v>1</v>
          </cell>
          <cell r="F834" t="str">
            <v>L9 3DF</v>
          </cell>
          <cell r="G834" t="str">
            <v>EUETS</v>
          </cell>
          <cell r="H834" t="str">
            <v>EA</v>
          </cell>
          <cell r="I834">
            <v>8831</v>
          </cell>
        </row>
        <row r="835">
          <cell r="B835" t="str">
            <v>EA_ETS_1153</v>
          </cell>
          <cell r="C835" t="str">
            <v>Manchester City Council</v>
          </cell>
          <cell r="D835" t="str">
            <v>Alexandra Park Community Heating Scheme</v>
          </cell>
          <cell r="E835">
            <v>1</v>
          </cell>
          <cell r="F835" t="str">
            <v>M16 7DA</v>
          </cell>
          <cell r="G835" t="str">
            <v>EUETS</v>
          </cell>
          <cell r="H835" t="str">
            <v>EA</v>
          </cell>
          <cell r="I835">
            <v>8832</v>
          </cell>
        </row>
        <row r="836">
          <cell r="B836" t="str">
            <v>EA_ETS_1154</v>
          </cell>
          <cell r="C836" t="str">
            <v>The Monckton Coke and Chemical Company Ltd</v>
          </cell>
          <cell r="D836" t="str">
            <v>Barnsley</v>
          </cell>
          <cell r="E836">
            <v>1</v>
          </cell>
          <cell r="F836" t="str">
            <v>S71 4BE</v>
          </cell>
          <cell r="G836" t="str">
            <v>EUETS</v>
          </cell>
          <cell r="H836" t="str">
            <v>EA</v>
          </cell>
          <cell r="I836">
            <v>8833</v>
          </cell>
        </row>
        <row r="837">
          <cell r="B837" t="str">
            <v>EA_ETS_1155</v>
          </cell>
          <cell r="C837" t="str">
            <v>British American Tobacco</v>
          </cell>
          <cell r="D837" t="str">
            <v>Millbrook</v>
          </cell>
          <cell r="E837">
            <v>1</v>
          </cell>
          <cell r="F837" t="str">
            <v>SO15 8TL</v>
          </cell>
          <cell r="G837" t="str">
            <v>EUETS</v>
          </cell>
          <cell r="H837" t="str">
            <v>EA</v>
          </cell>
          <cell r="I837">
            <v>8834</v>
          </cell>
        </row>
        <row r="838">
          <cell r="B838" t="str">
            <v>EA_ETS_1156</v>
          </cell>
          <cell r="C838" t="str">
            <v>Her Majestys Prison Service (HMPS)</v>
          </cell>
          <cell r="D838" t="str">
            <v>HMP Garth &amp; HMP Wymott</v>
          </cell>
          <cell r="E838">
            <v>1</v>
          </cell>
          <cell r="G838" t="str">
            <v>EUETS</v>
          </cell>
          <cell r="H838" t="str">
            <v>EA</v>
          </cell>
          <cell r="I838">
            <v>8835</v>
          </cell>
        </row>
        <row r="839">
          <cell r="B839" t="str">
            <v>EA_ETS_1157</v>
          </cell>
          <cell r="C839" t="str">
            <v>Ministry of Defence</v>
          </cell>
          <cell r="D839" t="str">
            <v>Bicester Garrison</v>
          </cell>
          <cell r="E839">
            <v>1</v>
          </cell>
          <cell r="F839" t="str">
            <v>OX25 1PP</v>
          </cell>
          <cell r="G839" t="str">
            <v>EUETS</v>
          </cell>
          <cell r="H839" t="str">
            <v>EA</v>
          </cell>
          <cell r="I839">
            <v>8836</v>
          </cell>
        </row>
        <row r="840">
          <cell r="B840" t="str">
            <v>EA_ETS_1158</v>
          </cell>
          <cell r="C840" t="str">
            <v>Simpsons Malt Ltd</v>
          </cell>
          <cell r="D840" t="str">
            <v>Tweed Valley Maltings</v>
          </cell>
          <cell r="E840">
            <v>1</v>
          </cell>
          <cell r="F840" t="str">
            <v>TD15 2UZ</v>
          </cell>
          <cell r="G840" t="str">
            <v>EUETS</v>
          </cell>
          <cell r="H840" t="str">
            <v>EA</v>
          </cell>
          <cell r="I840">
            <v>8837</v>
          </cell>
        </row>
        <row r="841">
          <cell r="B841" t="str">
            <v>EA_ETS_1159</v>
          </cell>
          <cell r="C841" t="str">
            <v>Elyo UK Industrial</v>
          </cell>
          <cell r="D841" t="str">
            <v>Whitehall </v>
          </cell>
          <cell r="E841">
            <v>1</v>
          </cell>
          <cell r="F841" t="str">
            <v>SW1A 2HB</v>
          </cell>
          <cell r="G841" t="str">
            <v>EUETS</v>
          </cell>
          <cell r="H841" t="str">
            <v>EA</v>
          </cell>
          <cell r="I841">
            <v>8838</v>
          </cell>
        </row>
        <row r="842">
          <cell r="B842" t="str">
            <v>EA_ETS_1160</v>
          </cell>
          <cell r="C842" t="str">
            <v>VistE.ON UK Ltd</v>
          </cell>
          <cell r="D842" t="str">
            <v>Swansea</v>
          </cell>
          <cell r="E842">
            <v>3</v>
          </cell>
          <cell r="F842" t="str">
            <v>SA1 8QJ</v>
          </cell>
          <cell r="G842" t="str">
            <v>EUETS</v>
          </cell>
          <cell r="H842" t="str">
            <v>EA</v>
          </cell>
          <cell r="I842">
            <v>8839</v>
          </cell>
        </row>
        <row r="843">
          <cell r="B843" t="str">
            <v>EA_ETS_1161</v>
          </cell>
          <cell r="C843" t="str">
            <v>J G Pears (Newark) Ltd</v>
          </cell>
          <cell r="D843" t="str">
            <v>Newark</v>
          </cell>
          <cell r="E843">
            <v>1</v>
          </cell>
          <cell r="F843" t="str">
            <v>NG23 6SL</v>
          </cell>
          <cell r="G843" t="str">
            <v>EUETS</v>
          </cell>
          <cell r="H843" t="str">
            <v>EA</v>
          </cell>
          <cell r="I843">
            <v>8840</v>
          </cell>
        </row>
        <row r="844">
          <cell r="B844" t="str">
            <v>EA_ETS_1162</v>
          </cell>
          <cell r="C844" t="str">
            <v>International Rectifier Newport Ltd</v>
          </cell>
          <cell r="D844" t="str">
            <v>Newport</v>
          </cell>
          <cell r="E844">
            <v>3</v>
          </cell>
          <cell r="F844" t="str">
            <v>NP10 8YJ</v>
          </cell>
          <cell r="G844" t="str">
            <v>EUETS</v>
          </cell>
          <cell r="H844" t="str">
            <v>EA</v>
          </cell>
          <cell r="I844">
            <v>8841</v>
          </cell>
        </row>
        <row r="845">
          <cell r="B845" t="str">
            <v>EA_ETS_1163</v>
          </cell>
          <cell r="C845" t="str">
            <v>Kings College Hospital NHS Trust</v>
          </cell>
          <cell r="D845" t="str">
            <v>Kings College Hospital</v>
          </cell>
          <cell r="E845">
            <v>1</v>
          </cell>
          <cell r="F845" t="str">
            <v>SE5 9RS</v>
          </cell>
          <cell r="G845" t="str">
            <v>EUETS</v>
          </cell>
          <cell r="H845" t="str">
            <v>EA</v>
          </cell>
          <cell r="I845">
            <v>8842</v>
          </cell>
        </row>
        <row r="846">
          <cell r="B846" t="str">
            <v>EA_ETS_1164</v>
          </cell>
          <cell r="C846" t="str">
            <v>Newell Ltd</v>
          </cell>
          <cell r="D846" t="str">
            <v>Sunderland</v>
          </cell>
          <cell r="E846">
            <v>1</v>
          </cell>
          <cell r="F846" t="str">
            <v>SR4 6EB</v>
          </cell>
          <cell r="G846" t="str">
            <v>EUETS</v>
          </cell>
          <cell r="H846" t="str">
            <v>EA</v>
          </cell>
          <cell r="I846">
            <v>8843</v>
          </cell>
        </row>
        <row r="847">
          <cell r="B847" t="str">
            <v>EA_ETS_1165</v>
          </cell>
          <cell r="C847" t="str">
            <v>Viridor Waste Disposal Ltd</v>
          </cell>
          <cell r="D847" t="str">
            <v>Ockendon</v>
          </cell>
          <cell r="E847">
            <v>1</v>
          </cell>
          <cell r="F847" t="str">
            <v>RM16 1TZ</v>
          </cell>
          <cell r="G847" t="str">
            <v>EUETS</v>
          </cell>
          <cell r="H847" t="str">
            <v>EA</v>
          </cell>
          <cell r="I847">
            <v>8844</v>
          </cell>
        </row>
        <row r="848">
          <cell r="B848" t="str">
            <v>EA_ETS_1166</v>
          </cell>
          <cell r="C848" t="str">
            <v>University of Newcastle</v>
          </cell>
          <cell r="D848" t="str">
            <v>Newcastle upon Tyne</v>
          </cell>
          <cell r="E848">
            <v>1</v>
          </cell>
          <cell r="F848" t="str">
            <v>NE1 7RU</v>
          </cell>
          <cell r="G848" t="str">
            <v>EUETS</v>
          </cell>
          <cell r="H848" t="str">
            <v>EA</v>
          </cell>
          <cell r="I848">
            <v>8845</v>
          </cell>
        </row>
        <row r="849">
          <cell r="B849" t="str">
            <v>EA_ETS_1167</v>
          </cell>
          <cell r="C849" t="str">
            <v>HL Foods Ltd</v>
          </cell>
          <cell r="D849" t="str">
            <v>Wisbech</v>
          </cell>
          <cell r="E849">
            <v>1</v>
          </cell>
          <cell r="F849" t="str">
            <v>PE13 3DG</v>
          </cell>
          <cell r="G849" t="str">
            <v>EUETS</v>
          </cell>
          <cell r="H849" t="str">
            <v>EA</v>
          </cell>
          <cell r="I849">
            <v>8846</v>
          </cell>
        </row>
        <row r="850">
          <cell r="B850" t="str">
            <v>EA_ETS_1168</v>
          </cell>
          <cell r="C850" t="str">
            <v>HL Foods Ltd</v>
          </cell>
          <cell r="D850" t="str">
            <v>Long Sutton</v>
          </cell>
          <cell r="E850">
            <v>1</v>
          </cell>
          <cell r="F850" t="str">
            <v>PE12 9EQ</v>
          </cell>
          <cell r="G850" t="str">
            <v>EUETS</v>
          </cell>
          <cell r="H850" t="str">
            <v>EA</v>
          </cell>
          <cell r="I850">
            <v>8847</v>
          </cell>
        </row>
        <row r="851">
          <cell r="B851" t="str">
            <v>EA_ETS_1169</v>
          </cell>
          <cell r="C851" t="str">
            <v>ACS Dobfar UK Ltd</v>
          </cell>
          <cell r="D851" t="str">
            <v>Bedlington</v>
          </cell>
          <cell r="E851">
            <v>1</v>
          </cell>
          <cell r="F851" t="str">
            <v>NE22 7DB</v>
          </cell>
          <cell r="G851" t="str">
            <v>EUETS</v>
          </cell>
          <cell r="H851" t="str">
            <v>EA</v>
          </cell>
          <cell r="I851">
            <v>8848</v>
          </cell>
        </row>
        <row r="852">
          <cell r="B852" t="str">
            <v>EA_ETS_1170</v>
          </cell>
          <cell r="C852" t="str">
            <v>York Hospitals NHS Trust</v>
          </cell>
          <cell r="D852" t="str">
            <v>York Hospital</v>
          </cell>
          <cell r="E852">
            <v>1</v>
          </cell>
          <cell r="F852" t="str">
            <v>YO31 8HE</v>
          </cell>
          <cell r="G852" t="str">
            <v>EUETS</v>
          </cell>
          <cell r="H852" t="str">
            <v>EA</v>
          </cell>
          <cell r="I852">
            <v>8849</v>
          </cell>
        </row>
        <row r="853">
          <cell r="B853" t="str">
            <v>EA_ETS_1171</v>
          </cell>
          <cell r="C853" t="str">
            <v>Sony UK Technology Centre</v>
          </cell>
          <cell r="D853" t="str">
            <v>Bridgend</v>
          </cell>
          <cell r="E853">
            <v>3</v>
          </cell>
          <cell r="F853" t="str">
            <v>CF31 3YH</v>
          </cell>
          <cell r="G853" t="str">
            <v>EUETS</v>
          </cell>
          <cell r="H853" t="str">
            <v>EA</v>
          </cell>
          <cell r="I853">
            <v>8850</v>
          </cell>
        </row>
        <row r="854">
          <cell r="B854" t="str">
            <v>EA_ETS_1172</v>
          </cell>
          <cell r="C854" t="str">
            <v>Plymouth Hospitals NHS Trust</v>
          </cell>
          <cell r="D854" t="str">
            <v>Derriford Hospital</v>
          </cell>
          <cell r="E854">
            <v>1</v>
          </cell>
          <cell r="F854" t="str">
            <v>PL6 8DH</v>
          </cell>
          <cell r="G854" t="str">
            <v>EUETS</v>
          </cell>
          <cell r="H854" t="str">
            <v>EA</v>
          </cell>
          <cell r="I854">
            <v>8851</v>
          </cell>
        </row>
        <row r="855">
          <cell r="B855" t="str">
            <v>EA_ETS_1173</v>
          </cell>
          <cell r="C855" t="str">
            <v>Alfred McAlpine Plc</v>
          </cell>
          <cell r="D855" t="str">
            <v>Broughton</v>
          </cell>
          <cell r="E855">
            <v>3</v>
          </cell>
          <cell r="F855" t="str">
            <v>CH4 0DR</v>
          </cell>
          <cell r="G855" t="str">
            <v>EUETS</v>
          </cell>
          <cell r="H855" t="str">
            <v>EA</v>
          </cell>
          <cell r="I855">
            <v>8852</v>
          </cell>
        </row>
        <row r="856">
          <cell r="B856" t="str">
            <v>EA_ETS_1174</v>
          </cell>
          <cell r="C856" t="str">
            <v>Barking, Havering and Redbridge Hospitals NHS Trust</v>
          </cell>
          <cell r="D856" t="str">
            <v>Harold Wood Hospital</v>
          </cell>
          <cell r="E856">
            <v>1</v>
          </cell>
          <cell r="F856" t="str">
            <v>RM3 0BE</v>
          </cell>
          <cell r="G856" t="str">
            <v>EUETS</v>
          </cell>
          <cell r="H856" t="str">
            <v>EA</v>
          </cell>
          <cell r="I856">
            <v>8853</v>
          </cell>
        </row>
        <row r="857">
          <cell r="B857" t="str">
            <v>EA_ETS_1175</v>
          </cell>
          <cell r="C857" t="str">
            <v>University Hospitals of Leicester NHS Trust</v>
          </cell>
          <cell r="D857" t="str">
            <v>Leicester Royal Infirmary</v>
          </cell>
          <cell r="E857">
            <v>1</v>
          </cell>
          <cell r="F857" t="str">
            <v>LE1 5WW</v>
          </cell>
          <cell r="G857" t="str">
            <v>EUETS</v>
          </cell>
          <cell r="H857" t="str">
            <v>EA</v>
          </cell>
          <cell r="I857">
            <v>8854</v>
          </cell>
        </row>
        <row r="858">
          <cell r="B858" t="str">
            <v>EA_ETS_1176</v>
          </cell>
          <cell r="C858" t="str">
            <v>Bardmilne Ltd</v>
          </cell>
          <cell r="D858" t="str">
            <v>University of York, Heslington</v>
          </cell>
          <cell r="E858">
            <v>1</v>
          </cell>
          <cell r="F858" t="str">
            <v>YO10 5DD</v>
          </cell>
          <cell r="G858" t="str">
            <v>EUETS</v>
          </cell>
          <cell r="H858" t="str">
            <v>EA</v>
          </cell>
          <cell r="I858">
            <v>8855</v>
          </cell>
        </row>
        <row r="859">
          <cell r="B859" t="str">
            <v>EA_ETS_1177</v>
          </cell>
          <cell r="C859" t="str">
            <v>Barking, Havering and Redbridge Hospitals NHS Trust</v>
          </cell>
          <cell r="D859" t="str">
            <v>Oldchurch Hospital</v>
          </cell>
          <cell r="E859">
            <v>1</v>
          </cell>
          <cell r="F859" t="str">
            <v>RM7 0BE</v>
          </cell>
          <cell r="G859" t="str">
            <v>EUETS</v>
          </cell>
          <cell r="H859" t="str">
            <v>EA</v>
          </cell>
          <cell r="I859">
            <v>8856</v>
          </cell>
        </row>
        <row r="860">
          <cell r="B860" t="str">
            <v>EA_ETS_1178</v>
          </cell>
          <cell r="C860" t="str">
            <v>Burton Hospital NHS Trust</v>
          </cell>
          <cell r="D860" t="str">
            <v>Queens Hospital</v>
          </cell>
          <cell r="E860">
            <v>1</v>
          </cell>
          <cell r="F860" t="str">
            <v>DE13 0RB</v>
          </cell>
          <cell r="G860" t="str">
            <v>EUETS</v>
          </cell>
          <cell r="H860" t="str">
            <v>EA</v>
          </cell>
          <cell r="I860">
            <v>8857</v>
          </cell>
        </row>
        <row r="861">
          <cell r="B861" t="str">
            <v>EA_ETS_1179</v>
          </cell>
          <cell r="C861" t="str">
            <v>Salford Royal Hospitals NHS Trust</v>
          </cell>
          <cell r="D861" t="str">
            <v>Hope Hospital</v>
          </cell>
          <cell r="E861">
            <v>1</v>
          </cell>
          <cell r="F861" t="str">
            <v>M6 8HD</v>
          </cell>
          <cell r="G861" t="str">
            <v>EUETS</v>
          </cell>
          <cell r="H861" t="str">
            <v>EA</v>
          </cell>
          <cell r="I861">
            <v>8858</v>
          </cell>
        </row>
        <row r="862">
          <cell r="B862" t="str">
            <v>EA_ETS_1180</v>
          </cell>
          <cell r="C862" t="str">
            <v>Barts and the London NHS Trust</v>
          </cell>
          <cell r="D862" t="str">
            <v>Royal London Hospital</v>
          </cell>
          <cell r="E862">
            <v>1</v>
          </cell>
          <cell r="F862" t="str">
            <v>E1 1BB</v>
          </cell>
          <cell r="G862" t="str">
            <v>EUETS</v>
          </cell>
          <cell r="H862" t="str">
            <v>EA</v>
          </cell>
          <cell r="I862">
            <v>8859</v>
          </cell>
        </row>
        <row r="863">
          <cell r="B863" t="str">
            <v>EA_ETS_1181</v>
          </cell>
          <cell r="C863" t="str">
            <v>South Manchester University Hospitals NHS Trust</v>
          </cell>
          <cell r="D863" t="str">
            <v>Wythenshawe Hospital</v>
          </cell>
          <cell r="E863">
            <v>1</v>
          </cell>
          <cell r="F863" t="str">
            <v>M23 9LT</v>
          </cell>
          <cell r="G863" t="str">
            <v>EUETS</v>
          </cell>
          <cell r="H863" t="str">
            <v>EA</v>
          </cell>
          <cell r="I863">
            <v>8860</v>
          </cell>
        </row>
        <row r="864">
          <cell r="B864" t="str">
            <v>EA_ETS_1182</v>
          </cell>
          <cell r="C864" t="str">
            <v>Stockport NHS Foundation Trust</v>
          </cell>
          <cell r="D864" t="str">
            <v>Stepping Hill Hospital</v>
          </cell>
          <cell r="E864">
            <v>1</v>
          </cell>
          <cell r="F864" t="str">
            <v>SK2 7JE</v>
          </cell>
          <cell r="G864" t="str">
            <v>EUETS</v>
          </cell>
          <cell r="H864" t="str">
            <v>EA</v>
          </cell>
          <cell r="I864">
            <v>8861</v>
          </cell>
        </row>
        <row r="865">
          <cell r="B865" t="str">
            <v>EA_ETS_1183</v>
          </cell>
          <cell r="C865" t="str">
            <v>Campbell Grocery Products Ltd</v>
          </cell>
          <cell r="D865" t="str">
            <v>Worksop</v>
          </cell>
          <cell r="E865">
            <v>1</v>
          </cell>
          <cell r="F865" t="str">
            <v>S81 7AY</v>
          </cell>
          <cell r="G865" t="str">
            <v>EUETS</v>
          </cell>
          <cell r="H865" t="str">
            <v>EA</v>
          </cell>
          <cell r="I865">
            <v>8862</v>
          </cell>
        </row>
        <row r="866">
          <cell r="B866" t="str">
            <v>EA_ETS_1184</v>
          </cell>
          <cell r="C866" t="str">
            <v>Doncaster &amp; Bassetlaw Hospitals NHS Trust</v>
          </cell>
          <cell r="D866" t="str">
            <v>Doncaster Royal Infirmary</v>
          </cell>
          <cell r="E866">
            <v>1</v>
          </cell>
          <cell r="F866" t="str">
            <v>DN2 5LT</v>
          </cell>
          <cell r="G866" t="str">
            <v>EUETS</v>
          </cell>
          <cell r="H866" t="str">
            <v>EA</v>
          </cell>
          <cell r="I866">
            <v>8863</v>
          </cell>
        </row>
        <row r="867">
          <cell r="B867" t="str">
            <v>EA_ETS_1185</v>
          </cell>
          <cell r="C867" t="str">
            <v>Tangmere Produce Ltd</v>
          </cell>
          <cell r="D867" t="str">
            <v>Tangmere Nursery</v>
          </cell>
          <cell r="E867">
            <v>1</v>
          </cell>
          <cell r="F867" t="str">
            <v>PO20 2GP</v>
          </cell>
          <cell r="G867" t="str">
            <v>EUETS</v>
          </cell>
          <cell r="H867" t="str">
            <v>EA</v>
          </cell>
          <cell r="I867">
            <v>8864</v>
          </cell>
        </row>
        <row r="868">
          <cell r="B868" t="str">
            <v>EA_ETS_1186</v>
          </cell>
          <cell r="C868" t="str">
            <v>Uskmouth Power Company Ltd</v>
          </cell>
          <cell r="D868" t="str">
            <v>Uskmouth B</v>
          </cell>
          <cell r="E868">
            <v>3</v>
          </cell>
          <cell r="F868" t="str">
            <v>NP18 2BZ</v>
          </cell>
          <cell r="G868" t="str">
            <v>EUETS</v>
          </cell>
          <cell r="H868" t="str">
            <v>EA</v>
          </cell>
          <cell r="I868">
            <v>8865</v>
          </cell>
        </row>
        <row r="869">
          <cell r="B869" t="str">
            <v>EA_ETS_1187</v>
          </cell>
          <cell r="C869" t="str">
            <v>Mid Cheshire Hospitals NHS Trust</v>
          </cell>
          <cell r="D869" t="str">
            <v>Leighton Hospital</v>
          </cell>
          <cell r="E869">
            <v>1</v>
          </cell>
          <cell r="F869" t="str">
            <v>CW1 4QJ</v>
          </cell>
          <cell r="G869" t="str">
            <v>EUETS</v>
          </cell>
          <cell r="H869" t="str">
            <v>EA</v>
          </cell>
          <cell r="I869">
            <v>8866</v>
          </cell>
        </row>
        <row r="870">
          <cell r="B870" t="str">
            <v>EA_ETS_1188</v>
          </cell>
          <cell r="C870" t="str">
            <v>Sun Coke Company</v>
          </cell>
          <cell r="D870" t="str">
            <v>Corus Port Talbot</v>
          </cell>
          <cell r="E870">
            <v>3</v>
          </cell>
          <cell r="F870" t="str">
            <v>SA13 2NG</v>
          </cell>
          <cell r="G870" t="str">
            <v>EUETS</v>
          </cell>
          <cell r="H870" t="str">
            <v>EA</v>
          </cell>
          <cell r="I870">
            <v>8867</v>
          </cell>
        </row>
        <row r="871">
          <cell r="B871" t="str">
            <v>EA_ETS_1189</v>
          </cell>
          <cell r="C871" t="str">
            <v>The University of Sussex</v>
          </cell>
          <cell r="D871" t="str">
            <v>Brighton</v>
          </cell>
          <cell r="E871">
            <v>1</v>
          </cell>
          <cell r="F871" t="str">
            <v>BN1 9RH</v>
          </cell>
          <cell r="G871" t="str">
            <v>EUETS</v>
          </cell>
          <cell r="H871" t="str">
            <v>EA</v>
          </cell>
          <cell r="I871">
            <v>8868</v>
          </cell>
        </row>
        <row r="872">
          <cell r="B872" t="str">
            <v>EA_ETS_1190</v>
          </cell>
          <cell r="C872" t="str">
            <v>Barking, Havering and Redbridge Hospitals NHS Trust</v>
          </cell>
          <cell r="D872" t="str">
            <v>Goodmayes &amp; King George Hospitals</v>
          </cell>
          <cell r="E872">
            <v>1</v>
          </cell>
          <cell r="F872" t="str">
            <v>IG3 8XJ</v>
          </cell>
          <cell r="G872" t="str">
            <v>EUETS</v>
          </cell>
          <cell r="H872" t="str">
            <v>EA</v>
          </cell>
          <cell r="I872">
            <v>8869</v>
          </cell>
        </row>
        <row r="873">
          <cell r="B873" t="str">
            <v>EA_ETS_1191</v>
          </cell>
          <cell r="C873" t="str">
            <v>Brunel University</v>
          </cell>
          <cell r="D873" t="str">
            <v>Uxbridge</v>
          </cell>
          <cell r="E873">
            <v>1</v>
          </cell>
          <cell r="F873" t="str">
            <v>UB8 3PH</v>
          </cell>
          <cell r="G873" t="str">
            <v>EUETS</v>
          </cell>
          <cell r="H873" t="str">
            <v>EA</v>
          </cell>
          <cell r="I873">
            <v>8870</v>
          </cell>
        </row>
        <row r="874">
          <cell r="B874" t="str">
            <v>EA_ETS_1192</v>
          </cell>
          <cell r="C874" t="str">
            <v>Centrica Generation Ltd</v>
          </cell>
          <cell r="D874" t="str">
            <v>Killingholme 1</v>
          </cell>
          <cell r="E874">
            <v>1</v>
          </cell>
          <cell r="F874" t="str">
            <v>DN40 3EH</v>
          </cell>
          <cell r="G874" t="str">
            <v>EUETS</v>
          </cell>
          <cell r="H874" t="str">
            <v>EA</v>
          </cell>
          <cell r="I874">
            <v>8871</v>
          </cell>
        </row>
        <row r="875">
          <cell r="B875" t="str">
            <v>EA_ETS_1193</v>
          </cell>
          <cell r="C875" t="str">
            <v>Oxford Radcliffe Hospitals NHS Trust</v>
          </cell>
          <cell r="D875" t="str">
            <v>Churchill Hospital</v>
          </cell>
          <cell r="E875">
            <v>1</v>
          </cell>
          <cell r="F875" t="str">
            <v>OX3 7LJ</v>
          </cell>
          <cell r="G875" t="str">
            <v>EUETS</v>
          </cell>
          <cell r="H875" t="str">
            <v>EA</v>
          </cell>
          <cell r="I875">
            <v>8872</v>
          </cell>
        </row>
        <row r="876">
          <cell r="B876" t="str">
            <v>EA_ETS_1194</v>
          </cell>
          <cell r="C876" t="str">
            <v>Oxford Radcliffe Hospitals NHS Trust</v>
          </cell>
          <cell r="D876" t="str">
            <v>John Radcliffe Hospital</v>
          </cell>
          <cell r="E876">
            <v>1</v>
          </cell>
          <cell r="F876" t="str">
            <v>OX3 9DU</v>
          </cell>
          <cell r="G876" t="str">
            <v>EUETS</v>
          </cell>
          <cell r="H876" t="str">
            <v>EA</v>
          </cell>
          <cell r="I876">
            <v>8873</v>
          </cell>
        </row>
        <row r="877">
          <cell r="B877" t="str">
            <v>EA_ETS_1195</v>
          </cell>
          <cell r="C877" t="str">
            <v>North Bristol NHS Trust</v>
          </cell>
          <cell r="D877" t="str">
            <v>Southmead Hospital</v>
          </cell>
          <cell r="E877">
            <v>1</v>
          </cell>
          <cell r="F877" t="str">
            <v>BS10 5NB</v>
          </cell>
          <cell r="G877" t="str">
            <v>EUETS</v>
          </cell>
          <cell r="H877" t="str">
            <v>EA</v>
          </cell>
          <cell r="I877">
            <v>8874</v>
          </cell>
        </row>
        <row r="878">
          <cell r="B878" t="str">
            <v>EA_ETS_1196</v>
          </cell>
          <cell r="C878" t="str">
            <v>Petrochem Carless Ltd</v>
          </cell>
          <cell r="D878" t="str">
            <v>Harwich</v>
          </cell>
          <cell r="E878">
            <v>1</v>
          </cell>
          <cell r="F878" t="str">
            <v>CO12 4SS</v>
          </cell>
          <cell r="G878" t="str">
            <v>EUETS</v>
          </cell>
          <cell r="H878" t="str">
            <v>EA</v>
          </cell>
          <cell r="I878">
            <v>8875</v>
          </cell>
        </row>
        <row r="879">
          <cell r="B879" t="str">
            <v>EA_ETS_1197</v>
          </cell>
          <cell r="C879" t="str">
            <v>Intertissue Ltd</v>
          </cell>
          <cell r="D879" t="str">
            <v>Baglan</v>
          </cell>
          <cell r="E879">
            <v>3</v>
          </cell>
          <cell r="F879" t="str">
            <v>SA12 7AX</v>
          </cell>
          <cell r="G879" t="str">
            <v>EUETS</v>
          </cell>
          <cell r="H879" t="str">
            <v>EA</v>
          </cell>
          <cell r="I879">
            <v>8876</v>
          </cell>
        </row>
        <row r="880">
          <cell r="B880" t="str">
            <v>EA_ETS_1198</v>
          </cell>
          <cell r="C880" t="str">
            <v>Barking, Havering and Redbridge Hospitals NHS Trust</v>
          </cell>
          <cell r="D880" t="str">
            <v>Oldchurch Park Hospital</v>
          </cell>
          <cell r="E880">
            <v>1</v>
          </cell>
          <cell r="F880" t="str">
            <v>RM7 0BE</v>
          </cell>
          <cell r="G880" t="str">
            <v>EUETS</v>
          </cell>
          <cell r="H880" t="str">
            <v>EA</v>
          </cell>
          <cell r="I880">
            <v>8877</v>
          </cell>
        </row>
        <row r="881">
          <cell r="B881" t="str">
            <v>EA_ETS_1199</v>
          </cell>
          <cell r="C881" t="str">
            <v>Northumbrian Water</v>
          </cell>
          <cell r="D881" t="str">
            <v>Middlesbrough</v>
          </cell>
          <cell r="E881">
            <v>1</v>
          </cell>
          <cell r="F881" t="str">
            <v>TS6 6UE</v>
          </cell>
          <cell r="G881" t="str">
            <v>EUETS</v>
          </cell>
          <cell r="H881" t="str">
            <v>EA</v>
          </cell>
          <cell r="I881">
            <v>8878</v>
          </cell>
        </row>
        <row r="882">
          <cell r="B882" t="str">
            <v>EA_ETS_1200</v>
          </cell>
          <cell r="C882" t="str">
            <v>Stansted Airport Ltd</v>
          </cell>
          <cell r="D882" t="str">
            <v>Stansted Airport</v>
          </cell>
          <cell r="E882">
            <v>1</v>
          </cell>
          <cell r="F882" t="str">
            <v>CM24 1QW</v>
          </cell>
          <cell r="G882" t="str">
            <v>EUETS</v>
          </cell>
          <cell r="H882" t="str">
            <v>EA</v>
          </cell>
          <cell r="I882">
            <v>8879</v>
          </cell>
        </row>
        <row r="883">
          <cell r="B883" t="str">
            <v>EA_ETS_1201</v>
          </cell>
          <cell r="C883" t="str">
            <v>Campbell Grocery Products Ltd</v>
          </cell>
          <cell r="D883" t="str">
            <v>King's Lynn</v>
          </cell>
          <cell r="E883">
            <v>1</v>
          </cell>
          <cell r="F883" t="str">
            <v>PE30 4HS</v>
          </cell>
          <cell r="G883" t="str">
            <v>EUETS</v>
          </cell>
          <cell r="H883" t="str">
            <v>EA</v>
          </cell>
          <cell r="I883">
            <v>8880</v>
          </cell>
        </row>
        <row r="884">
          <cell r="B884" t="str">
            <v>EA_ETS_1202</v>
          </cell>
          <cell r="C884" t="str">
            <v>NTG (Papermill) Ltd</v>
          </cell>
          <cell r="D884" t="str">
            <v>Lancaster</v>
          </cell>
          <cell r="E884">
            <v>1</v>
          </cell>
          <cell r="F884" t="str">
            <v>LA1 3QY</v>
          </cell>
          <cell r="G884" t="str">
            <v>EUETS</v>
          </cell>
          <cell r="H884" t="str">
            <v>EA</v>
          </cell>
          <cell r="I884">
            <v>8881</v>
          </cell>
        </row>
        <row r="885">
          <cell r="B885" t="str">
            <v>EA_ETS_1203</v>
          </cell>
          <cell r="C885" t="str">
            <v>Toray Textiles Europe Limted</v>
          </cell>
          <cell r="D885" t="str">
            <v>Mansfield</v>
          </cell>
          <cell r="E885">
            <v>1</v>
          </cell>
          <cell r="F885" t="str">
            <v>NG19 0FT</v>
          </cell>
          <cell r="G885" t="str">
            <v>EUETS</v>
          </cell>
          <cell r="H885" t="str">
            <v>EA</v>
          </cell>
          <cell r="I885">
            <v>8882</v>
          </cell>
        </row>
        <row r="886">
          <cell r="B886" t="str">
            <v>EA_ETS_1204</v>
          </cell>
          <cell r="C886" t="str">
            <v>Pura Foods Ltd</v>
          </cell>
          <cell r="D886" t="str">
            <v>London</v>
          </cell>
          <cell r="E886">
            <v>1</v>
          </cell>
          <cell r="F886" t="str">
            <v>E14 0JH</v>
          </cell>
          <cell r="G886" t="str">
            <v>EUETS</v>
          </cell>
          <cell r="H886" t="str">
            <v>EA</v>
          </cell>
          <cell r="I886">
            <v>8883</v>
          </cell>
        </row>
        <row r="887">
          <cell r="B887" t="str">
            <v>EA_ETS_1205</v>
          </cell>
          <cell r="C887" t="str">
            <v>Scottish Courage Ltd</v>
          </cell>
          <cell r="D887" t="str">
            <v>Dunston Brewery</v>
          </cell>
          <cell r="E887">
            <v>1</v>
          </cell>
          <cell r="F887" t="str">
            <v>NE11 9JR</v>
          </cell>
          <cell r="G887" t="str">
            <v>EUETS</v>
          </cell>
          <cell r="H887" t="str">
            <v>EA</v>
          </cell>
          <cell r="I887">
            <v>8884</v>
          </cell>
        </row>
        <row r="888">
          <cell r="B888" t="str">
            <v>EA_ETS_1206</v>
          </cell>
          <cell r="C888" t="str">
            <v>Lancashire Hospitals NHS Trust</v>
          </cell>
          <cell r="D888" t="str">
            <v>Royal Preston Hospital</v>
          </cell>
          <cell r="E888">
            <v>1</v>
          </cell>
          <cell r="F888" t="str">
            <v>PR2 9HT</v>
          </cell>
          <cell r="G888" t="str">
            <v>EUETS</v>
          </cell>
          <cell r="H888" t="str">
            <v>EA</v>
          </cell>
          <cell r="I888">
            <v>8885</v>
          </cell>
        </row>
        <row r="889">
          <cell r="B889" t="str">
            <v>EA_ETS_1207</v>
          </cell>
          <cell r="C889" t="str">
            <v>East Lancashire Hospitals NHS Trust</v>
          </cell>
          <cell r="D889" t="str">
            <v>Burnley General Hospital</v>
          </cell>
          <cell r="E889">
            <v>1</v>
          </cell>
          <cell r="F889" t="str">
            <v>BB10 2PQ</v>
          </cell>
          <cell r="G889" t="str">
            <v>EUETS</v>
          </cell>
          <cell r="H889" t="str">
            <v>EA</v>
          </cell>
          <cell r="I889">
            <v>8886</v>
          </cell>
        </row>
        <row r="890">
          <cell r="B890" t="str">
            <v>EA_ETS_1208</v>
          </cell>
          <cell r="C890" t="str">
            <v>East Lancashire Hospitals NHS Trust</v>
          </cell>
          <cell r="D890" t="str">
            <v>Queens Park Hospital</v>
          </cell>
          <cell r="E890">
            <v>1</v>
          </cell>
          <cell r="F890" t="str">
            <v>BB2 3HH</v>
          </cell>
          <cell r="G890" t="str">
            <v>EUETS</v>
          </cell>
          <cell r="H890" t="str">
            <v>EA</v>
          </cell>
          <cell r="I890">
            <v>8887</v>
          </cell>
        </row>
        <row r="891">
          <cell r="B891" t="str">
            <v>EA_ETS_1209</v>
          </cell>
          <cell r="C891" t="str">
            <v>Pirelli Tyres Ltd</v>
          </cell>
          <cell r="D891" t="str">
            <v>Carlisle</v>
          </cell>
          <cell r="E891">
            <v>1</v>
          </cell>
          <cell r="F891" t="str">
            <v>CA2 6AR</v>
          </cell>
          <cell r="G891" t="str">
            <v>EUETS</v>
          </cell>
          <cell r="H891" t="str">
            <v>EA</v>
          </cell>
          <cell r="I891">
            <v>8888</v>
          </cell>
        </row>
        <row r="892">
          <cell r="B892" t="str">
            <v>EA_ETS_1210</v>
          </cell>
          <cell r="C892" t="str">
            <v>The Pennine Acute Hospitals NHS Trust</v>
          </cell>
          <cell r="D892" t="str">
            <v>North Manchester General Hospital</v>
          </cell>
          <cell r="E892">
            <v>1</v>
          </cell>
          <cell r="F892" t="str">
            <v>M8 5RB</v>
          </cell>
          <cell r="G892" t="str">
            <v>EUETS</v>
          </cell>
          <cell r="H892" t="str">
            <v>EA</v>
          </cell>
          <cell r="I892">
            <v>8889</v>
          </cell>
        </row>
        <row r="893">
          <cell r="B893" t="str">
            <v>EA_ETS_1211</v>
          </cell>
          <cell r="C893" t="str">
            <v>Chelsea and Westminster Healthcare Trust</v>
          </cell>
          <cell r="D893" t="str">
            <v>Chelsea and Westminster Hospital</v>
          </cell>
          <cell r="E893">
            <v>1</v>
          </cell>
          <cell r="F893" t="str">
            <v>SW10 9NH</v>
          </cell>
          <cell r="G893" t="str">
            <v>EUETS</v>
          </cell>
          <cell r="H893" t="str">
            <v>EA</v>
          </cell>
          <cell r="I893">
            <v>8890</v>
          </cell>
        </row>
        <row r="894">
          <cell r="B894" t="str">
            <v>EA_ETS_1212</v>
          </cell>
          <cell r="C894" t="str">
            <v>Central Manchester &amp; Manchester Children's University Hospital NHS</v>
          </cell>
          <cell r="D894" t="str">
            <v>Manchester</v>
          </cell>
          <cell r="E894">
            <v>1</v>
          </cell>
          <cell r="F894" t="str">
            <v>M13 9WL</v>
          </cell>
          <cell r="G894" t="str">
            <v>EUETS</v>
          </cell>
          <cell r="H894" t="str">
            <v>EA</v>
          </cell>
          <cell r="I894">
            <v>8891</v>
          </cell>
        </row>
        <row r="895">
          <cell r="B895" t="str">
            <v>EA_ETS_1213</v>
          </cell>
          <cell r="C895" t="str">
            <v>Land Securities Trillium (Media Services)</v>
          </cell>
          <cell r="D895" t="str">
            <v>Shepherds Bush</v>
          </cell>
          <cell r="E895">
            <v>1</v>
          </cell>
          <cell r="F895" t="str">
            <v>W12 7TP</v>
          </cell>
          <cell r="G895" t="str">
            <v>EUETS</v>
          </cell>
          <cell r="H895" t="str">
            <v>EA</v>
          </cell>
          <cell r="I895">
            <v>8892</v>
          </cell>
        </row>
        <row r="896">
          <cell r="B896" t="str">
            <v>EA_ETS_1214</v>
          </cell>
          <cell r="C896" t="str">
            <v>Manchester Airport Plc</v>
          </cell>
          <cell r="D896" t="str">
            <v>Manchester Airport</v>
          </cell>
          <cell r="E896">
            <v>1</v>
          </cell>
          <cell r="F896" t="str">
            <v>M90 1QX</v>
          </cell>
          <cell r="G896" t="str">
            <v>EUETS</v>
          </cell>
          <cell r="H896" t="str">
            <v>EA</v>
          </cell>
          <cell r="I896">
            <v>8893</v>
          </cell>
        </row>
        <row r="897">
          <cell r="B897" t="str">
            <v>EA_ETS_1215</v>
          </cell>
          <cell r="C897" t="str">
            <v>The Pennine Acute Hospitals NHS Trust</v>
          </cell>
          <cell r="D897" t="str">
            <v>The Royal Oldham Hospital</v>
          </cell>
          <cell r="E897">
            <v>1</v>
          </cell>
          <cell r="F897" t="str">
            <v>OL1 2JH</v>
          </cell>
          <cell r="G897" t="str">
            <v>EUETS</v>
          </cell>
          <cell r="H897" t="str">
            <v>EA</v>
          </cell>
          <cell r="I897">
            <v>8894</v>
          </cell>
        </row>
        <row r="898">
          <cell r="B898" t="str">
            <v>EA_ETS_1216</v>
          </cell>
          <cell r="C898" t="str">
            <v>Met Office</v>
          </cell>
          <cell r="D898" t="str">
            <v>Exeter</v>
          </cell>
          <cell r="E898">
            <v>1</v>
          </cell>
          <cell r="F898" t="str">
            <v>EX1 3PB</v>
          </cell>
          <cell r="G898" t="str">
            <v>EUETS</v>
          </cell>
          <cell r="H898" t="str">
            <v>EA</v>
          </cell>
          <cell r="I898">
            <v>8895</v>
          </cell>
        </row>
        <row r="899">
          <cell r="B899" t="str">
            <v>EA_ETS_1217</v>
          </cell>
          <cell r="C899" t="str">
            <v>BT Plc</v>
          </cell>
          <cell r="D899" t="str">
            <v>Baynard House</v>
          </cell>
          <cell r="E899">
            <v>1</v>
          </cell>
          <cell r="F899" t="str">
            <v>EC4V 4AA</v>
          </cell>
          <cell r="G899" t="str">
            <v>EUETS</v>
          </cell>
          <cell r="H899" t="str">
            <v>EA</v>
          </cell>
          <cell r="I899">
            <v>8896</v>
          </cell>
        </row>
        <row r="900">
          <cell r="B900" t="str">
            <v>EA_ETS_1218</v>
          </cell>
          <cell r="C900" t="str">
            <v>BT Plc</v>
          </cell>
          <cell r="D900" t="str">
            <v>Bletchely Computer Centre</v>
          </cell>
          <cell r="E900">
            <v>1</v>
          </cell>
          <cell r="F900" t="str">
            <v>MK2 2PL</v>
          </cell>
          <cell r="G900" t="str">
            <v>EUETS</v>
          </cell>
          <cell r="H900" t="str">
            <v>EA</v>
          </cell>
          <cell r="I900">
            <v>8897</v>
          </cell>
        </row>
        <row r="901">
          <cell r="B901" t="str">
            <v>EA_ETS_1219</v>
          </cell>
          <cell r="C901" t="str">
            <v>BT Plc</v>
          </cell>
          <cell r="D901" t="str">
            <v>Cardiff IDC</v>
          </cell>
          <cell r="E901">
            <v>3</v>
          </cell>
          <cell r="F901" t="str">
            <v>CF11 0UZ</v>
          </cell>
          <cell r="G901" t="str">
            <v>EUETS</v>
          </cell>
          <cell r="H901" t="str">
            <v>EA</v>
          </cell>
          <cell r="I901">
            <v>8898</v>
          </cell>
        </row>
        <row r="902">
          <cell r="B902" t="str">
            <v>EA_ETS_1220</v>
          </cell>
          <cell r="C902" t="str">
            <v>BT Plc</v>
          </cell>
          <cell r="D902" t="str">
            <v>Harmondsworth Computer Centre</v>
          </cell>
          <cell r="E902">
            <v>1</v>
          </cell>
          <cell r="F902" t="str">
            <v>UB7 0HA</v>
          </cell>
          <cell r="G902" t="str">
            <v>EUETS</v>
          </cell>
          <cell r="H902" t="str">
            <v>EA</v>
          </cell>
          <cell r="I902">
            <v>8899</v>
          </cell>
        </row>
        <row r="903">
          <cell r="B903" t="str">
            <v>EA_ETS_1221</v>
          </cell>
          <cell r="C903" t="str">
            <v>BT Plc</v>
          </cell>
          <cell r="D903" t="str">
            <v>Keybridge House</v>
          </cell>
          <cell r="E903">
            <v>1</v>
          </cell>
          <cell r="F903" t="str">
            <v>SW8 1RG</v>
          </cell>
          <cell r="G903" t="str">
            <v>EUETS</v>
          </cell>
          <cell r="H903" t="str">
            <v>EA</v>
          </cell>
          <cell r="I903">
            <v>8900</v>
          </cell>
        </row>
        <row r="904">
          <cell r="B904" t="str">
            <v>EA_ETS_1222</v>
          </cell>
          <cell r="C904" t="str">
            <v>BT Plc</v>
          </cell>
          <cell r="D904" t="str">
            <v>Mondial House</v>
          </cell>
          <cell r="E904">
            <v>1</v>
          </cell>
          <cell r="F904" t="str">
            <v>EC4R 3UB</v>
          </cell>
          <cell r="G904" t="str">
            <v>EUETS</v>
          </cell>
          <cell r="H904" t="str">
            <v>EA</v>
          </cell>
          <cell r="I904">
            <v>8901</v>
          </cell>
        </row>
        <row r="905">
          <cell r="B905" t="str">
            <v>EA_ETS_1223</v>
          </cell>
          <cell r="C905" t="str">
            <v>BT Plc</v>
          </cell>
          <cell r="D905" t="str">
            <v>Adastral Park</v>
          </cell>
          <cell r="E905">
            <v>1</v>
          </cell>
          <cell r="F905" t="str">
            <v>IP5 7RE</v>
          </cell>
          <cell r="G905" t="str">
            <v>EUETS</v>
          </cell>
          <cell r="H905" t="str">
            <v>EA</v>
          </cell>
          <cell r="I905">
            <v>8902</v>
          </cell>
        </row>
        <row r="906">
          <cell r="B906" t="str">
            <v>EA_ETS_1224</v>
          </cell>
          <cell r="C906" t="str">
            <v>Tameside &amp; Glossop Acute Services NHS Trust</v>
          </cell>
          <cell r="D906" t="str">
            <v>Ashton - U - Lyne</v>
          </cell>
          <cell r="E906">
            <v>1</v>
          </cell>
          <cell r="F906" t="str">
            <v>OL6 9RW</v>
          </cell>
          <cell r="G906" t="str">
            <v>EUETS</v>
          </cell>
          <cell r="H906" t="str">
            <v>EA</v>
          </cell>
          <cell r="I906">
            <v>8903</v>
          </cell>
        </row>
        <row r="907">
          <cell r="B907" t="str">
            <v>EA_ETS_1225</v>
          </cell>
          <cell r="C907" t="str">
            <v>Shell UK Ltd</v>
          </cell>
          <cell r="D907" t="str">
            <v>Bacton</v>
          </cell>
          <cell r="E907">
            <v>1</v>
          </cell>
          <cell r="F907" t="str">
            <v>NR12 0JE</v>
          </cell>
          <cell r="G907" t="str">
            <v>EUETS</v>
          </cell>
          <cell r="H907" t="str">
            <v>EA</v>
          </cell>
          <cell r="I907">
            <v>8904</v>
          </cell>
        </row>
        <row r="908">
          <cell r="B908" t="str">
            <v>EA_ETS_1226</v>
          </cell>
          <cell r="C908" t="str">
            <v>Lend Lease Facilities and Estate Management</v>
          </cell>
          <cell r="D908" t="str">
            <v>Calderdale Royal Hospital</v>
          </cell>
          <cell r="E908">
            <v>1</v>
          </cell>
          <cell r="F908" t="str">
            <v>HX3 0PW</v>
          </cell>
          <cell r="G908" t="str">
            <v>EUETS</v>
          </cell>
          <cell r="H908" t="str">
            <v>EA</v>
          </cell>
          <cell r="I908">
            <v>8905</v>
          </cell>
        </row>
        <row r="909">
          <cell r="B909" t="str">
            <v>EA_ETS_1227</v>
          </cell>
          <cell r="C909" t="str">
            <v>Lend Lease Facilities and Estate Management</v>
          </cell>
          <cell r="D909" t="str">
            <v>Worcestershire Royal and Newtown Hospital</v>
          </cell>
          <cell r="E909">
            <v>1</v>
          </cell>
          <cell r="F909" t="str">
            <v>WR5 1DD</v>
          </cell>
          <cell r="G909" t="str">
            <v>EUETS</v>
          </cell>
          <cell r="H909" t="str">
            <v>EA</v>
          </cell>
          <cell r="I909">
            <v>8906</v>
          </cell>
        </row>
        <row r="910">
          <cell r="B910" t="str">
            <v>EA_ETS_1228</v>
          </cell>
          <cell r="C910" t="str">
            <v>Royal Free Hampstead NHS Trust</v>
          </cell>
          <cell r="D910" t="str">
            <v>Royal Free Hospital</v>
          </cell>
          <cell r="E910">
            <v>1</v>
          </cell>
          <cell r="F910" t="str">
            <v>NW3 2QG</v>
          </cell>
          <cell r="G910" t="str">
            <v>EUETS</v>
          </cell>
          <cell r="H910" t="str">
            <v>EA</v>
          </cell>
          <cell r="I910">
            <v>8907</v>
          </cell>
        </row>
        <row r="911">
          <cell r="B911" t="str">
            <v>EA_ETS_1229</v>
          </cell>
          <cell r="C911" t="str">
            <v>University of Kent</v>
          </cell>
          <cell r="D911" t="str">
            <v>Canterbury</v>
          </cell>
          <cell r="E911">
            <v>1</v>
          </cell>
          <cell r="F911" t="str">
            <v>CT2 7NZ</v>
          </cell>
          <cell r="G911" t="str">
            <v>EUETS</v>
          </cell>
          <cell r="H911" t="str">
            <v>EA</v>
          </cell>
          <cell r="I911">
            <v>8908</v>
          </cell>
        </row>
        <row r="912">
          <cell r="B912" t="str">
            <v>EA_ETS_1230</v>
          </cell>
          <cell r="C912" t="str">
            <v>North Bristol NHS Trust</v>
          </cell>
          <cell r="D912" t="str">
            <v>Frenchay Hospital</v>
          </cell>
          <cell r="E912">
            <v>1</v>
          </cell>
          <cell r="F912" t="str">
            <v>BS16 1JE</v>
          </cell>
          <cell r="G912" t="str">
            <v>EUETS</v>
          </cell>
          <cell r="H912" t="str">
            <v>EA</v>
          </cell>
          <cell r="I912">
            <v>8909</v>
          </cell>
        </row>
        <row r="913">
          <cell r="B913" t="str">
            <v>EA_ETS_1231</v>
          </cell>
          <cell r="C913" t="str">
            <v>SCA Packaging</v>
          </cell>
          <cell r="D913" t="str">
            <v>Wigan</v>
          </cell>
          <cell r="E913">
            <v>1</v>
          </cell>
          <cell r="F913" t="str">
            <v>WN3 6XD</v>
          </cell>
          <cell r="G913" t="str">
            <v>EUETS</v>
          </cell>
          <cell r="H913" t="str">
            <v>EA</v>
          </cell>
          <cell r="I913">
            <v>8910</v>
          </cell>
        </row>
        <row r="914">
          <cell r="B914" t="str">
            <v>EA_ETS_1232</v>
          </cell>
          <cell r="C914" t="str">
            <v>Sca Packaging Ellesmere Port</v>
          </cell>
          <cell r="D914" t="str">
            <v>Ellesmere Port</v>
          </cell>
          <cell r="E914">
            <v>1</v>
          </cell>
          <cell r="F914" t="str">
            <v>CH65 1AG</v>
          </cell>
          <cell r="G914" t="str">
            <v>EUETS</v>
          </cell>
          <cell r="H914" t="str">
            <v>EA</v>
          </cell>
          <cell r="I914">
            <v>8911</v>
          </cell>
        </row>
        <row r="915">
          <cell r="B915" t="str">
            <v>EA_ETS_1233</v>
          </cell>
          <cell r="C915" t="str">
            <v>Aventis Pharma Ltd</v>
          </cell>
          <cell r="D915" t="str">
            <v>Dagenham</v>
          </cell>
          <cell r="E915">
            <v>1</v>
          </cell>
          <cell r="F915" t="str">
            <v>RM10 7XS</v>
          </cell>
          <cell r="G915" t="str">
            <v>EUETS</v>
          </cell>
          <cell r="H915" t="str">
            <v>EA</v>
          </cell>
          <cell r="I915">
            <v>8912</v>
          </cell>
        </row>
        <row r="916">
          <cell r="B916" t="str">
            <v>EA_ETS_1234</v>
          </cell>
          <cell r="C916" t="str">
            <v>CELSA Manufacturing (UK) Ltd</v>
          </cell>
          <cell r="D916" t="str">
            <v>Tremorfa</v>
          </cell>
          <cell r="E916">
            <v>3</v>
          </cell>
          <cell r="F916" t="str">
            <v>CF24 5TH</v>
          </cell>
          <cell r="G916" t="str">
            <v>EUETS</v>
          </cell>
          <cell r="H916" t="str">
            <v>EA</v>
          </cell>
          <cell r="I916">
            <v>8913</v>
          </cell>
        </row>
        <row r="917">
          <cell r="B917" t="str">
            <v>EA_ETS_1235</v>
          </cell>
          <cell r="C917" t="str">
            <v>Gassco AS</v>
          </cell>
          <cell r="D917" t="str">
            <v>Easington</v>
          </cell>
          <cell r="E917">
            <v>1</v>
          </cell>
          <cell r="F917" t="str">
            <v>HU12 0TG</v>
          </cell>
          <cell r="G917" t="str">
            <v>EUETS</v>
          </cell>
          <cell r="H917" t="str">
            <v>EA</v>
          </cell>
          <cell r="I917">
            <v>8914</v>
          </cell>
        </row>
        <row r="918">
          <cell r="B918" t="str">
            <v>EA_ETS_1236</v>
          </cell>
          <cell r="C918" t="str">
            <v>Millennium Inorganic Chemicals Ltd</v>
          </cell>
          <cell r="D918" t="str">
            <v>Stallingborough</v>
          </cell>
          <cell r="E918">
            <v>1</v>
          </cell>
          <cell r="F918" t="str">
            <v>DN40 2PR</v>
          </cell>
          <cell r="G918" t="str">
            <v>EUETS</v>
          </cell>
          <cell r="H918" t="str">
            <v>EA</v>
          </cell>
          <cell r="I918">
            <v>8915</v>
          </cell>
        </row>
        <row r="919">
          <cell r="B919" t="str">
            <v>EA_ETS_1237</v>
          </cell>
          <cell r="C919" t="str">
            <v>Dairy Farmers of Britain</v>
          </cell>
          <cell r="D919" t="str">
            <v>Llandyrnog Creamery</v>
          </cell>
          <cell r="E919">
            <v>3</v>
          </cell>
          <cell r="F919" t="str">
            <v>LL16 4HH</v>
          </cell>
          <cell r="G919" t="str">
            <v>EUETS</v>
          </cell>
          <cell r="H919" t="str">
            <v>EA</v>
          </cell>
          <cell r="I919">
            <v>8916</v>
          </cell>
        </row>
        <row r="920">
          <cell r="B920" t="str">
            <v>EA_ETS_1238</v>
          </cell>
          <cell r="C920" t="str">
            <v>Wienerberger Ltd</v>
          </cell>
          <cell r="D920" t="str">
            <v>Todhills Brickworks</v>
          </cell>
          <cell r="E920">
            <v>1</v>
          </cell>
          <cell r="F920" t="str">
            <v>DL14 8BA</v>
          </cell>
          <cell r="G920" t="str">
            <v>EUETS</v>
          </cell>
          <cell r="H920" t="str">
            <v>EA</v>
          </cell>
          <cell r="I920">
            <v>8917</v>
          </cell>
        </row>
        <row r="921">
          <cell r="B921" t="str">
            <v>EA_ETS_1239</v>
          </cell>
          <cell r="C921" t="str">
            <v>Wienerberger Ltd</v>
          </cell>
          <cell r="D921" t="str">
            <v>Eldon Brickworks</v>
          </cell>
          <cell r="E921">
            <v>1</v>
          </cell>
          <cell r="F921" t="str">
            <v>DL14 8EA</v>
          </cell>
          <cell r="G921" t="str">
            <v>EUETS</v>
          </cell>
          <cell r="H921" t="str">
            <v>EA</v>
          </cell>
          <cell r="I921">
            <v>8918</v>
          </cell>
        </row>
        <row r="922">
          <cell r="B922" t="str">
            <v>EA_ETS_1240</v>
          </cell>
          <cell r="C922" t="str">
            <v>Wienerberger Ltd</v>
          </cell>
          <cell r="D922" t="str">
            <v>Denton Brickworks</v>
          </cell>
          <cell r="E922">
            <v>1</v>
          </cell>
          <cell r="F922" t="str">
            <v>M34 2JF</v>
          </cell>
          <cell r="G922" t="str">
            <v>EUETS</v>
          </cell>
          <cell r="H922" t="str">
            <v>EA</v>
          </cell>
          <cell r="I922">
            <v>8919</v>
          </cell>
        </row>
        <row r="923">
          <cell r="B923" t="str">
            <v>EA_ETS_1241</v>
          </cell>
          <cell r="C923" t="str">
            <v>Wienerberger Ltd</v>
          </cell>
          <cell r="D923" t="str">
            <v>Cheadle Brickworks</v>
          </cell>
          <cell r="E923">
            <v>1</v>
          </cell>
          <cell r="F923" t="str">
            <v>SK8 5QY</v>
          </cell>
          <cell r="G923" t="str">
            <v>EUETS</v>
          </cell>
          <cell r="H923" t="str">
            <v>EA</v>
          </cell>
          <cell r="I923">
            <v>8920</v>
          </cell>
        </row>
        <row r="924">
          <cell r="B924" t="str">
            <v>EA_ETS_1242</v>
          </cell>
          <cell r="C924" t="str">
            <v>Wienerberger Ltd</v>
          </cell>
          <cell r="D924" t="str">
            <v>Sandown Brickworks</v>
          </cell>
          <cell r="E924">
            <v>1</v>
          </cell>
          <cell r="F924" t="str">
            <v>WS9 8BL</v>
          </cell>
          <cell r="G924" t="str">
            <v>EUETS</v>
          </cell>
          <cell r="H924" t="str">
            <v>EA</v>
          </cell>
          <cell r="I924">
            <v>8921</v>
          </cell>
        </row>
        <row r="925">
          <cell r="B925" t="str">
            <v>EA_ETS_1243</v>
          </cell>
          <cell r="C925" t="str">
            <v>Wienerberger Ltd</v>
          </cell>
          <cell r="D925" t="str">
            <v>Steer Point Brickworks</v>
          </cell>
          <cell r="E925">
            <v>1</v>
          </cell>
          <cell r="F925" t="str">
            <v>PL8 2DG</v>
          </cell>
          <cell r="G925" t="str">
            <v>EUETS</v>
          </cell>
          <cell r="H925" t="str">
            <v>EA</v>
          </cell>
          <cell r="I925">
            <v>8922</v>
          </cell>
        </row>
        <row r="926">
          <cell r="B926" t="str">
            <v>EA_ETS_1244</v>
          </cell>
          <cell r="C926" t="str">
            <v>Wienerberger Ltd</v>
          </cell>
          <cell r="D926" t="str">
            <v>Warnham Brickworks</v>
          </cell>
          <cell r="E926">
            <v>1</v>
          </cell>
          <cell r="F926" t="str">
            <v>RH12 4ZL</v>
          </cell>
          <cell r="G926" t="str">
            <v>EUETS</v>
          </cell>
          <cell r="H926" t="str">
            <v>EA</v>
          </cell>
          <cell r="I926">
            <v>8923</v>
          </cell>
        </row>
        <row r="927">
          <cell r="B927" t="str">
            <v>EA_ETS_1245</v>
          </cell>
          <cell r="C927" t="str">
            <v>Wienerberger Ltd</v>
          </cell>
          <cell r="D927" t="str">
            <v>WH Collier Brickworks</v>
          </cell>
          <cell r="E927">
            <v>1</v>
          </cell>
          <cell r="F927" t="str">
            <v>CO6 1LN</v>
          </cell>
          <cell r="G927" t="str">
            <v>EUETS</v>
          </cell>
          <cell r="H927" t="str">
            <v>EA</v>
          </cell>
          <cell r="I927">
            <v>8924</v>
          </cell>
        </row>
        <row r="928">
          <cell r="B928" t="str">
            <v>EA_ETS_1246</v>
          </cell>
          <cell r="C928" t="str">
            <v>Wienerberger Ltd</v>
          </cell>
          <cell r="D928" t="str">
            <v>Smeed Dean Brickworks</v>
          </cell>
          <cell r="E928">
            <v>1</v>
          </cell>
          <cell r="F928" t="str">
            <v>ME10 3TN</v>
          </cell>
          <cell r="G928" t="str">
            <v>EUETS</v>
          </cell>
          <cell r="H928" t="str">
            <v>EA</v>
          </cell>
          <cell r="I928">
            <v>8925</v>
          </cell>
        </row>
        <row r="929">
          <cell r="B929" t="str">
            <v>EA_ETS_1247</v>
          </cell>
          <cell r="C929" t="str">
            <v>Wienerberger Ltd</v>
          </cell>
          <cell r="D929" t="str">
            <v>Ewhurst Brickworks</v>
          </cell>
          <cell r="E929">
            <v>1</v>
          </cell>
          <cell r="F929" t="str">
            <v>RH5 5QH</v>
          </cell>
          <cell r="G929" t="str">
            <v>EUETS</v>
          </cell>
          <cell r="H929" t="str">
            <v>EA</v>
          </cell>
          <cell r="I929">
            <v>8926</v>
          </cell>
        </row>
        <row r="930">
          <cell r="B930" t="str">
            <v>EA_ETS_1248</v>
          </cell>
          <cell r="C930" t="str">
            <v>Hanson Building Products Ltd</v>
          </cell>
          <cell r="D930" t="str">
            <v>Wilnecote Brickworks</v>
          </cell>
          <cell r="E930">
            <v>1</v>
          </cell>
          <cell r="F930" t="str">
            <v>B77 5EU</v>
          </cell>
          <cell r="G930" t="str">
            <v>EUETS</v>
          </cell>
          <cell r="H930" t="str">
            <v>EA</v>
          </cell>
          <cell r="I930">
            <v>8927</v>
          </cell>
        </row>
        <row r="931">
          <cell r="B931" t="str">
            <v>EA_ETS_1249</v>
          </cell>
          <cell r="C931" t="str">
            <v>Keadby Generation Ltd</v>
          </cell>
          <cell r="D931" t="str">
            <v>Fiddlers Ferry</v>
          </cell>
          <cell r="E931">
            <v>1</v>
          </cell>
          <cell r="F931" t="str">
            <v>WA5 2UT</v>
          </cell>
          <cell r="G931" t="str">
            <v>EUETS</v>
          </cell>
          <cell r="H931" t="str">
            <v>EA</v>
          </cell>
          <cell r="I931">
            <v>8928</v>
          </cell>
        </row>
        <row r="932">
          <cell r="B932" t="str">
            <v>EA_ETS_1250</v>
          </cell>
          <cell r="C932" t="str">
            <v>University of Liverpool Energy Company Ltd</v>
          </cell>
          <cell r="D932" t="str">
            <v>Liverpool</v>
          </cell>
          <cell r="E932">
            <v>1</v>
          </cell>
          <cell r="F932" t="str">
            <v>L69 3GB</v>
          </cell>
          <cell r="G932" t="str">
            <v>EUETS</v>
          </cell>
          <cell r="H932" t="str">
            <v>EA</v>
          </cell>
          <cell r="I932">
            <v>8929</v>
          </cell>
        </row>
        <row r="933">
          <cell r="B933" t="str">
            <v>EA_ETS_1251</v>
          </cell>
          <cell r="C933" t="str">
            <v>Keadby Generation Ltd</v>
          </cell>
          <cell r="D933" t="str">
            <v>Ferrybridge C</v>
          </cell>
          <cell r="E933">
            <v>1</v>
          </cell>
          <cell r="F933" t="str">
            <v>WF11 8SQ</v>
          </cell>
          <cell r="G933" t="str">
            <v>EUETS</v>
          </cell>
          <cell r="H933" t="str">
            <v>EA</v>
          </cell>
          <cell r="I933">
            <v>8930</v>
          </cell>
        </row>
        <row r="934">
          <cell r="B934" t="str">
            <v>EA_ETS_1252</v>
          </cell>
          <cell r="C934" t="str">
            <v>Waste Recycling Group Ltd</v>
          </cell>
          <cell r="D934" t="str">
            <v>Arpley Landfill Site</v>
          </cell>
          <cell r="E934">
            <v>1</v>
          </cell>
          <cell r="F934" t="str">
            <v>WA4 6YZ</v>
          </cell>
          <cell r="G934" t="str">
            <v>EUETS</v>
          </cell>
          <cell r="H934" t="str">
            <v>EA</v>
          </cell>
          <cell r="I934">
            <v>8931</v>
          </cell>
        </row>
        <row r="935">
          <cell r="B935" t="str">
            <v>EA_ETS_1253</v>
          </cell>
          <cell r="C935" t="str">
            <v>INEOS Fluor Ltd</v>
          </cell>
          <cell r="D935" t="str">
            <v>Runcorn</v>
          </cell>
          <cell r="E935">
            <v>1</v>
          </cell>
          <cell r="F935" t="str">
            <v>WA7 4JE</v>
          </cell>
          <cell r="G935" t="str">
            <v>EUETS</v>
          </cell>
          <cell r="H935" t="str">
            <v>EA</v>
          </cell>
          <cell r="I935">
            <v>8932</v>
          </cell>
        </row>
        <row r="936">
          <cell r="B936" t="str">
            <v>EA_ETS_1254</v>
          </cell>
          <cell r="C936" t="str">
            <v>Gaz de France Generation Ltd</v>
          </cell>
          <cell r="D936" t="str">
            <v>Shotton</v>
          </cell>
          <cell r="E936">
            <v>3</v>
          </cell>
          <cell r="F936" t="str">
            <v>CH5 2LF</v>
          </cell>
          <cell r="G936" t="str">
            <v>EUETS</v>
          </cell>
          <cell r="H936" t="str">
            <v>EA</v>
          </cell>
          <cell r="I936">
            <v>8933</v>
          </cell>
        </row>
        <row r="937">
          <cell r="B937" t="str">
            <v>EA_ETS_1256</v>
          </cell>
          <cell r="C937" t="str">
            <v>Diageo Great Britain Ltd</v>
          </cell>
          <cell r="D937" t="str">
            <v>Runcorn</v>
          </cell>
          <cell r="E937">
            <v>1</v>
          </cell>
          <cell r="F937" t="str">
            <v>WA7 3BE</v>
          </cell>
          <cell r="G937" t="str">
            <v>EUETS</v>
          </cell>
          <cell r="H937" t="str">
            <v>EA</v>
          </cell>
          <cell r="I937">
            <v>8934</v>
          </cell>
        </row>
        <row r="938">
          <cell r="B938" t="str">
            <v>EA_ETS_1257</v>
          </cell>
          <cell r="C938" t="str">
            <v>St Georges Healthcare NHS Trust</v>
          </cell>
          <cell r="D938" t="str">
            <v>St Georges Hospital</v>
          </cell>
          <cell r="E938">
            <v>1</v>
          </cell>
          <cell r="F938" t="str">
            <v>SW17 0QT</v>
          </cell>
          <cell r="G938" t="str">
            <v>EUETS</v>
          </cell>
          <cell r="H938" t="str">
            <v>EA</v>
          </cell>
          <cell r="I938">
            <v>8935</v>
          </cell>
        </row>
        <row r="939">
          <cell r="B939" t="str">
            <v>EA_ETS_1259</v>
          </cell>
          <cell r="C939" t="str">
            <v>Teesside Power Ltd</v>
          </cell>
          <cell r="D939" t="str">
            <v>Greystones</v>
          </cell>
          <cell r="E939">
            <v>1</v>
          </cell>
          <cell r="F939" t="str">
            <v>TS6 8JF</v>
          </cell>
          <cell r="G939" t="str">
            <v>EUETS</v>
          </cell>
          <cell r="H939" t="str">
            <v>EA</v>
          </cell>
          <cell r="I939">
            <v>8936</v>
          </cell>
        </row>
        <row r="940">
          <cell r="B940" t="str">
            <v>EA_ETS_1260</v>
          </cell>
          <cell r="C940" t="str">
            <v>Arjo Wiggins Ivybridge Ltd</v>
          </cell>
          <cell r="D940" t="str">
            <v>Stowford Mill</v>
          </cell>
          <cell r="E940">
            <v>1</v>
          </cell>
          <cell r="F940" t="str">
            <v>PL21 0AA</v>
          </cell>
          <cell r="G940" t="str">
            <v>EUETS</v>
          </cell>
          <cell r="H940" t="str">
            <v>EA</v>
          </cell>
          <cell r="I940">
            <v>8937</v>
          </cell>
        </row>
        <row r="941">
          <cell r="B941" t="str">
            <v>EA_ETS_1261</v>
          </cell>
          <cell r="C941" t="str">
            <v>Baggeridge Brick Plc</v>
          </cell>
          <cell r="D941" t="str">
            <v>Warstone Brickworks</v>
          </cell>
          <cell r="E941">
            <v>1</v>
          </cell>
          <cell r="F941" t="str">
            <v>WV10 7LX</v>
          </cell>
          <cell r="G941" t="str">
            <v>EUETS</v>
          </cell>
          <cell r="H941" t="str">
            <v>EA</v>
          </cell>
          <cell r="I941">
            <v>8938</v>
          </cell>
        </row>
        <row r="942">
          <cell r="B942" t="str">
            <v>EA_ETS_1262</v>
          </cell>
          <cell r="C942" t="str">
            <v>National Grid Grain LNG Ltd</v>
          </cell>
          <cell r="D942" t="str">
            <v>Isle of Grain LNG Installation</v>
          </cell>
          <cell r="E942">
            <v>1</v>
          </cell>
          <cell r="F942" t="str">
            <v>ME3 0AB</v>
          </cell>
          <cell r="G942" t="str">
            <v>EUETS</v>
          </cell>
          <cell r="H942" t="str">
            <v>EA</v>
          </cell>
          <cell r="I942">
            <v>8939</v>
          </cell>
        </row>
        <row r="943">
          <cell r="B943" t="str">
            <v>EA_ETS_1263</v>
          </cell>
          <cell r="C943" t="str">
            <v>Springfields Fuels Ltd</v>
          </cell>
          <cell r="D943" t="str">
            <v>Springfield</v>
          </cell>
          <cell r="E943">
            <v>1</v>
          </cell>
          <cell r="F943" t="str">
            <v>PR4 0XJ</v>
          </cell>
          <cell r="G943" t="str">
            <v>EUETS</v>
          </cell>
          <cell r="H943" t="str">
            <v>EA</v>
          </cell>
          <cell r="I943">
            <v>8940</v>
          </cell>
        </row>
        <row r="944">
          <cell r="B944" t="str">
            <v>EA_ETS_1264</v>
          </cell>
          <cell r="C944" t="str">
            <v>London International Exhibition Centre Plc</v>
          </cell>
          <cell r="D944" t="str">
            <v>London</v>
          </cell>
          <cell r="E944">
            <v>1</v>
          </cell>
          <cell r="F944" t="str">
            <v>E16 1XL</v>
          </cell>
          <cell r="G944" t="str">
            <v>EUETS</v>
          </cell>
          <cell r="H944" t="str">
            <v>EA</v>
          </cell>
          <cell r="I944">
            <v>8941</v>
          </cell>
        </row>
        <row r="945">
          <cell r="B945" t="str">
            <v>EA_ETS_1265</v>
          </cell>
          <cell r="C945" t="str">
            <v>The University of Manchester</v>
          </cell>
          <cell r="D945" t="str">
            <v>Manchester</v>
          </cell>
          <cell r="E945">
            <v>1</v>
          </cell>
          <cell r="F945" t="str">
            <v>M13 9PL</v>
          </cell>
          <cell r="G945" t="str">
            <v>EUETS</v>
          </cell>
          <cell r="H945" t="str">
            <v>EA</v>
          </cell>
          <cell r="I945">
            <v>8942</v>
          </cell>
        </row>
        <row r="946">
          <cell r="B946" t="str">
            <v>EA_ETS_1266</v>
          </cell>
          <cell r="C946" t="str">
            <v>Hazlewood Grocery Ltd</v>
          </cell>
          <cell r="D946" t="str">
            <v>Selby</v>
          </cell>
          <cell r="E946">
            <v>1</v>
          </cell>
          <cell r="F946" t="str">
            <v>YO8 5BJ</v>
          </cell>
          <cell r="G946" t="str">
            <v>EUETS</v>
          </cell>
          <cell r="H946" t="str">
            <v>EA</v>
          </cell>
          <cell r="I946">
            <v>8943</v>
          </cell>
        </row>
        <row r="947">
          <cell r="B947" t="str">
            <v>EA_ETS_1267</v>
          </cell>
          <cell r="C947" t="str">
            <v>Kingston Hospital NHS Trust</v>
          </cell>
          <cell r="D947" t="str">
            <v>Kingston Hospital</v>
          </cell>
          <cell r="E947">
            <v>1</v>
          </cell>
          <cell r="F947" t="str">
            <v>KT2 7QB</v>
          </cell>
          <cell r="G947" t="str">
            <v>EUETS</v>
          </cell>
          <cell r="H947" t="str">
            <v>EA</v>
          </cell>
          <cell r="I947">
            <v>8944</v>
          </cell>
        </row>
        <row r="948">
          <cell r="B948" t="str">
            <v>EA_ETS_1268</v>
          </cell>
          <cell r="C948" t="str">
            <v>British Broadcasting Corporation</v>
          </cell>
          <cell r="D948" t="str">
            <v>Shepherds Bush</v>
          </cell>
          <cell r="E948">
            <v>1</v>
          </cell>
          <cell r="F948" t="str">
            <v>W12 7TP</v>
          </cell>
          <cell r="G948" t="str">
            <v>EUETS</v>
          </cell>
          <cell r="H948" t="str">
            <v>EA</v>
          </cell>
          <cell r="I948">
            <v>8945</v>
          </cell>
        </row>
        <row r="949">
          <cell r="B949" t="str">
            <v>EA_ETS_1269</v>
          </cell>
          <cell r="C949" t="str">
            <v>The National Exhibition Centre Ltd</v>
          </cell>
          <cell r="D949" t="str">
            <v>Birmingham</v>
          </cell>
          <cell r="E949">
            <v>1</v>
          </cell>
          <cell r="F949" t="str">
            <v>B40 1NT</v>
          </cell>
          <cell r="G949" t="str">
            <v>EUETS</v>
          </cell>
          <cell r="H949" t="str">
            <v>EA</v>
          </cell>
          <cell r="I949">
            <v>8946</v>
          </cell>
        </row>
        <row r="950">
          <cell r="B950" t="str">
            <v>EA_ETS_1270</v>
          </cell>
          <cell r="C950" t="str">
            <v>Buckinghamshire Hospitals NHS Trust</v>
          </cell>
          <cell r="D950" t="str">
            <v>Stoke Mandeville Hospital</v>
          </cell>
          <cell r="E950">
            <v>1</v>
          </cell>
          <cell r="F950" t="str">
            <v>HP21 8AL</v>
          </cell>
          <cell r="G950" t="str">
            <v>EUETS</v>
          </cell>
          <cell r="H950" t="str">
            <v>EA</v>
          </cell>
          <cell r="I950">
            <v>8947</v>
          </cell>
        </row>
        <row r="951">
          <cell r="B951" t="str">
            <v>EA_ETS_1271</v>
          </cell>
          <cell r="C951" t="str">
            <v>First Energy (Redditch) Ltd</v>
          </cell>
          <cell r="D951" t="str">
            <v>Redditch</v>
          </cell>
          <cell r="E951">
            <v>1</v>
          </cell>
          <cell r="F951" t="str">
            <v>B97 6DL</v>
          </cell>
          <cell r="G951" t="str">
            <v>EUETS</v>
          </cell>
          <cell r="H951" t="str">
            <v>EA</v>
          </cell>
          <cell r="I951">
            <v>8948</v>
          </cell>
        </row>
        <row r="952">
          <cell r="B952" t="str">
            <v>EA_ETS_1272</v>
          </cell>
          <cell r="C952" t="str">
            <v>University of Exeter</v>
          </cell>
          <cell r="D952" t="str">
            <v>Exeter</v>
          </cell>
          <cell r="E952">
            <v>1</v>
          </cell>
          <cell r="F952" t="str">
            <v>EX4 4PX</v>
          </cell>
          <cell r="G952" t="str">
            <v>EUETS</v>
          </cell>
          <cell r="H952" t="str">
            <v>EA</v>
          </cell>
          <cell r="I952">
            <v>8949</v>
          </cell>
        </row>
        <row r="953">
          <cell r="B953" t="str">
            <v>EA_ETS_1273</v>
          </cell>
          <cell r="C953" t="str">
            <v>Elyo UK Industrial</v>
          </cell>
          <cell r="D953" t="str">
            <v>Basildon</v>
          </cell>
          <cell r="E953">
            <v>1</v>
          </cell>
          <cell r="F953" t="str">
            <v>SS14 3AD</v>
          </cell>
          <cell r="G953" t="str">
            <v>EUETS</v>
          </cell>
          <cell r="H953" t="str">
            <v>EA</v>
          </cell>
          <cell r="I953">
            <v>8950</v>
          </cell>
        </row>
        <row r="954">
          <cell r="B954" t="str">
            <v>EA_ETS_1274</v>
          </cell>
          <cell r="C954" t="str">
            <v>BIP (Oldbury) Ltd</v>
          </cell>
          <cell r="D954" t="str">
            <v>Oldbury</v>
          </cell>
          <cell r="E954">
            <v>1</v>
          </cell>
          <cell r="F954" t="str">
            <v>B69 4PG</v>
          </cell>
          <cell r="G954" t="str">
            <v>EUETS</v>
          </cell>
          <cell r="H954" t="str">
            <v>EA</v>
          </cell>
          <cell r="I954">
            <v>8951</v>
          </cell>
        </row>
        <row r="955">
          <cell r="B955" t="str">
            <v>EA_ETS_1275</v>
          </cell>
          <cell r="C955" t="str">
            <v>St Helens &amp; Knowsley Hospitals (NHS) Trust</v>
          </cell>
          <cell r="D955" t="str">
            <v>Whiston Hospital</v>
          </cell>
          <cell r="E955">
            <v>1</v>
          </cell>
          <cell r="F955" t="str">
            <v>L35 5DR</v>
          </cell>
          <cell r="G955" t="str">
            <v>EUETS</v>
          </cell>
          <cell r="H955" t="str">
            <v>EA</v>
          </cell>
          <cell r="I955">
            <v>8952</v>
          </cell>
        </row>
        <row r="956">
          <cell r="B956" t="str">
            <v>EA_ETS_1276</v>
          </cell>
          <cell r="C956" t="str">
            <v>EDL Operations (Pitsea) Ltd</v>
          </cell>
          <cell r="D956" t="str">
            <v>Pitsea Landfill Site</v>
          </cell>
          <cell r="E956">
            <v>1</v>
          </cell>
          <cell r="F956" t="str">
            <v>SS16 4UH</v>
          </cell>
          <cell r="G956" t="str">
            <v>EUETS</v>
          </cell>
          <cell r="H956" t="str">
            <v>EA</v>
          </cell>
          <cell r="I956">
            <v>8953</v>
          </cell>
        </row>
        <row r="957">
          <cell r="B957" t="str">
            <v>EA_ETS_1277</v>
          </cell>
          <cell r="C957" t="str">
            <v>County Durham &amp; Darlington Acute Hospitals NHS Trust</v>
          </cell>
          <cell r="D957" t="str">
            <v>Darlington Memorial Hospital</v>
          </cell>
          <cell r="E957">
            <v>1</v>
          </cell>
          <cell r="F957" t="str">
            <v>DL3 6HX</v>
          </cell>
          <cell r="G957" t="str">
            <v>EUETS</v>
          </cell>
          <cell r="H957" t="str">
            <v>EA</v>
          </cell>
          <cell r="I957">
            <v>8954</v>
          </cell>
        </row>
        <row r="958">
          <cell r="B958" t="str">
            <v>EA_ETS_1278</v>
          </cell>
          <cell r="C958" t="str">
            <v>Johnson Controls Ltd</v>
          </cell>
          <cell r="D958" t="str">
            <v>IBM Warwick</v>
          </cell>
          <cell r="E958">
            <v>1</v>
          </cell>
          <cell r="F958" t="str">
            <v>CV34 5JL</v>
          </cell>
          <cell r="G958" t="str">
            <v>EUETS</v>
          </cell>
          <cell r="H958" t="str">
            <v>EA</v>
          </cell>
          <cell r="I958">
            <v>8955</v>
          </cell>
        </row>
        <row r="959">
          <cell r="B959" t="str">
            <v>EA_ETS_1279</v>
          </cell>
          <cell r="C959" t="str">
            <v>Johnson Controls Ltd</v>
          </cell>
          <cell r="D959" t="str">
            <v>IBM North Harbour</v>
          </cell>
          <cell r="E959">
            <v>1</v>
          </cell>
          <cell r="F959" t="str">
            <v>PO6 3AU</v>
          </cell>
          <cell r="G959" t="str">
            <v>EUETS</v>
          </cell>
          <cell r="H959" t="str">
            <v>EA</v>
          </cell>
          <cell r="I959">
            <v>8956</v>
          </cell>
        </row>
        <row r="960">
          <cell r="B960" t="str">
            <v>EA_ETS_1280</v>
          </cell>
          <cell r="C960" t="str">
            <v>Royal Botanic Gardens Kew</v>
          </cell>
          <cell r="D960" t="str">
            <v>Richmond</v>
          </cell>
          <cell r="E960">
            <v>1</v>
          </cell>
          <cell r="F960" t="str">
            <v>TW9 3AB</v>
          </cell>
          <cell r="G960" t="str">
            <v>EUETS</v>
          </cell>
          <cell r="H960" t="str">
            <v>EA</v>
          </cell>
          <cell r="I960">
            <v>8957</v>
          </cell>
        </row>
        <row r="961">
          <cell r="B961" t="str">
            <v>EA_ETS_1281</v>
          </cell>
          <cell r="C961" t="str">
            <v>Ministry of Defence</v>
          </cell>
          <cell r="D961" t="str">
            <v>Donnington</v>
          </cell>
          <cell r="E961">
            <v>1</v>
          </cell>
          <cell r="F961" t="str">
            <v>TF2 8JT</v>
          </cell>
          <cell r="G961" t="str">
            <v>EUETS</v>
          </cell>
          <cell r="H961" t="str">
            <v>EA</v>
          </cell>
          <cell r="I961">
            <v>8958</v>
          </cell>
        </row>
        <row r="962">
          <cell r="B962" t="str">
            <v>EA_ETS_1282</v>
          </cell>
          <cell r="C962" t="str">
            <v>E.ON UK Plc</v>
          </cell>
          <cell r="D962" t="str">
            <v>Brimsdown</v>
          </cell>
          <cell r="E962">
            <v>1</v>
          </cell>
          <cell r="F962" t="str">
            <v>EN3 7PL</v>
          </cell>
          <cell r="G962" t="str">
            <v>EUETS</v>
          </cell>
          <cell r="H962" t="str">
            <v>EA</v>
          </cell>
          <cell r="I962">
            <v>8959</v>
          </cell>
        </row>
        <row r="963">
          <cell r="B963" t="str">
            <v>EA_ETS_1283</v>
          </cell>
          <cell r="C963" t="str">
            <v>Humber Energy Ltd</v>
          </cell>
          <cell r="D963" t="str">
            <v>Grimsby</v>
          </cell>
          <cell r="E963">
            <v>1</v>
          </cell>
          <cell r="F963" t="str">
            <v>DN31 2SS</v>
          </cell>
          <cell r="G963" t="str">
            <v>EUETS</v>
          </cell>
          <cell r="H963" t="str">
            <v>EA</v>
          </cell>
          <cell r="I963">
            <v>8960</v>
          </cell>
        </row>
        <row r="964">
          <cell r="B964" t="str">
            <v>EA_ETS_1284</v>
          </cell>
          <cell r="C964" t="str">
            <v>Sonoco Cores and Paper Ltd</v>
          </cell>
          <cell r="D964" t="str">
            <v>Halifax</v>
          </cell>
          <cell r="E964">
            <v>1</v>
          </cell>
          <cell r="F964" t="str">
            <v>HX4 9PY</v>
          </cell>
          <cell r="G964" t="str">
            <v>EUETS</v>
          </cell>
          <cell r="H964" t="str">
            <v>EA</v>
          </cell>
          <cell r="I964">
            <v>8961</v>
          </cell>
        </row>
        <row r="965">
          <cell r="B965" t="str">
            <v>EA_ETS_1285</v>
          </cell>
          <cell r="C965" t="str">
            <v>Biofuels Seal Sands</v>
          </cell>
          <cell r="D965" t="str">
            <v>Seal Sands Terminal South</v>
          </cell>
          <cell r="E965">
            <v>1</v>
          </cell>
          <cell r="F965" t="str">
            <v>TS2 1UB</v>
          </cell>
          <cell r="G965" t="str">
            <v>EUETS</v>
          </cell>
          <cell r="H965" t="str">
            <v>EA</v>
          </cell>
          <cell r="I965">
            <v>8962</v>
          </cell>
        </row>
        <row r="966">
          <cell r="B966" t="str">
            <v>EA_ETS_1286</v>
          </cell>
          <cell r="C966" t="str">
            <v>Birmingham International Airport Ltd</v>
          </cell>
          <cell r="D966" t="str">
            <v>Birmingham International Airport</v>
          </cell>
          <cell r="E966">
            <v>1</v>
          </cell>
          <cell r="F966" t="str">
            <v>B26 3QJ</v>
          </cell>
          <cell r="G966" t="str">
            <v>EUETS</v>
          </cell>
          <cell r="H966" t="str">
            <v>EA</v>
          </cell>
          <cell r="I966">
            <v>8963</v>
          </cell>
        </row>
        <row r="967">
          <cell r="B967" t="str">
            <v>EA_ETS_1288</v>
          </cell>
          <cell r="C967" t="str">
            <v>Haden Building Management Ltd</v>
          </cell>
          <cell r="D967" t="str">
            <v>University Hospital of North Durham</v>
          </cell>
          <cell r="E967">
            <v>1</v>
          </cell>
          <cell r="F967" t="str">
            <v>DH1 5TW</v>
          </cell>
          <cell r="G967" t="str">
            <v>EUETS</v>
          </cell>
          <cell r="H967" t="str">
            <v>EA</v>
          </cell>
          <cell r="I967">
            <v>8964</v>
          </cell>
        </row>
        <row r="968">
          <cell r="B968" t="str">
            <v>EA_ETS_1289</v>
          </cell>
          <cell r="C968" t="str">
            <v>Serco Services</v>
          </cell>
          <cell r="D968" t="str">
            <v>Norfolk &amp; Norwich University Hospital</v>
          </cell>
          <cell r="E968">
            <v>1</v>
          </cell>
          <cell r="F968" t="str">
            <v>NR4 7UY</v>
          </cell>
          <cell r="G968" t="str">
            <v>EUETS</v>
          </cell>
          <cell r="H968" t="str">
            <v>EA</v>
          </cell>
          <cell r="I968">
            <v>8965</v>
          </cell>
        </row>
        <row r="969">
          <cell r="B969" t="str">
            <v>EA_ETS_1292</v>
          </cell>
          <cell r="C969" t="str">
            <v>Eli Lilly and Company</v>
          </cell>
          <cell r="D969" t="str">
            <v>Speke CHP</v>
          </cell>
          <cell r="E969">
            <v>1</v>
          </cell>
          <cell r="F969" t="str">
            <v>L24 9LN</v>
          </cell>
          <cell r="G969" t="str">
            <v>EUETS</v>
          </cell>
          <cell r="H969" t="str">
            <v>EA</v>
          </cell>
          <cell r="I969">
            <v>8966</v>
          </cell>
        </row>
        <row r="970">
          <cell r="B970" t="str">
            <v>EA_ETS_1293</v>
          </cell>
          <cell r="C970" t="str">
            <v>Teesside Power Ltd</v>
          </cell>
          <cell r="D970" t="str">
            <v>Greystones</v>
          </cell>
          <cell r="E970">
            <v>1</v>
          </cell>
          <cell r="F970" t="str">
            <v>TS6 8JF</v>
          </cell>
          <cell r="G970" t="str">
            <v>EUETS</v>
          </cell>
          <cell r="H970" t="str">
            <v>EA</v>
          </cell>
          <cell r="I970">
            <v>8967</v>
          </cell>
        </row>
        <row r="971">
          <cell r="B971" t="str">
            <v>EA_ETS_1294</v>
          </cell>
          <cell r="C971" t="str">
            <v>Gateshead Health NHS Foundation Trust</v>
          </cell>
          <cell r="D971" t="str">
            <v>Queen Elizabeth Hospital</v>
          </cell>
          <cell r="E971">
            <v>1</v>
          </cell>
          <cell r="F971" t="str">
            <v>NE9 6SZ</v>
          </cell>
          <cell r="G971" t="str">
            <v>EUETS</v>
          </cell>
          <cell r="H971" t="str">
            <v>EA</v>
          </cell>
          <cell r="I971">
            <v>8968</v>
          </cell>
        </row>
        <row r="972">
          <cell r="B972" t="str">
            <v>EA_ETS_1295</v>
          </cell>
          <cell r="C972" t="str">
            <v>Viking UK Gas Ltd</v>
          </cell>
          <cell r="D972" t="str">
            <v>Knapton</v>
          </cell>
          <cell r="E972">
            <v>1</v>
          </cell>
          <cell r="F972" t="str">
            <v>YO17 8JF</v>
          </cell>
          <cell r="G972" t="str">
            <v>EUETS</v>
          </cell>
          <cell r="H972" t="str">
            <v>EA</v>
          </cell>
          <cell r="I972">
            <v>8969</v>
          </cell>
        </row>
        <row r="973">
          <cell r="B973" t="str">
            <v>EA_ETS_1296</v>
          </cell>
          <cell r="C973" t="str">
            <v>Barclays Head Office</v>
          </cell>
          <cell r="D973" t="str">
            <v>Canary Wharf</v>
          </cell>
          <cell r="E973">
            <v>1</v>
          </cell>
          <cell r="F973" t="str">
            <v>E14 5HP</v>
          </cell>
          <cell r="G973" t="str">
            <v>EUETS</v>
          </cell>
          <cell r="H973" t="str">
            <v>EA</v>
          </cell>
          <cell r="I973">
            <v>8970</v>
          </cell>
        </row>
        <row r="974">
          <cell r="B974" t="str">
            <v>EA_ETS_1297</v>
          </cell>
          <cell r="C974" t="str">
            <v>Barclays Facilities Managerment</v>
          </cell>
          <cell r="D974" t="str">
            <v>Gloucester</v>
          </cell>
          <cell r="E974">
            <v>1</v>
          </cell>
          <cell r="F974" t="str">
            <v>GL4 3RU</v>
          </cell>
          <cell r="G974" t="str">
            <v>EUETS</v>
          </cell>
          <cell r="H974" t="str">
            <v>EA</v>
          </cell>
          <cell r="I974">
            <v>8971</v>
          </cell>
        </row>
        <row r="975">
          <cell r="B975" t="str">
            <v>EA_ETS_1299</v>
          </cell>
          <cell r="C975" t="str">
            <v>Barclays Facilities Management</v>
          </cell>
          <cell r="D975" t="str">
            <v>London</v>
          </cell>
          <cell r="E975">
            <v>1</v>
          </cell>
          <cell r="F975" t="str">
            <v>EC3N 4HH</v>
          </cell>
          <cell r="G975" t="str">
            <v>EUETS</v>
          </cell>
          <cell r="H975" t="str">
            <v>EA</v>
          </cell>
          <cell r="I975">
            <v>8972</v>
          </cell>
        </row>
        <row r="976">
          <cell r="B976" t="str">
            <v>EA_ETS_1300</v>
          </cell>
          <cell r="C976" t="str">
            <v>Glazteknology (Glaztek) UK Ltd</v>
          </cell>
          <cell r="D976" t="str">
            <v>Harworth</v>
          </cell>
          <cell r="E976">
            <v>1</v>
          </cell>
          <cell r="F976" t="str">
            <v>DN11 8NF</v>
          </cell>
          <cell r="G976" t="str">
            <v>EUETS</v>
          </cell>
          <cell r="H976" t="str">
            <v>EA</v>
          </cell>
          <cell r="I976">
            <v>8973</v>
          </cell>
        </row>
        <row r="977">
          <cell r="B977" t="str">
            <v>EA_ETS_1301</v>
          </cell>
          <cell r="C977" t="str">
            <v>Glatfelter UK Ltd</v>
          </cell>
          <cell r="D977" t="str">
            <v>Lydney</v>
          </cell>
          <cell r="E977">
            <v>1</v>
          </cell>
          <cell r="F977" t="str">
            <v>GL15 5EJ</v>
          </cell>
          <cell r="G977" t="str">
            <v>EUETS</v>
          </cell>
          <cell r="H977" t="str">
            <v>EA</v>
          </cell>
          <cell r="I977">
            <v>8974</v>
          </cell>
        </row>
        <row r="978">
          <cell r="B978" t="str">
            <v>EA_ETS_1302</v>
          </cell>
          <cell r="C978" t="str">
            <v>RHM Group Ltd</v>
          </cell>
          <cell r="D978" t="str">
            <v>Meadhams Farm Brickworks</v>
          </cell>
          <cell r="E978">
            <v>1</v>
          </cell>
          <cell r="F978" t="str">
            <v>HP5 1TN</v>
          </cell>
          <cell r="G978" t="str">
            <v>EUETS</v>
          </cell>
          <cell r="H978" t="str">
            <v>EA</v>
          </cell>
          <cell r="I978">
            <v>8975</v>
          </cell>
        </row>
        <row r="979">
          <cell r="B979" t="str">
            <v>EA_ETS_1303</v>
          </cell>
          <cell r="C979" t="str">
            <v>RHM Group Ltd</v>
          </cell>
          <cell r="D979" t="str">
            <v>Centura Foods, Droylsden</v>
          </cell>
          <cell r="E979">
            <v>1</v>
          </cell>
          <cell r="F979" t="str">
            <v>M43 6DR</v>
          </cell>
          <cell r="G979" t="str">
            <v>EUETS</v>
          </cell>
          <cell r="H979" t="str">
            <v>EA</v>
          </cell>
          <cell r="I979">
            <v>8976</v>
          </cell>
        </row>
        <row r="980">
          <cell r="B980" t="str">
            <v>EA_ETS_1304</v>
          </cell>
          <cell r="C980" t="str">
            <v>Carillion Services Ltd</v>
          </cell>
          <cell r="D980" t="str">
            <v>St Marys Hospital</v>
          </cell>
          <cell r="E980">
            <v>1</v>
          </cell>
          <cell r="F980" t="str">
            <v>PO3 6AD</v>
          </cell>
          <cell r="G980" t="str">
            <v>EUETS</v>
          </cell>
          <cell r="H980" t="str">
            <v>EA</v>
          </cell>
          <cell r="I980">
            <v>8977</v>
          </cell>
        </row>
        <row r="981">
          <cell r="B981" t="str">
            <v>EA_ETS_1305</v>
          </cell>
          <cell r="C981" t="str">
            <v>Carillion Services Ltd</v>
          </cell>
          <cell r="D981" t="str">
            <v>Queen Alexandra Hospital</v>
          </cell>
          <cell r="E981">
            <v>1</v>
          </cell>
          <cell r="F981" t="str">
            <v>PO6 3LY</v>
          </cell>
          <cell r="G981" t="str">
            <v>EUETS</v>
          </cell>
          <cell r="H981" t="str">
            <v>EA</v>
          </cell>
          <cell r="I981">
            <v>8978</v>
          </cell>
        </row>
        <row r="982">
          <cell r="B982" t="str">
            <v>NI_ETS-0016-04</v>
          </cell>
          <cell r="C982" t="str">
            <v>Invista Textiles (UK) Ltd</v>
          </cell>
          <cell r="D982" t="str">
            <v>Maydown</v>
          </cell>
          <cell r="E982">
            <v>4</v>
          </cell>
          <cell r="F982" t="str">
            <v>BT47 6TH</v>
          </cell>
          <cell r="G982" t="str">
            <v>EUETS</v>
          </cell>
          <cell r="H982" t="str">
            <v>DoE (NI)</v>
          </cell>
          <cell r="I982">
            <v>8979</v>
          </cell>
        </row>
        <row r="983">
          <cell r="B983" t="str">
            <v>NI_ETS-0027-04</v>
          </cell>
          <cell r="C983" t="str">
            <v>Coolkeeragh ESB Ltd </v>
          </cell>
          <cell r="D983" t="str">
            <v>Coolkeeragh</v>
          </cell>
          <cell r="E983">
            <v>4</v>
          </cell>
          <cell r="F983" t="str">
            <v>BT47 6UL</v>
          </cell>
          <cell r="G983" t="str">
            <v>EUETS</v>
          </cell>
          <cell r="H983" t="str">
            <v>DoE (NI)</v>
          </cell>
          <cell r="I983">
            <v>8980</v>
          </cell>
        </row>
        <row r="984">
          <cell r="B984" t="str">
            <v>NI_ETS-0020-04</v>
          </cell>
          <cell r="C984" t="str">
            <v>AES Kilroot Power Ltd</v>
          </cell>
          <cell r="D984" t="str">
            <v>Kilroot</v>
          </cell>
          <cell r="E984">
            <v>4</v>
          </cell>
          <cell r="F984" t="str">
            <v>BT38 7IX</v>
          </cell>
          <cell r="G984" t="str">
            <v>EUETS</v>
          </cell>
          <cell r="H984" t="str">
            <v>DoE (NI)</v>
          </cell>
          <cell r="I984">
            <v>8981</v>
          </cell>
        </row>
        <row r="985">
          <cell r="B985" t="str">
            <v>NI_ETS-0003-04</v>
          </cell>
          <cell r="C985" t="str">
            <v>Premier Power Ltd</v>
          </cell>
          <cell r="D985" t="str">
            <v>Ballylumford</v>
          </cell>
          <cell r="E985">
            <v>4</v>
          </cell>
          <cell r="F985" t="str">
            <v>BT40 3RS</v>
          </cell>
          <cell r="G985" t="str">
            <v>EUETS</v>
          </cell>
          <cell r="H985" t="str">
            <v>DoE (NI)</v>
          </cell>
          <cell r="I985">
            <v>8982</v>
          </cell>
        </row>
        <row r="986">
          <cell r="B986" t="str">
            <v>NI_ETS-0014-04</v>
          </cell>
          <cell r="C986" t="str">
            <v>Quinn Cement</v>
          </cell>
          <cell r="D986" t="str">
            <v>Fermanagh</v>
          </cell>
          <cell r="E986">
            <v>4</v>
          </cell>
          <cell r="F986" t="str">
            <v>BT92 9AU</v>
          </cell>
          <cell r="G986" t="str">
            <v>EUETS</v>
          </cell>
          <cell r="H986" t="str">
            <v>DoE (NI)</v>
          </cell>
          <cell r="I986">
            <v>8983</v>
          </cell>
        </row>
        <row r="987">
          <cell r="B987" t="str">
            <v>NI_ETS-0023-04</v>
          </cell>
          <cell r="C987" t="str">
            <v>Bombardier Aerospace</v>
          </cell>
          <cell r="D987" t="str">
            <v>Queens Island</v>
          </cell>
          <cell r="E987">
            <v>4</v>
          </cell>
          <cell r="F987" t="str">
            <v>BT3 9DZ</v>
          </cell>
          <cell r="G987" t="str">
            <v>EUETS</v>
          </cell>
          <cell r="H987" t="str">
            <v>DoE (NI)</v>
          </cell>
          <cell r="I987">
            <v>8984</v>
          </cell>
        </row>
        <row r="988">
          <cell r="B988" t="str">
            <v>NI_ETS-0012-04</v>
          </cell>
          <cell r="C988" t="str">
            <v>Altnagelvin Hospital</v>
          </cell>
          <cell r="D988" t="str">
            <v>Londonderry</v>
          </cell>
          <cell r="E988">
            <v>4</v>
          </cell>
          <cell r="F988" t="str">
            <v>BT47 6SB</v>
          </cell>
          <cell r="G988" t="str">
            <v>EUETS</v>
          </cell>
          <cell r="H988" t="str">
            <v>DoE (NI)</v>
          </cell>
          <cell r="I988">
            <v>8985</v>
          </cell>
        </row>
        <row r="989">
          <cell r="B989" t="str">
            <v>NI_ETS-0001-03</v>
          </cell>
          <cell r="C989" t="str">
            <v>Balcas Ltd</v>
          </cell>
          <cell r="D989" t="str">
            <v>Enniskillen</v>
          </cell>
          <cell r="E989">
            <v>4</v>
          </cell>
          <cell r="F989" t="str">
            <v>BT94 2FQ</v>
          </cell>
          <cell r="G989" t="str">
            <v>EUETS</v>
          </cell>
          <cell r="H989" t="str">
            <v>DoE (NI)</v>
          </cell>
          <cell r="I989">
            <v>8986</v>
          </cell>
        </row>
        <row r="990">
          <cell r="B990" t="str">
            <v>NI_ETS-0017-04</v>
          </cell>
          <cell r="C990" t="str">
            <v>Belfast City Hospital</v>
          </cell>
          <cell r="D990" t="str">
            <v>Belfast</v>
          </cell>
          <cell r="E990">
            <v>4</v>
          </cell>
          <cell r="F990" t="str">
            <v>BT9 7AB</v>
          </cell>
          <cell r="G990" t="str">
            <v>EUETS</v>
          </cell>
          <cell r="H990" t="str">
            <v>DoE (NI)</v>
          </cell>
          <cell r="I990">
            <v>8987</v>
          </cell>
        </row>
        <row r="991">
          <cell r="B991" t="str">
            <v>NI_ETS-0029-04</v>
          </cell>
          <cell r="C991" t="str">
            <v>Craigavon Area Hospital</v>
          </cell>
          <cell r="D991" t="str">
            <v>Portadown</v>
          </cell>
          <cell r="E991">
            <v>4</v>
          </cell>
          <cell r="F991" t="str">
            <v>BT63 5QQ</v>
          </cell>
          <cell r="G991" t="str">
            <v>EUETS</v>
          </cell>
          <cell r="H991" t="str">
            <v>DoE (NI)</v>
          </cell>
          <cell r="I991">
            <v>8988</v>
          </cell>
        </row>
        <row r="992">
          <cell r="B992" t="str">
            <v>NI_ETS-0013-04</v>
          </cell>
          <cell r="C992" t="str">
            <v>Dalefarm Dairies Ltd</v>
          </cell>
          <cell r="D992" t="str">
            <v>Dunmanbridge</v>
          </cell>
          <cell r="E992">
            <v>4</v>
          </cell>
          <cell r="F992" t="str">
            <v>BT80 9UU</v>
          </cell>
          <cell r="G992" t="str">
            <v>EUETS</v>
          </cell>
          <cell r="H992" t="str">
            <v>DoE (NI)</v>
          </cell>
          <cell r="I992">
            <v>8989</v>
          </cell>
        </row>
        <row r="993">
          <cell r="B993" t="str">
            <v>NI_ETS-0018-04</v>
          </cell>
          <cell r="C993" t="str">
            <v>Gallaher Ltd</v>
          </cell>
          <cell r="D993" t="str">
            <v>Ballymena</v>
          </cell>
          <cell r="E993">
            <v>4</v>
          </cell>
          <cell r="F993" t="str">
            <v>BT42 1HS</v>
          </cell>
          <cell r="G993" t="str">
            <v>EUETS</v>
          </cell>
          <cell r="H993" t="str">
            <v>DoE (NI)</v>
          </cell>
          <cell r="I993">
            <v>8990</v>
          </cell>
        </row>
        <row r="994">
          <cell r="B994" t="str">
            <v>NI_ETS-0022-04</v>
          </cell>
          <cell r="C994" t="str">
            <v>Glanbia Cheese Ltd</v>
          </cell>
          <cell r="D994" t="str">
            <v>Magheralin</v>
          </cell>
          <cell r="E994">
            <v>4</v>
          </cell>
          <cell r="F994" t="str">
            <v>BT67 0QY</v>
          </cell>
          <cell r="G994" t="str">
            <v>EUETS</v>
          </cell>
          <cell r="H994" t="str">
            <v>DoE (NI)</v>
          </cell>
          <cell r="I994">
            <v>8991</v>
          </cell>
        </row>
        <row r="995">
          <cell r="B995" t="str">
            <v>NI_ETS-0008-04</v>
          </cell>
          <cell r="C995" t="str">
            <v>Lakeland Dairies</v>
          </cell>
          <cell r="D995" t="str">
            <v>Omagh</v>
          </cell>
          <cell r="E995">
            <v>4</v>
          </cell>
          <cell r="F995" t="str">
            <v>BT78 5NF</v>
          </cell>
          <cell r="G995" t="str">
            <v>EUETS</v>
          </cell>
          <cell r="H995" t="str">
            <v>DoE (NI)</v>
          </cell>
          <cell r="I995">
            <v>8992</v>
          </cell>
        </row>
        <row r="996">
          <cell r="B996" t="str">
            <v>NI_ETS-0024-04</v>
          </cell>
          <cell r="C996" t="str">
            <v>Ministry of Defence</v>
          </cell>
          <cell r="D996" t="str">
            <v>RAF Aldergrove</v>
          </cell>
          <cell r="E996">
            <v>4</v>
          </cell>
          <cell r="G996" t="str">
            <v>EUETS</v>
          </cell>
          <cell r="H996" t="str">
            <v>DoE (NI)</v>
          </cell>
          <cell r="I996">
            <v>8993</v>
          </cell>
        </row>
        <row r="997">
          <cell r="B997" t="str">
            <v>NI_ETS-0031-04</v>
          </cell>
          <cell r="C997" t="str">
            <v>Moy Park Ltd</v>
          </cell>
          <cell r="D997" t="str">
            <v>Craigavon</v>
          </cell>
          <cell r="E997">
            <v>4</v>
          </cell>
          <cell r="F997" t="str">
            <v>BT63 5QE</v>
          </cell>
          <cell r="G997" t="str">
            <v>EUETS</v>
          </cell>
          <cell r="H997" t="str">
            <v>DoE (NI)</v>
          </cell>
          <cell r="I997">
            <v>8994</v>
          </cell>
        </row>
        <row r="998">
          <cell r="B998" t="str">
            <v>NI_ETS-0030-04</v>
          </cell>
          <cell r="C998" t="str">
            <v>Moy Park Ltd</v>
          </cell>
          <cell r="D998" t="str">
            <v>Dungannon</v>
          </cell>
          <cell r="E998">
            <v>4</v>
          </cell>
          <cell r="F998" t="str">
            <v>BT71 6LN</v>
          </cell>
          <cell r="G998" t="str">
            <v>EUETS</v>
          </cell>
          <cell r="H998" t="str">
            <v>DoE (NI)</v>
          </cell>
          <cell r="I998">
            <v>8995</v>
          </cell>
        </row>
        <row r="999">
          <cell r="B999" t="str">
            <v>NI_ETS-0025-04</v>
          </cell>
          <cell r="C999" t="str">
            <v>Pritchitts</v>
          </cell>
          <cell r="D999" t="str">
            <v>Newtownards</v>
          </cell>
          <cell r="E999">
            <v>4</v>
          </cell>
          <cell r="F999" t="str">
            <v>BT23 4TU</v>
          </cell>
          <cell r="G999" t="str">
            <v>EUETS</v>
          </cell>
          <cell r="H999" t="str">
            <v>DoE (NI)</v>
          </cell>
          <cell r="I999">
            <v>8996</v>
          </cell>
        </row>
        <row r="1000">
          <cell r="B1000" t="str">
            <v>NI_ETS-0006-04</v>
          </cell>
          <cell r="C1000" t="str">
            <v>Royal Hospitals</v>
          </cell>
          <cell r="D1000" t="str">
            <v>Belfast</v>
          </cell>
          <cell r="E1000">
            <v>4</v>
          </cell>
          <cell r="F1000" t="str">
            <v>BT12 6BA</v>
          </cell>
          <cell r="G1000" t="str">
            <v>EUETS</v>
          </cell>
          <cell r="H1000" t="str">
            <v>DoE (NI)</v>
          </cell>
          <cell r="I1000">
            <v>8997</v>
          </cell>
        </row>
        <row r="1001">
          <cell r="B1001" t="str">
            <v>NI_ETS-0028-04</v>
          </cell>
          <cell r="C1001" t="str">
            <v>University of Ulster</v>
          </cell>
          <cell r="D1001" t="str">
            <v>Jordanstown</v>
          </cell>
          <cell r="E1001">
            <v>4</v>
          </cell>
          <cell r="F1001" t="str">
            <v>BT37 0QB</v>
          </cell>
          <cell r="G1001" t="str">
            <v>EUETS</v>
          </cell>
          <cell r="H1001" t="str">
            <v>DoE (NI)</v>
          </cell>
          <cell r="I1001">
            <v>8998</v>
          </cell>
        </row>
        <row r="1002">
          <cell r="B1002" t="str">
            <v>NI_ETS-0011-04</v>
          </cell>
          <cell r="C1002" t="str">
            <v>University of Ulster</v>
          </cell>
          <cell r="D1002" t="str">
            <v>Coleraine</v>
          </cell>
          <cell r="E1002">
            <v>4</v>
          </cell>
          <cell r="F1002" t="str">
            <v>BT52 1SA</v>
          </cell>
          <cell r="G1002" t="str">
            <v>EUETS</v>
          </cell>
          <cell r="H1002" t="str">
            <v>DoE (NI)</v>
          </cell>
          <cell r="I1002">
            <v>8999</v>
          </cell>
        </row>
        <row r="1003">
          <cell r="B1003" t="str">
            <v>NI_ETS-0007-04</v>
          </cell>
          <cell r="C1003" t="str">
            <v>Coolkeeragh Power Holdings Ltd</v>
          </cell>
          <cell r="D1003" t="str">
            <v>Coolkeeragh</v>
          </cell>
          <cell r="E1003">
            <v>4</v>
          </cell>
          <cell r="F1003" t="str">
            <v>BT47 6UL</v>
          </cell>
          <cell r="G1003" t="str">
            <v>EUETS</v>
          </cell>
          <cell r="H1003" t="str">
            <v>DoE (NI)</v>
          </cell>
          <cell r="I1003">
            <v>9000</v>
          </cell>
        </row>
        <row r="1004">
          <cell r="B1004" t="str">
            <v>SEPA_ETS_10003</v>
          </cell>
          <cell r="C1004" t="str">
            <v>Fortum E&amp;P UK Plc</v>
          </cell>
          <cell r="D1004" t="str">
            <v>Grangemouth</v>
          </cell>
          <cell r="E1004">
            <v>2</v>
          </cell>
          <cell r="F1004" t="str">
            <v>FK3 9XQ</v>
          </cell>
          <cell r="G1004" t="str">
            <v>EUETS</v>
          </cell>
          <cell r="H1004" t="str">
            <v>SEPA</v>
          </cell>
          <cell r="I1004">
            <v>9005</v>
          </cell>
        </row>
        <row r="1005">
          <cell r="B1005" t="str">
            <v>SEPA_ETS_10005</v>
          </cell>
          <cell r="C1005" t="str">
            <v>National Grid Gas Plc</v>
          </cell>
          <cell r="D1005" t="str">
            <v>Bathgate Compressor Station</v>
          </cell>
          <cell r="E1005">
            <v>2</v>
          </cell>
          <cell r="F1005" t="str">
            <v>FK1 2JY</v>
          </cell>
          <cell r="G1005" t="str">
            <v>EUETS</v>
          </cell>
          <cell r="H1005" t="str">
            <v>SEPA</v>
          </cell>
          <cell r="I1005">
            <v>9006</v>
          </cell>
        </row>
        <row r="1006">
          <cell r="B1006" t="str">
            <v>SEPA_ETS_10006</v>
          </cell>
          <cell r="C1006" t="str">
            <v>National Grid Gas Plc</v>
          </cell>
          <cell r="D1006" t="str">
            <v>Avonbridge Compressor Station</v>
          </cell>
          <cell r="E1006">
            <v>2</v>
          </cell>
          <cell r="F1006" t="str">
            <v>FK1 2JY</v>
          </cell>
          <cell r="G1006" t="str">
            <v>EUETS</v>
          </cell>
          <cell r="H1006" t="str">
            <v>SEPA</v>
          </cell>
          <cell r="I1006">
            <v>9007</v>
          </cell>
        </row>
        <row r="1007">
          <cell r="B1007" t="str">
            <v>SEPA_ETS_10007</v>
          </cell>
          <cell r="C1007" t="str">
            <v>National Grid Gas Plc</v>
          </cell>
          <cell r="D1007" t="str">
            <v>Kirriemuir Compressor Station</v>
          </cell>
          <cell r="E1007">
            <v>2</v>
          </cell>
          <cell r="F1007" t="str">
            <v>DD8 3TP</v>
          </cell>
          <cell r="G1007" t="str">
            <v>EUETS</v>
          </cell>
          <cell r="H1007" t="str">
            <v>SEPA</v>
          </cell>
          <cell r="I1007">
            <v>9008</v>
          </cell>
        </row>
        <row r="1008">
          <cell r="B1008" t="str">
            <v>SEPA_ETS_10010</v>
          </cell>
          <cell r="C1008" t="str">
            <v>British Energy Generation Ltd</v>
          </cell>
          <cell r="D1008" t="str">
            <v>Torness Power Station</v>
          </cell>
          <cell r="E1008">
            <v>2</v>
          </cell>
          <cell r="F1008" t="str">
            <v>EH42 1QS</v>
          </cell>
          <cell r="G1008" t="str">
            <v>EUETS</v>
          </cell>
          <cell r="H1008" t="str">
            <v>SEPA</v>
          </cell>
          <cell r="I1008">
            <v>9009</v>
          </cell>
        </row>
        <row r="1009">
          <cell r="B1009" t="str">
            <v>SEPA_ETS_10012</v>
          </cell>
          <cell r="C1009" t="str">
            <v>Errol Brick Co Ltd</v>
          </cell>
          <cell r="D1009" t="str">
            <v>Errol</v>
          </cell>
          <cell r="E1009">
            <v>2</v>
          </cell>
          <cell r="F1009" t="str">
            <v>PH2 7RB</v>
          </cell>
          <cell r="G1009" t="str">
            <v>EUETS</v>
          </cell>
          <cell r="H1009" t="str">
            <v>SEPA</v>
          </cell>
          <cell r="I1009">
            <v>9010</v>
          </cell>
        </row>
        <row r="1010">
          <cell r="B1010" t="str">
            <v>SEPA_ETS_10015</v>
          </cell>
          <cell r="C1010" t="str">
            <v>Scottish Power Generation Ltd</v>
          </cell>
          <cell r="D1010" t="str">
            <v>Longannet</v>
          </cell>
          <cell r="E1010">
            <v>2</v>
          </cell>
          <cell r="F1010" t="str">
            <v>FK10 4AA</v>
          </cell>
          <cell r="G1010" t="str">
            <v>EUETS</v>
          </cell>
          <cell r="H1010" t="str">
            <v>SEPA</v>
          </cell>
          <cell r="I1010">
            <v>9011</v>
          </cell>
        </row>
        <row r="1011">
          <cell r="B1011" t="str">
            <v>SEPA_ETS_10016</v>
          </cell>
          <cell r="C1011" t="str">
            <v>Scottish Power Generation Ltd</v>
          </cell>
          <cell r="D1011" t="str">
            <v>Cockenzie Power Station</v>
          </cell>
          <cell r="E1011">
            <v>2</v>
          </cell>
          <cell r="F1011" t="str">
            <v>EH32 9SD</v>
          </cell>
          <cell r="G1011" t="str">
            <v>EUETS</v>
          </cell>
          <cell r="H1011" t="str">
            <v>SEPA</v>
          </cell>
          <cell r="I1011">
            <v>9012</v>
          </cell>
        </row>
        <row r="1012">
          <cell r="B1012" t="str">
            <v>SEPA_ETS_10017</v>
          </cell>
          <cell r="C1012" t="str">
            <v>ExxonMobil Chemical</v>
          </cell>
          <cell r="D1012" t="str">
            <v>Fife Ethylene Plant</v>
          </cell>
          <cell r="E1012">
            <v>2</v>
          </cell>
          <cell r="F1012" t="str">
            <v>KY4 8EP</v>
          </cell>
          <cell r="G1012" t="str">
            <v>EUETS</v>
          </cell>
          <cell r="H1012" t="str">
            <v>SEPA</v>
          </cell>
          <cell r="I1012">
            <v>9013</v>
          </cell>
        </row>
        <row r="1013">
          <cell r="B1013" t="str">
            <v>SEPA_ETS_10019</v>
          </cell>
          <cell r="C1013" t="str">
            <v>Nynas UK AB</v>
          </cell>
          <cell r="D1013" t="str">
            <v>Dundee</v>
          </cell>
          <cell r="E1013">
            <v>2</v>
          </cell>
          <cell r="F1013" t="str">
            <v>DD1 3LG</v>
          </cell>
          <cell r="G1013" t="str">
            <v>EUETS</v>
          </cell>
          <cell r="H1013" t="str">
            <v>SEPA</v>
          </cell>
          <cell r="I1013">
            <v>9014</v>
          </cell>
        </row>
        <row r="1014">
          <cell r="B1014" t="str">
            <v>SEPA_ETS_10020</v>
          </cell>
          <cell r="C1014" t="str">
            <v>GlaxoSmithKline</v>
          </cell>
          <cell r="D1014" t="str">
            <v>Montrose</v>
          </cell>
          <cell r="E1014">
            <v>2</v>
          </cell>
          <cell r="F1014" t="str">
            <v>DD10 8EA</v>
          </cell>
          <cell r="G1014" t="str">
            <v>EUETS</v>
          </cell>
          <cell r="H1014" t="str">
            <v>SEPA</v>
          </cell>
          <cell r="I1014">
            <v>9015</v>
          </cell>
        </row>
        <row r="1015">
          <cell r="B1015" t="str">
            <v>SEPA_ETS_10024</v>
          </cell>
          <cell r="C1015" t="str">
            <v>Caradale Brick Ltd</v>
          </cell>
          <cell r="D1015" t="str">
            <v>Etna Brickworks</v>
          </cell>
          <cell r="E1015">
            <v>2</v>
          </cell>
          <cell r="F1015" t="str">
            <v>EH48 2LZ</v>
          </cell>
          <cell r="G1015" t="str">
            <v>EUETS</v>
          </cell>
          <cell r="H1015" t="str">
            <v>SEPA</v>
          </cell>
          <cell r="I1015">
            <v>9016</v>
          </cell>
        </row>
        <row r="1016">
          <cell r="B1016" t="str">
            <v>SEPA_ETS_10026</v>
          </cell>
          <cell r="C1016" t="str">
            <v>Nexfor Ltd</v>
          </cell>
          <cell r="D1016" t="str">
            <v>Cowie</v>
          </cell>
          <cell r="E1016">
            <v>2</v>
          </cell>
          <cell r="F1016" t="str">
            <v>FK7 7BQ</v>
          </cell>
          <cell r="G1016" t="str">
            <v>EUETS</v>
          </cell>
          <cell r="H1016" t="str">
            <v>SEPA</v>
          </cell>
          <cell r="I1016">
            <v>9017</v>
          </cell>
        </row>
        <row r="1017">
          <cell r="B1017" t="str">
            <v>SEPA_ETS_10027</v>
          </cell>
          <cell r="C1017" t="str">
            <v>Kemfine Ltd</v>
          </cell>
          <cell r="D1017" t="str">
            <v>Grangemouth</v>
          </cell>
          <cell r="E1017">
            <v>2</v>
          </cell>
          <cell r="F1017" t="str">
            <v>FK3 8XG</v>
          </cell>
          <cell r="G1017" t="str">
            <v>EUETS</v>
          </cell>
          <cell r="H1017" t="str">
            <v>SEPA</v>
          </cell>
          <cell r="I1017">
            <v>9018</v>
          </cell>
        </row>
        <row r="1018">
          <cell r="B1018" t="str">
            <v>SEPA_ETS_10032</v>
          </cell>
          <cell r="C1018" t="str">
            <v>SSE Generation Ltd</v>
          </cell>
          <cell r="D1018" t="str">
            <v>Fife Power Station</v>
          </cell>
          <cell r="E1018">
            <v>2</v>
          </cell>
          <cell r="F1018" t="str">
            <v>KY5 0HP</v>
          </cell>
          <cell r="G1018" t="str">
            <v>EUETS</v>
          </cell>
          <cell r="H1018" t="str">
            <v>SEPA</v>
          </cell>
          <cell r="I1018">
            <v>9019</v>
          </cell>
        </row>
        <row r="1019">
          <cell r="B1019" t="str">
            <v>SEPA_ETS_10034</v>
          </cell>
          <cell r="C1019" t="str">
            <v>St John's Hospital</v>
          </cell>
          <cell r="D1019" t="str">
            <v>Livingston</v>
          </cell>
          <cell r="E1019">
            <v>2</v>
          </cell>
          <cell r="F1019" t="str">
            <v>EH54 6PP</v>
          </cell>
          <cell r="G1019" t="str">
            <v>EUETS</v>
          </cell>
          <cell r="H1019" t="str">
            <v>SEPA</v>
          </cell>
          <cell r="I1019">
            <v>9020</v>
          </cell>
        </row>
        <row r="1020">
          <cell r="B1020" t="str">
            <v>SEPA_ETS_10035</v>
          </cell>
          <cell r="C1020" t="str">
            <v>Ineos Manufacturing Scotland Ltd</v>
          </cell>
          <cell r="D1020" t="str">
            <v>Grangemouth Refinery</v>
          </cell>
          <cell r="E1020">
            <v>2</v>
          </cell>
          <cell r="F1020" t="str">
            <v>FK3 9XH</v>
          </cell>
          <cell r="G1020" t="str">
            <v>EUETS</v>
          </cell>
          <cell r="H1020" t="str">
            <v>SEPA</v>
          </cell>
          <cell r="I1020">
            <v>9021</v>
          </cell>
        </row>
        <row r="1021">
          <cell r="B1021" t="str">
            <v>SEPA_ETS_10036</v>
          </cell>
          <cell r="C1021" t="str">
            <v>Ineos Manufacturing Scotland Ltd</v>
          </cell>
          <cell r="D1021" t="str">
            <v>Grangemouth Power Station</v>
          </cell>
          <cell r="E1021">
            <v>2</v>
          </cell>
          <cell r="F1021" t="str">
            <v>FK3 9XH</v>
          </cell>
          <cell r="G1021" t="str">
            <v>EUETS</v>
          </cell>
          <cell r="H1021" t="str">
            <v>SEPA</v>
          </cell>
          <cell r="I1021">
            <v>9022</v>
          </cell>
        </row>
        <row r="1022">
          <cell r="B1022" t="str">
            <v>SEPA_ETS_10037</v>
          </cell>
          <cell r="C1022" t="str">
            <v>Ineos Manufacturing Scotland Ltd</v>
          </cell>
          <cell r="D1022" t="str">
            <v>Grangemouth Olefins</v>
          </cell>
          <cell r="E1022">
            <v>2</v>
          </cell>
          <cell r="F1022" t="str">
            <v>FK3 9XH</v>
          </cell>
          <cell r="G1022" t="str">
            <v>EUETS</v>
          </cell>
          <cell r="H1022" t="str">
            <v>SEPA</v>
          </cell>
          <cell r="I1022">
            <v>9023</v>
          </cell>
        </row>
        <row r="1023">
          <cell r="B1023" t="str">
            <v>SEPA_ETS_10039</v>
          </cell>
          <cell r="C1023" t="str">
            <v>GE Plastics ABS Ltd</v>
          </cell>
          <cell r="D1023" t="str">
            <v>Grangemouth</v>
          </cell>
          <cell r="E1023">
            <v>2</v>
          </cell>
          <cell r="F1023" t="str">
            <v>FK3 9XF</v>
          </cell>
          <cell r="G1023" t="str">
            <v>EUETS</v>
          </cell>
          <cell r="H1023" t="str">
            <v>SEPA</v>
          </cell>
          <cell r="I1023">
            <v>9024</v>
          </cell>
        </row>
        <row r="1024">
          <cell r="B1024" t="str">
            <v>SEPA_ETS_10040</v>
          </cell>
          <cell r="C1024" t="str">
            <v>Ninewells Hospital</v>
          </cell>
          <cell r="D1024" t="str">
            <v>Dundee</v>
          </cell>
          <cell r="E1024">
            <v>2</v>
          </cell>
          <cell r="F1024" t="str">
            <v>DD1 9SY</v>
          </cell>
          <cell r="G1024" t="str">
            <v>EUETS</v>
          </cell>
          <cell r="H1024" t="str">
            <v>SEPA</v>
          </cell>
          <cell r="I1024">
            <v>9025</v>
          </cell>
        </row>
        <row r="1025">
          <cell r="B1025" t="str">
            <v>SEPA_ETS_10041</v>
          </cell>
          <cell r="C1025" t="str">
            <v>Western General Hospital</v>
          </cell>
          <cell r="D1025" t="str">
            <v>Edinburgh</v>
          </cell>
          <cell r="E1025">
            <v>2</v>
          </cell>
          <cell r="F1025" t="str">
            <v>EH4 2XU</v>
          </cell>
          <cell r="G1025" t="str">
            <v>EUETS</v>
          </cell>
          <cell r="H1025" t="str">
            <v>SEPA</v>
          </cell>
          <cell r="I1025">
            <v>9026</v>
          </cell>
        </row>
        <row r="1026">
          <cell r="B1026" t="str">
            <v>SEPA_ETS_10042</v>
          </cell>
          <cell r="C1026" t="str">
            <v>Stirling Royal Infirmary</v>
          </cell>
          <cell r="D1026" t="str">
            <v>Stirling</v>
          </cell>
          <cell r="E1026">
            <v>2</v>
          </cell>
          <cell r="F1026" t="str">
            <v>FK8 2AU</v>
          </cell>
          <cell r="G1026" t="str">
            <v>EUETS</v>
          </cell>
          <cell r="H1026" t="str">
            <v>SEPA</v>
          </cell>
          <cell r="I1026">
            <v>9027</v>
          </cell>
        </row>
        <row r="1027">
          <cell r="B1027" t="str">
            <v>SEPA_ETS_10043</v>
          </cell>
          <cell r="C1027" t="str">
            <v>Falkirk &amp; District Royal Infirmary</v>
          </cell>
          <cell r="D1027" t="str">
            <v>Falkirk</v>
          </cell>
          <cell r="E1027">
            <v>2</v>
          </cell>
          <cell r="F1027" t="str">
            <v>FK1 5QE</v>
          </cell>
          <cell r="G1027" t="str">
            <v>EUETS</v>
          </cell>
          <cell r="H1027" t="str">
            <v>SEPA</v>
          </cell>
          <cell r="I1027">
            <v>9028</v>
          </cell>
        </row>
        <row r="1028">
          <cell r="B1028" t="str">
            <v>SEPA_ETS_10044</v>
          </cell>
          <cell r="C1028" t="str">
            <v>University of St Andrews</v>
          </cell>
          <cell r="D1028" t="str">
            <v>St Andrews</v>
          </cell>
          <cell r="E1028">
            <v>2</v>
          </cell>
          <cell r="F1028" t="str">
            <v>KY16 8LA</v>
          </cell>
          <cell r="G1028" t="str">
            <v>EUETS</v>
          </cell>
          <cell r="H1028" t="str">
            <v>SEPA</v>
          </cell>
          <cell r="I1028">
            <v>9029</v>
          </cell>
        </row>
        <row r="1029">
          <cell r="B1029" t="str">
            <v>SEPA_ETS_10047</v>
          </cell>
          <cell r="C1029" t="str">
            <v>BP Exploration Operating Co Ltd</v>
          </cell>
          <cell r="D1029" t="str">
            <v>Brechin</v>
          </cell>
          <cell r="E1029">
            <v>2</v>
          </cell>
          <cell r="F1029" t="str">
            <v>DD9 6RN</v>
          </cell>
          <cell r="G1029" t="str">
            <v>EUETS</v>
          </cell>
          <cell r="H1029" t="str">
            <v>SEPA</v>
          </cell>
          <cell r="I1029">
            <v>9030</v>
          </cell>
        </row>
        <row r="1030">
          <cell r="B1030" t="str">
            <v>SEPA_ETS_10048</v>
          </cell>
          <cell r="C1030" t="str">
            <v>EPR Scotland Ltd</v>
          </cell>
          <cell r="D1030" t="str">
            <v>Westfield Biomass Plant</v>
          </cell>
          <cell r="E1030">
            <v>2</v>
          </cell>
          <cell r="F1030" t="str">
            <v>KY5 0HR</v>
          </cell>
          <cell r="G1030" t="str">
            <v>EUETS</v>
          </cell>
          <cell r="H1030" t="str">
            <v>SEPA</v>
          </cell>
          <cell r="I1030">
            <v>9031</v>
          </cell>
        </row>
        <row r="1031">
          <cell r="B1031" t="str">
            <v>SEPA_ETS_10050</v>
          </cell>
          <cell r="C1031" t="str">
            <v>Shell UK Ltd</v>
          </cell>
          <cell r="D1031" t="str">
            <v>Cowdenbeath</v>
          </cell>
          <cell r="E1031">
            <v>2</v>
          </cell>
          <cell r="F1031" t="str">
            <v>KY4 8EL</v>
          </cell>
          <cell r="G1031" t="str">
            <v>EUETS</v>
          </cell>
          <cell r="H1031" t="str">
            <v>SEPA</v>
          </cell>
          <cell r="I1031">
            <v>9032</v>
          </cell>
        </row>
        <row r="1032">
          <cell r="B1032" t="str">
            <v>SEPA_ETS_10051</v>
          </cell>
          <cell r="C1032" t="str">
            <v>Royal Infirmary of Edinburgh</v>
          </cell>
          <cell r="D1032" t="str">
            <v>Edinburgh</v>
          </cell>
          <cell r="E1032">
            <v>2</v>
          </cell>
          <cell r="F1032" t="str">
            <v>EH16 4SA</v>
          </cell>
          <cell r="G1032" t="str">
            <v>EUETS</v>
          </cell>
          <cell r="H1032" t="str">
            <v>SEPA</v>
          </cell>
          <cell r="I1032">
            <v>9033</v>
          </cell>
        </row>
        <row r="1033">
          <cell r="B1033" t="str">
            <v>SEPA_ETS_10052</v>
          </cell>
          <cell r="C1033" t="str">
            <v>Diageo Plc</v>
          </cell>
          <cell r="D1033" t="str">
            <v>Leven</v>
          </cell>
          <cell r="E1033">
            <v>2</v>
          </cell>
          <cell r="F1033" t="str">
            <v>KY8 5HD</v>
          </cell>
          <cell r="G1033" t="str">
            <v>EUETS</v>
          </cell>
          <cell r="H1033" t="str">
            <v>SEPA</v>
          </cell>
          <cell r="I1033">
            <v>9034</v>
          </cell>
        </row>
        <row r="1034">
          <cell r="B1034" t="str">
            <v>SEPA_ETS_10055</v>
          </cell>
          <cell r="C1034" t="str">
            <v>Heriot Watt University</v>
          </cell>
          <cell r="D1034" t="str">
            <v>Riccarton</v>
          </cell>
          <cell r="E1034">
            <v>2</v>
          </cell>
          <cell r="F1034" t="str">
            <v>EH14 4AS</v>
          </cell>
          <cell r="G1034" t="str">
            <v>EUETS</v>
          </cell>
          <cell r="H1034" t="str">
            <v>SEPA</v>
          </cell>
          <cell r="I1034">
            <v>9035</v>
          </cell>
        </row>
        <row r="1035">
          <cell r="B1035" t="str">
            <v>SEPA_ETS_20001</v>
          </cell>
          <cell r="C1035" t="str">
            <v>National Grid Gas Plc</v>
          </cell>
          <cell r="D1035" t="str">
            <v>Aberdeen Compressor Station</v>
          </cell>
          <cell r="E1035">
            <v>2</v>
          </cell>
          <cell r="F1035" t="str">
            <v>AB32 6US</v>
          </cell>
          <cell r="G1035" t="str">
            <v>EUETS</v>
          </cell>
          <cell r="H1035" t="str">
            <v>SEPA</v>
          </cell>
          <cell r="I1035">
            <v>9036</v>
          </cell>
        </row>
        <row r="1036">
          <cell r="B1036" t="str">
            <v>SEPA_ETS_20002</v>
          </cell>
          <cell r="C1036" t="str">
            <v>National Grid Gas Plc</v>
          </cell>
          <cell r="D1036" t="str">
            <v>St Fergus North Sea Gas Terminal</v>
          </cell>
          <cell r="E1036">
            <v>2</v>
          </cell>
          <cell r="F1036" t="str">
            <v>AB42 7EP</v>
          </cell>
          <cell r="G1036" t="str">
            <v>EUETS</v>
          </cell>
          <cell r="H1036" t="str">
            <v>SEPA</v>
          </cell>
          <cell r="I1036">
            <v>9037</v>
          </cell>
        </row>
        <row r="1037">
          <cell r="B1037" t="str">
            <v>SEPA_ETS_20008</v>
          </cell>
          <cell r="C1037" t="str">
            <v>Woodend Hospital</v>
          </cell>
          <cell r="D1037" t="str">
            <v>Aberdeen</v>
          </cell>
          <cell r="E1037">
            <v>2</v>
          </cell>
          <cell r="F1037" t="str">
            <v>AB15 6XS</v>
          </cell>
          <cell r="G1037" t="str">
            <v>EUETS</v>
          </cell>
          <cell r="H1037" t="str">
            <v>SEPA</v>
          </cell>
          <cell r="I1037">
            <v>9038</v>
          </cell>
        </row>
        <row r="1038">
          <cell r="B1038" t="str">
            <v>SEPA_ETS_20009</v>
          </cell>
          <cell r="C1038" t="str">
            <v>Aberdeen Royal Infirmary</v>
          </cell>
          <cell r="D1038" t="str">
            <v>Aberdeen</v>
          </cell>
          <cell r="E1038">
            <v>2</v>
          </cell>
          <cell r="F1038" t="str">
            <v>AB25 2ZB</v>
          </cell>
          <cell r="G1038" t="str">
            <v>EUETS</v>
          </cell>
          <cell r="H1038" t="str">
            <v>SEPA</v>
          </cell>
          <cell r="I1038">
            <v>9039</v>
          </cell>
        </row>
        <row r="1039">
          <cell r="B1039" t="str">
            <v>SEPA_ETS_20011</v>
          </cell>
          <cell r="C1039" t="str">
            <v>Total E&amp;P UK Plc</v>
          </cell>
          <cell r="D1039" t="str">
            <v>St Fergus</v>
          </cell>
          <cell r="E1039">
            <v>2</v>
          </cell>
          <cell r="F1039" t="str">
            <v>AB42 3EP</v>
          </cell>
          <cell r="G1039" t="str">
            <v>EUETS</v>
          </cell>
          <cell r="H1039" t="str">
            <v>SEPA</v>
          </cell>
          <cell r="I1039">
            <v>9040</v>
          </cell>
        </row>
        <row r="1040">
          <cell r="B1040" t="str">
            <v>SEPA_ETS_20012</v>
          </cell>
          <cell r="C1040" t="str">
            <v>BP Exploration Operating Co Ltd</v>
          </cell>
          <cell r="D1040" t="str">
            <v>Sullom Voe Terminal</v>
          </cell>
          <cell r="E1040">
            <v>2</v>
          </cell>
          <cell r="F1040" t="str">
            <v>ZE2 9TU</v>
          </cell>
          <cell r="G1040" t="str">
            <v>EUETS</v>
          </cell>
          <cell r="H1040" t="str">
            <v>SEPA</v>
          </cell>
          <cell r="I1040">
            <v>9041</v>
          </cell>
        </row>
        <row r="1041">
          <cell r="B1041" t="str">
            <v>SEPA_ETS_20013</v>
          </cell>
          <cell r="C1041" t="str">
            <v>RAF Kinloss</v>
          </cell>
          <cell r="D1041" t="str">
            <v>Forres</v>
          </cell>
          <cell r="E1041">
            <v>2</v>
          </cell>
          <cell r="F1041" t="str">
            <v>IV36 3UH</v>
          </cell>
          <cell r="G1041" t="str">
            <v>EUETS</v>
          </cell>
          <cell r="H1041" t="str">
            <v>SEPA</v>
          </cell>
          <cell r="I1041">
            <v>9042</v>
          </cell>
        </row>
        <row r="1042">
          <cell r="B1042" t="str">
            <v>SEPA_ETS_20014</v>
          </cell>
          <cell r="C1042" t="str">
            <v>SSE Generation Ltd</v>
          </cell>
          <cell r="D1042" t="str">
            <v>Lerwick Power Station</v>
          </cell>
          <cell r="E1042">
            <v>2</v>
          </cell>
          <cell r="F1042" t="str">
            <v>ZE1 0PS</v>
          </cell>
          <cell r="G1042" t="str">
            <v>EUETS</v>
          </cell>
          <cell r="H1042" t="str">
            <v>SEPA</v>
          </cell>
          <cell r="I1042">
            <v>9043</v>
          </cell>
        </row>
        <row r="1043">
          <cell r="B1043" t="str">
            <v>SEPA_ETS_20015</v>
          </cell>
          <cell r="C1043" t="str">
            <v>Scottish Hydro Electric</v>
          </cell>
          <cell r="D1043" t="str">
            <v>Loch Carnan Power Station</v>
          </cell>
          <cell r="E1043">
            <v>2</v>
          </cell>
          <cell r="F1043" t="str">
            <v>HS8 5PD</v>
          </cell>
          <cell r="G1043" t="str">
            <v>EUETS</v>
          </cell>
          <cell r="H1043" t="str">
            <v>SEPA</v>
          </cell>
          <cell r="I1043">
            <v>9044</v>
          </cell>
        </row>
        <row r="1044">
          <cell r="B1044" t="str">
            <v>SEPA_ETS_20016</v>
          </cell>
          <cell r="C1044" t="str">
            <v>Scottish Hydro Electric</v>
          </cell>
          <cell r="D1044" t="str">
            <v>Kirkwall Power Station</v>
          </cell>
          <cell r="E1044">
            <v>2</v>
          </cell>
          <cell r="F1044" t="str">
            <v>KW15 1AN</v>
          </cell>
          <cell r="G1044" t="str">
            <v>EUETS</v>
          </cell>
          <cell r="H1044" t="str">
            <v>SEPA</v>
          </cell>
          <cell r="I1044">
            <v>9045</v>
          </cell>
        </row>
        <row r="1045">
          <cell r="B1045" t="str">
            <v>SEPA_ETS_20017</v>
          </cell>
          <cell r="C1045" t="str">
            <v>Scottish Hydro Electric</v>
          </cell>
          <cell r="D1045" t="str">
            <v>Battery Point Power Station</v>
          </cell>
          <cell r="E1045">
            <v>2</v>
          </cell>
          <cell r="F1045" t="str">
            <v>HS1 2RP</v>
          </cell>
          <cell r="G1045" t="str">
            <v>EUETS</v>
          </cell>
          <cell r="H1045" t="str">
            <v>SEPA</v>
          </cell>
          <cell r="I1045">
            <v>9046</v>
          </cell>
        </row>
        <row r="1046">
          <cell r="B1046" t="str">
            <v>SEPA_ETS_20018</v>
          </cell>
          <cell r="C1046" t="str">
            <v>Talisman Energy (UK) Ltd</v>
          </cell>
          <cell r="D1046" t="str">
            <v>Flotta Oil Terminal</v>
          </cell>
          <cell r="E1046">
            <v>2</v>
          </cell>
          <cell r="F1046" t="str">
            <v>KW16 3NP</v>
          </cell>
          <cell r="G1046" t="str">
            <v>EUETS</v>
          </cell>
          <cell r="H1046" t="str">
            <v>SEPA</v>
          </cell>
          <cell r="I1046">
            <v>9047</v>
          </cell>
        </row>
        <row r="1047">
          <cell r="B1047" t="str">
            <v>SEPA_ETS_20019</v>
          </cell>
          <cell r="C1047" t="str">
            <v>Talisman Energy (UK) Ltd</v>
          </cell>
          <cell r="D1047" t="str">
            <v>Nigg Oil Terminal</v>
          </cell>
          <cell r="E1047">
            <v>2</v>
          </cell>
          <cell r="F1047" t="str">
            <v>IV19 1QF</v>
          </cell>
          <cell r="G1047" t="str">
            <v>EUETS</v>
          </cell>
          <cell r="H1047" t="str">
            <v>SEPA</v>
          </cell>
          <cell r="I1047">
            <v>9048</v>
          </cell>
        </row>
        <row r="1048">
          <cell r="B1048" t="str">
            <v>SEPA_ETS_20020</v>
          </cell>
          <cell r="C1048" t="str">
            <v>University of Aberdeen</v>
          </cell>
          <cell r="D1048" t="str">
            <v>Aberdeen</v>
          </cell>
          <cell r="E1048">
            <v>2</v>
          </cell>
          <cell r="F1048" t="str">
            <v>AB24 3UE</v>
          </cell>
          <cell r="G1048" t="str">
            <v>EUETS</v>
          </cell>
          <cell r="H1048" t="str">
            <v>SEPA</v>
          </cell>
          <cell r="I1048">
            <v>9049</v>
          </cell>
        </row>
        <row r="1049">
          <cell r="B1049" t="str">
            <v>SEPA_ETS_20021</v>
          </cell>
          <cell r="C1049" t="str">
            <v>Mobil North Sea Ltd</v>
          </cell>
          <cell r="D1049" t="str">
            <v>St Fergus</v>
          </cell>
          <cell r="E1049">
            <v>2</v>
          </cell>
          <cell r="F1049" t="str">
            <v>AB42 3EP</v>
          </cell>
          <cell r="G1049" t="str">
            <v>EUETS</v>
          </cell>
          <cell r="H1049" t="str">
            <v>SEPA</v>
          </cell>
          <cell r="I1049">
            <v>9050</v>
          </cell>
        </row>
        <row r="1050">
          <cell r="B1050" t="str">
            <v>SEPA_ETS_20022</v>
          </cell>
          <cell r="C1050" t="str">
            <v>BP Exploration Operating Co Ltd</v>
          </cell>
          <cell r="D1050" t="str">
            <v>Whinneyfold</v>
          </cell>
          <cell r="E1050">
            <v>2</v>
          </cell>
          <cell r="F1050" t="str">
            <v>AB42 0QH</v>
          </cell>
          <cell r="G1050" t="str">
            <v>EUETS</v>
          </cell>
          <cell r="H1050" t="str">
            <v>SEPA</v>
          </cell>
          <cell r="I1050">
            <v>9051</v>
          </cell>
        </row>
        <row r="1051">
          <cell r="B1051" t="str">
            <v>SEPA_ETS_20023</v>
          </cell>
          <cell r="C1051" t="str">
            <v>Shell UK Ltd</v>
          </cell>
          <cell r="D1051" t="str">
            <v>St Fergus</v>
          </cell>
          <cell r="E1051">
            <v>2</v>
          </cell>
          <cell r="F1051" t="str">
            <v>AB42 3EP</v>
          </cell>
          <cell r="G1051" t="str">
            <v>EUETS</v>
          </cell>
          <cell r="H1051" t="str">
            <v>SEPA</v>
          </cell>
          <cell r="I1051">
            <v>9052</v>
          </cell>
        </row>
        <row r="1052">
          <cell r="B1052" t="str">
            <v>SEPA_ETS_20024</v>
          </cell>
          <cell r="C1052" t="str">
            <v>RAF Lossiemouth</v>
          </cell>
          <cell r="D1052" t="str">
            <v>Lossiemouth</v>
          </cell>
          <cell r="E1052">
            <v>2</v>
          </cell>
          <cell r="F1052" t="str">
            <v>IV31 6SD</v>
          </cell>
          <cell r="G1052" t="str">
            <v>EUETS</v>
          </cell>
          <cell r="H1052" t="str">
            <v>SEPA</v>
          </cell>
          <cell r="I1052">
            <v>9053</v>
          </cell>
        </row>
        <row r="1053">
          <cell r="B1053" t="str">
            <v>SEPA_ETS_20025</v>
          </cell>
          <cell r="C1053" t="str">
            <v>SSE Generation Ltd</v>
          </cell>
          <cell r="D1053" t="str">
            <v>Peterhead Power Station</v>
          </cell>
          <cell r="E1053">
            <v>2</v>
          </cell>
          <cell r="F1053" t="str">
            <v>AB42 3BZ</v>
          </cell>
          <cell r="G1053" t="str">
            <v>EUETS</v>
          </cell>
          <cell r="H1053" t="str">
            <v>SEPA</v>
          </cell>
          <cell r="I1053">
            <v>9054</v>
          </cell>
        </row>
        <row r="1054">
          <cell r="B1054" t="str">
            <v>SEPA_ETS_20026</v>
          </cell>
          <cell r="C1054" t="str">
            <v>Raigmore Hospital</v>
          </cell>
          <cell r="D1054" t="str">
            <v>Inverness</v>
          </cell>
          <cell r="E1054">
            <v>2</v>
          </cell>
          <cell r="F1054" t="str">
            <v>IV2 3UJ</v>
          </cell>
          <cell r="G1054" t="str">
            <v>EUETS</v>
          </cell>
          <cell r="H1054" t="str">
            <v>SEPA</v>
          </cell>
          <cell r="I1054">
            <v>9055</v>
          </cell>
        </row>
        <row r="1055">
          <cell r="B1055" t="str">
            <v>SEPA_ETS_30001</v>
          </cell>
          <cell r="C1055" t="str">
            <v>National Grid Gas Plc</v>
          </cell>
          <cell r="D1055" t="str">
            <v>Moffat Compressor Station</v>
          </cell>
          <cell r="E1055">
            <v>2</v>
          </cell>
          <cell r="F1055" t="str">
            <v>DG10 9RL</v>
          </cell>
          <cell r="G1055" t="str">
            <v>EUETS</v>
          </cell>
          <cell r="H1055" t="str">
            <v>SEPA</v>
          </cell>
          <cell r="I1055">
            <v>9056</v>
          </cell>
        </row>
        <row r="1056">
          <cell r="B1056" t="str">
            <v>SEPA_ETS_30004</v>
          </cell>
          <cell r="C1056" t="str">
            <v>British Energy Generation Ltd</v>
          </cell>
          <cell r="D1056" t="str">
            <v>Hunterston B</v>
          </cell>
          <cell r="E1056">
            <v>2</v>
          </cell>
          <cell r="F1056" t="str">
            <v>KA23 9QJ</v>
          </cell>
          <cell r="G1056" t="str">
            <v>EUETS</v>
          </cell>
          <cell r="H1056" t="str">
            <v>SEPA</v>
          </cell>
          <cell r="I1056">
            <v>9057</v>
          </cell>
        </row>
        <row r="1057">
          <cell r="B1057" t="str">
            <v>SEPA_ETS_30005</v>
          </cell>
          <cell r="C1057" t="str">
            <v>Caledonian Cheese Co Ltd</v>
          </cell>
          <cell r="D1057" t="str">
            <v>Stranraer</v>
          </cell>
          <cell r="E1057">
            <v>2</v>
          </cell>
          <cell r="F1057" t="str">
            <v>DG9 7DA</v>
          </cell>
          <cell r="G1057" t="str">
            <v>EUETS</v>
          </cell>
          <cell r="H1057" t="str">
            <v>SEPA</v>
          </cell>
          <cell r="I1057">
            <v>9058</v>
          </cell>
        </row>
        <row r="1058">
          <cell r="B1058" t="str">
            <v>SEPA_ETS_30006</v>
          </cell>
          <cell r="C1058" t="str">
            <v>Nobel Enterprises Ltd</v>
          </cell>
          <cell r="D1058" t="str">
            <v>Ardeer</v>
          </cell>
          <cell r="E1058">
            <v>2</v>
          </cell>
          <cell r="F1058" t="str">
            <v>KA20 3LN</v>
          </cell>
          <cell r="G1058" t="str">
            <v>EUETS</v>
          </cell>
          <cell r="H1058" t="str">
            <v>SEPA</v>
          </cell>
          <cell r="I1058">
            <v>9059</v>
          </cell>
        </row>
        <row r="1059">
          <cell r="B1059" t="str">
            <v>SEPA_ETS_30007</v>
          </cell>
          <cell r="C1059" t="str">
            <v>GlaxoSmithKline</v>
          </cell>
          <cell r="D1059" t="str">
            <v>Irvine</v>
          </cell>
          <cell r="E1059">
            <v>2</v>
          </cell>
          <cell r="F1059" t="str">
            <v>KA11 5AP</v>
          </cell>
          <cell r="G1059" t="str">
            <v>EUETS</v>
          </cell>
          <cell r="H1059" t="str">
            <v>SEPA</v>
          </cell>
          <cell r="I1059">
            <v>9060</v>
          </cell>
        </row>
        <row r="1060">
          <cell r="B1060" t="str">
            <v>SEPA_ETS_30009</v>
          </cell>
          <cell r="C1060" t="str">
            <v>Allied Distillers Ltd</v>
          </cell>
          <cell r="D1060" t="str">
            <v>Strathclyde Distillery</v>
          </cell>
          <cell r="E1060">
            <v>2</v>
          </cell>
          <cell r="F1060" t="str">
            <v>G5 0QB</v>
          </cell>
          <cell r="G1060" t="str">
            <v>EUETS</v>
          </cell>
          <cell r="H1060" t="str">
            <v>SEPA</v>
          </cell>
          <cell r="I1060">
            <v>9061</v>
          </cell>
        </row>
        <row r="1061">
          <cell r="B1061" t="str">
            <v>SEPA_ETS_30010</v>
          </cell>
          <cell r="C1061" t="str">
            <v>National Grid LNG Storage</v>
          </cell>
          <cell r="D1061" t="str">
            <v>Glenmavis</v>
          </cell>
          <cell r="E1061">
            <v>2</v>
          </cell>
          <cell r="G1061" t="str">
            <v>EUETS</v>
          </cell>
          <cell r="H1061" t="str">
            <v>SEPA</v>
          </cell>
          <cell r="I1061">
            <v>9062</v>
          </cell>
        </row>
        <row r="1062">
          <cell r="B1062" t="str">
            <v>SEPA_ETS_30011</v>
          </cell>
          <cell r="C1062" t="str">
            <v>Scottish Power Generation Ltd</v>
          </cell>
          <cell r="D1062" t="str">
            <v>Dumfries</v>
          </cell>
          <cell r="E1062">
            <v>2</v>
          </cell>
          <cell r="F1062" t="str">
            <v>DG2 8YA</v>
          </cell>
          <cell r="G1062" t="str">
            <v>EUETS</v>
          </cell>
          <cell r="H1062" t="str">
            <v>SEPA</v>
          </cell>
          <cell r="I1062">
            <v>9063</v>
          </cell>
        </row>
        <row r="1063">
          <cell r="B1063" t="str">
            <v>SEPA_ETS_30012</v>
          </cell>
          <cell r="C1063" t="str">
            <v>UPM-Kymmene (UK) Ltd</v>
          </cell>
          <cell r="D1063" t="str">
            <v>Irvine</v>
          </cell>
          <cell r="E1063">
            <v>2</v>
          </cell>
          <cell r="F1063" t="str">
            <v>KA11 5AT</v>
          </cell>
          <cell r="G1063" t="str">
            <v>EUETS</v>
          </cell>
          <cell r="H1063" t="str">
            <v>SEPA</v>
          </cell>
          <cell r="I1063">
            <v>9064</v>
          </cell>
        </row>
        <row r="1064">
          <cell r="B1064" t="str">
            <v>SEPA_ETS_30017</v>
          </cell>
          <cell r="C1064" t="str">
            <v>William Grant &amp; Sons Distillers Ltd</v>
          </cell>
          <cell r="D1064" t="str">
            <v>Girvan Distillery</v>
          </cell>
          <cell r="E1064">
            <v>2</v>
          </cell>
          <cell r="F1064" t="str">
            <v>KA26 9PT</v>
          </cell>
          <cell r="G1064" t="str">
            <v>EUETS</v>
          </cell>
          <cell r="H1064" t="str">
            <v>SEPA</v>
          </cell>
          <cell r="I1064">
            <v>9065</v>
          </cell>
        </row>
        <row r="1065">
          <cell r="B1065" t="str">
            <v>SEPA_ETS_30018</v>
          </cell>
          <cell r="C1065" t="str">
            <v>Caradale Brick Ltd</v>
          </cell>
          <cell r="D1065" t="str">
            <v>Mayfield Brickworks</v>
          </cell>
          <cell r="E1065">
            <v>2</v>
          </cell>
          <cell r="F1065" t="str">
            <v>ML8 4PQ</v>
          </cell>
          <cell r="G1065" t="str">
            <v>EUETS</v>
          </cell>
          <cell r="H1065" t="str">
            <v>SEPA</v>
          </cell>
          <cell r="I1065">
            <v>9066</v>
          </cell>
        </row>
        <row r="1066">
          <cell r="B1066" t="str">
            <v>SEPA_ETS_30019</v>
          </cell>
          <cell r="C1066" t="str">
            <v>North Glasgow University Hospitals NHS Trust</v>
          </cell>
          <cell r="D1066" t="str">
            <v>Western Infirmary</v>
          </cell>
          <cell r="E1066">
            <v>2</v>
          </cell>
          <cell r="F1066" t="str">
            <v>G11 6NT</v>
          </cell>
          <cell r="G1066" t="str">
            <v>EUETS</v>
          </cell>
          <cell r="H1066" t="str">
            <v>SEPA</v>
          </cell>
          <cell r="I1066">
            <v>9067</v>
          </cell>
        </row>
        <row r="1067">
          <cell r="B1067" t="str">
            <v>SEPA_ETS_30020</v>
          </cell>
          <cell r="C1067" t="str">
            <v>North Glasgow University Hospitals NHS Trust</v>
          </cell>
          <cell r="D1067" t="str">
            <v>Gartnaval General Hospital</v>
          </cell>
          <cell r="E1067">
            <v>2</v>
          </cell>
          <cell r="F1067" t="str">
            <v>G12 0YN</v>
          </cell>
          <cell r="G1067" t="str">
            <v>EUETS</v>
          </cell>
          <cell r="H1067" t="str">
            <v>SEPA</v>
          </cell>
          <cell r="I1067">
            <v>9068</v>
          </cell>
        </row>
        <row r="1068">
          <cell r="B1068" t="str">
            <v>SEPA_ETS_30021</v>
          </cell>
          <cell r="C1068" t="str">
            <v>North Glasgow University Hospitals NHS Trust</v>
          </cell>
          <cell r="D1068" t="str">
            <v>Stobhill General Hospital</v>
          </cell>
          <cell r="E1068">
            <v>2</v>
          </cell>
          <cell r="F1068" t="str">
            <v>G21 3UR</v>
          </cell>
          <cell r="G1068" t="str">
            <v>EUETS</v>
          </cell>
          <cell r="H1068" t="str">
            <v>SEPA</v>
          </cell>
          <cell r="I1068">
            <v>9069</v>
          </cell>
        </row>
        <row r="1069">
          <cell r="B1069" t="str">
            <v>SEPA_ETS_30022</v>
          </cell>
          <cell r="C1069" t="str">
            <v>North Glasgow University Hospitals NHS Trust</v>
          </cell>
          <cell r="D1069" t="str">
            <v>Glasgow Royal Infirmary</v>
          </cell>
          <cell r="E1069">
            <v>2</v>
          </cell>
          <cell r="F1069" t="str">
            <v>G4 0SF</v>
          </cell>
          <cell r="G1069" t="str">
            <v>EUETS</v>
          </cell>
          <cell r="H1069" t="str">
            <v>SEPA</v>
          </cell>
          <cell r="I1069">
            <v>9070</v>
          </cell>
        </row>
        <row r="1070">
          <cell r="B1070" t="str">
            <v>SEPA_ETS_30023</v>
          </cell>
          <cell r="C1070" t="str">
            <v>Raeburn Brick Ltd </v>
          </cell>
          <cell r="D1070" t="str">
            <v>Glasgow</v>
          </cell>
          <cell r="E1070">
            <v>2</v>
          </cell>
          <cell r="F1070" t="str">
            <v>G72 0JB</v>
          </cell>
          <cell r="G1070" t="str">
            <v>EUETS</v>
          </cell>
          <cell r="H1070" t="str">
            <v>SEPA</v>
          </cell>
          <cell r="I1070">
            <v>9071</v>
          </cell>
        </row>
        <row r="1071">
          <cell r="B1071" t="str">
            <v>SEPA_ETS_30024</v>
          </cell>
          <cell r="C1071" t="str">
            <v>Rolls-Royce Plc</v>
          </cell>
          <cell r="D1071" t="str">
            <v>Glasgow</v>
          </cell>
          <cell r="E1071">
            <v>2</v>
          </cell>
          <cell r="F1071" t="str">
            <v>G52 4TY</v>
          </cell>
          <cell r="G1071" t="str">
            <v>EUETS</v>
          </cell>
          <cell r="H1071" t="str">
            <v>SEPA</v>
          </cell>
          <cell r="I1071">
            <v>9072</v>
          </cell>
        </row>
        <row r="1072">
          <cell r="B1072" t="str">
            <v>SEPA_ETS_30027</v>
          </cell>
          <cell r="C1072" t="str">
            <v>Promat Glasgow Ltd</v>
          </cell>
          <cell r="D1072" t="str">
            <v>Glasgow</v>
          </cell>
          <cell r="E1072">
            <v>2</v>
          </cell>
          <cell r="F1072" t="str">
            <v>G21 4AU</v>
          </cell>
          <cell r="G1072" t="str">
            <v>EUETS</v>
          </cell>
          <cell r="H1072" t="str">
            <v>SEPA</v>
          </cell>
          <cell r="I1072">
            <v>9073</v>
          </cell>
        </row>
        <row r="1073">
          <cell r="B1073" t="str">
            <v>SEPA_ETS_30028</v>
          </cell>
          <cell r="C1073" t="str">
            <v>University of Glasgow</v>
          </cell>
          <cell r="D1073" t="str">
            <v>Glasgow</v>
          </cell>
          <cell r="E1073">
            <v>2</v>
          </cell>
          <cell r="F1073" t="str">
            <v>G12 8QQ</v>
          </cell>
          <cell r="G1073" t="str">
            <v>EUETS</v>
          </cell>
          <cell r="H1073" t="str">
            <v>SEPA</v>
          </cell>
          <cell r="I1073">
            <v>9074</v>
          </cell>
        </row>
        <row r="1074">
          <cell r="B1074" t="str">
            <v>SEPA_ETS_30029</v>
          </cell>
          <cell r="C1074" t="str">
            <v>DSM Nutritional</v>
          </cell>
          <cell r="D1074" t="str">
            <v>Dalry</v>
          </cell>
          <cell r="E1074">
            <v>2</v>
          </cell>
          <cell r="F1074" t="str">
            <v>KA24 5JJ</v>
          </cell>
          <cell r="G1074" t="str">
            <v>EUETS</v>
          </cell>
          <cell r="H1074" t="str">
            <v>SEPA</v>
          </cell>
          <cell r="I1074">
            <v>9075</v>
          </cell>
        </row>
        <row r="1075">
          <cell r="B1075" t="str">
            <v>SEPA_ETS_30031</v>
          </cell>
          <cell r="C1075" t="str">
            <v>Babcock Naval Services Ltd</v>
          </cell>
          <cell r="D1075" t="str">
            <v>Faslane</v>
          </cell>
          <cell r="E1075">
            <v>2</v>
          </cell>
          <cell r="F1075" t="str">
            <v>G84 8HL</v>
          </cell>
          <cell r="G1075" t="str">
            <v>EUETS</v>
          </cell>
          <cell r="H1075" t="str">
            <v>SEPA</v>
          </cell>
          <cell r="I1075">
            <v>9076</v>
          </cell>
        </row>
        <row r="1076">
          <cell r="B1076" t="str">
            <v>SEPA_ETS_30032</v>
          </cell>
          <cell r="C1076" t="str">
            <v>Babcock Naval Services Ltd</v>
          </cell>
          <cell r="D1076" t="str">
            <v>Coulport</v>
          </cell>
          <cell r="E1076">
            <v>2</v>
          </cell>
          <cell r="F1076" t="str">
            <v>G84 0PD</v>
          </cell>
          <cell r="G1076" t="str">
            <v>EUETS</v>
          </cell>
          <cell r="H1076" t="str">
            <v>SEPA</v>
          </cell>
          <cell r="I1076">
            <v>9077</v>
          </cell>
        </row>
        <row r="1077">
          <cell r="B1077" t="str">
            <v>SEPA_ETS_30033</v>
          </cell>
          <cell r="C1077" t="str">
            <v>BGE (UK) Ltd</v>
          </cell>
          <cell r="D1077" t="str">
            <v>Brighouse Bay</v>
          </cell>
          <cell r="E1077">
            <v>2</v>
          </cell>
          <cell r="F1077" t="str">
            <v>DG6 4TR</v>
          </cell>
          <cell r="G1077" t="str">
            <v>EUETS</v>
          </cell>
          <cell r="H1077" t="str">
            <v>SEPA</v>
          </cell>
          <cell r="I1077">
            <v>9078</v>
          </cell>
        </row>
        <row r="1078">
          <cell r="B1078" t="str">
            <v>SEPA_ETS_30034</v>
          </cell>
          <cell r="C1078" t="str">
            <v>BGE (UK) Ltd</v>
          </cell>
          <cell r="D1078" t="str">
            <v>Beattock</v>
          </cell>
          <cell r="E1078">
            <v>2</v>
          </cell>
          <cell r="F1078" t="str">
            <v>DG10 9RL</v>
          </cell>
          <cell r="G1078" t="str">
            <v>EUETS</v>
          </cell>
          <cell r="H1078" t="str">
            <v>SEPA</v>
          </cell>
          <cell r="I1078">
            <v>9079</v>
          </cell>
        </row>
        <row r="1079">
          <cell r="B1079" t="str">
            <v>SEPA_ETS_30035</v>
          </cell>
          <cell r="C1079" t="str">
            <v>Crosshouse Hospital</v>
          </cell>
          <cell r="D1079" t="str">
            <v>Crosshouse</v>
          </cell>
          <cell r="E1079">
            <v>2</v>
          </cell>
          <cell r="F1079" t="str">
            <v>KA2 0BE</v>
          </cell>
          <cell r="G1079" t="str">
            <v>EUETS</v>
          </cell>
          <cell r="H1079" t="str">
            <v>SEPA</v>
          </cell>
          <cell r="I1079">
            <v>9080</v>
          </cell>
        </row>
        <row r="1080">
          <cell r="B1080" t="str">
            <v>SEPA_ETS_30036</v>
          </cell>
          <cell r="C1080" t="str">
            <v>Ciba Specialty Chemicals</v>
          </cell>
          <cell r="D1080" t="str">
            <v>Paisley</v>
          </cell>
          <cell r="E1080">
            <v>2</v>
          </cell>
          <cell r="F1080" t="str">
            <v>PA2 7BG</v>
          </cell>
          <cell r="G1080" t="str">
            <v>EUETS</v>
          </cell>
          <cell r="H1080" t="str">
            <v>SEPA</v>
          </cell>
          <cell r="I1080">
            <v>9081</v>
          </cell>
        </row>
        <row r="1081">
          <cell r="B1081" t="str">
            <v>SEPA_ETS_30037</v>
          </cell>
          <cell r="C1081" t="str">
            <v>Yorkhill Hospital</v>
          </cell>
          <cell r="D1081" t="str">
            <v>Glasgow</v>
          </cell>
          <cell r="E1081">
            <v>2</v>
          </cell>
          <cell r="F1081" t="str">
            <v>G3 8SJ</v>
          </cell>
          <cell r="G1081" t="str">
            <v>EUETS</v>
          </cell>
          <cell r="H1081" t="str">
            <v>SEPA</v>
          </cell>
          <cell r="I1081">
            <v>9082</v>
          </cell>
        </row>
        <row r="1082">
          <cell r="B1082" t="str">
            <v>SEPA_ETS_30039</v>
          </cell>
          <cell r="C1082" t="str">
            <v>Chapelcross Nuclear Power Station</v>
          </cell>
          <cell r="D1082" t="str">
            <v>Chapelcross Nuclear Power Station</v>
          </cell>
          <cell r="E1082">
            <v>2</v>
          </cell>
          <cell r="G1082" t="str">
            <v>EUETS</v>
          </cell>
          <cell r="H1082" t="str">
            <v>SEPA</v>
          </cell>
          <cell r="I1082">
            <v>9083</v>
          </cell>
        </row>
        <row r="1083">
          <cell r="B1083" t="str">
            <v>SEPA_ETS_30040</v>
          </cell>
          <cell r="C1083" t="str">
            <v>Monklands Hospital</v>
          </cell>
          <cell r="D1083" t="str">
            <v>Airdrie</v>
          </cell>
          <cell r="E1083">
            <v>2</v>
          </cell>
          <cell r="F1083" t="str">
            <v>ML6 0JS</v>
          </cell>
          <cell r="G1083" t="str">
            <v>EUETS</v>
          </cell>
          <cell r="H1083" t="str">
            <v>SEPA</v>
          </cell>
          <cell r="I1083">
            <v>9084</v>
          </cell>
        </row>
        <row r="1084">
          <cell r="B1084" t="str">
            <v>SEPA_ETS_30041</v>
          </cell>
          <cell r="C1084" t="str">
            <v>Hairmyres Hospital</v>
          </cell>
          <cell r="D1084" t="str">
            <v>East Kilbride</v>
          </cell>
          <cell r="E1084">
            <v>2</v>
          </cell>
          <cell r="F1084" t="str">
            <v>G75 8RG</v>
          </cell>
          <cell r="G1084" t="str">
            <v>EUETS</v>
          </cell>
          <cell r="H1084" t="str">
            <v>SEPA</v>
          </cell>
          <cell r="I1084">
            <v>9085</v>
          </cell>
        </row>
        <row r="1085">
          <cell r="B1085" t="str">
            <v>SEPA_ETS_30042</v>
          </cell>
          <cell r="C1085" t="str">
            <v>University of Strathclyde</v>
          </cell>
          <cell r="D1085" t="str">
            <v>Glasgow</v>
          </cell>
          <cell r="E1085">
            <v>2</v>
          </cell>
          <cell r="F1085" t="str">
            <v>G4 0NT</v>
          </cell>
          <cell r="G1085" t="str">
            <v>EUETS</v>
          </cell>
          <cell r="H1085" t="str">
            <v>SEPA</v>
          </cell>
          <cell r="I1085">
            <v>9086</v>
          </cell>
        </row>
        <row r="1086">
          <cell r="B1086" t="str">
            <v>SEPA_ETS_30044</v>
          </cell>
          <cell r="C1086" t="str">
            <v>Wishaw General Hospital</v>
          </cell>
          <cell r="D1086" t="str">
            <v>Wishaw</v>
          </cell>
          <cell r="E1086">
            <v>2</v>
          </cell>
          <cell r="F1086" t="str">
            <v>ML2 0DP</v>
          </cell>
          <cell r="G1086" t="str">
            <v>EUETS</v>
          </cell>
          <cell r="H1086" t="str">
            <v>SEPA</v>
          </cell>
          <cell r="I1086">
            <v>9087</v>
          </cell>
        </row>
        <row r="1087">
          <cell r="B1087" t="str">
            <v>SEPA_ETS_30045</v>
          </cell>
          <cell r="C1087" t="str">
            <v>National Semiconductor UK Ltd</v>
          </cell>
          <cell r="D1087" t="str">
            <v>Greenock</v>
          </cell>
          <cell r="E1087">
            <v>2</v>
          </cell>
          <cell r="F1087" t="str">
            <v>PA16 0EQ</v>
          </cell>
          <cell r="G1087" t="str">
            <v>EUETS</v>
          </cell>
          <cell r="H1087" t="str">
            <v>SEPA</v>
          </cell>
          <cell r="I1087">
            <v>9088</v>
          </cell>
        </row>
        <row r="1088">
          <cell r="B1088" t="str">
            <v>SEPA_ETS_30046</v>
          </cell>
          <cell r="C1088" t="str">
            <v>NHS Scotland</v>
          </cell>
          <cell r="D1088" t="str">
            <v>Clydebank</v>
          </cell>
          <cell r="E1088">
            <v>2</v>
          </cell>
          <cell r="F1088" t="str">
            <v>G81 4HX</v>
          </cell>
          <cell r="G1088" t="str">
            <v>EUETS</v>
          </cell>
          <cell r="H1088" t="str">
            <v>SEPA</v>
          </cell>
          <cell r="I1088">
            <v>9089</v>
          </cell>
        </row>
        <row r="1089">
          <cell r="B1089" t="str">
            <v>SEPA_ETS_30047</v>
          </cell>
          <cell r="C1089" t="str">
            <v>Johnson Control Ltd</v>
          </cell>
          <cell r="D1089" t="str">
            <v>Greenock</v>
          </cell>
          <cell r="E1089">
            <v>2</v>
          </cell>
          <cell r="F1089" t="str">
            <v>PA16 0AH</v>
          </cell>
          <cell r="G1089" t="str">
            <v>EUETS</v>
          </cell>
          <cell r="H1089" t="str">
            <v>SEPA</v>
          </cell>
          <cell r="I1089">
            <v>9090</v>
          </cell>
        </row>
        <row r="1090">
          <cell r="B1090" t="str">
            <v>EA_ETS_1306</v>
          </cell>
          <cell r="C1090" t="str">
            <v>RHM Group Ltd</v>
          </cell>
          <cell r="D1090" t="str">
            <v>Rogerstone</v>
          </cell>
          <cell r="E1090">
            <v>3</v>
          </cell>
          <cell r="F1090" t="str">
            <v>NP10 9SA</v>
          </cell>
          <cell r="G1090" t="str">
            <v>EUETS</v>
          </cell>
          <cell r="H1090" t="str">
            <v>EA</v>
          </cell>
          <cell r="I1090">
            <v>9589</v>
          </cell>
        </row>
        <row r="1091">
          <cell r="B1091" t="str">
            <v>EA_ETS_1307</v>
          </cell>
          <cell r="C1091" t="str">
            <v>Prinovis Liverpool Ltd</v>
          </cell>
          <cell r="D1091" t="str">
            <v>Speke</v>
          </cell>
          <cell r="E1091">
            <v>1</v>
          </cell>
          <cell r="F1091" t="str">
            <v>L24 8RJ</v>
          </cell>
          <cell r="G1091" t="str">
            <v>EUETS</v>
          </cell>
          <cell r="H1091" t="str">
            <v>EA</v>
          </cell>
          <cell r="I1091">
            <v>9590</v>
          </cell>
        </row>
        <row r="1092">
          <cell r="B1092" t="str">
            <v>EA_ETS_1309</v>
          </cell>
          <cell r="C1092" t="str">
            <v>Cabot Carbon Ltd</v>
          </cell>
          <cell r="D1092" t="str">
            <v>Stanlow</v>
          </cell>
          <cell r="E1092">
            <v>1</v>
          </cell>
          <cell r="F1092" t="str">
            <v>CH65 4HT</v>
          </cell>
          <cell r="G1092" t="str">
            <v>EUETS</v>
          </cell>
          <cell r="H1092" t="str">
            <v>EA</v>
          </cell>
          <cell r="I1092">
            <v>9591</v>
          </cell>
        </row>
        <row r="1093">
          <cell r="B1093" t="str">
            <v>EA_ETS_1310</v>
          </cell>
          <cell r="C1093" t="str">
            <v>Knauf Insulation Ltd</v>
          </cell>
          <cell r="D1093" t="str">
            <v>Queensferry</v>
          </cell>
          <cell r="E1093">
            <v>3</v>
          </cell>
          <cell r="F1093" t="str">
            <v>CH5 2DB</v>
          </cell>
          <cell r="G1093" t="str">
            <v>EUETS</v>
          </cell>
          <cell r="H1093" t="str">
            <v>EA</v>
          </cell>
          <cell r="I1093">
            <v>9592</v>
          </cell>
        </row>
        <row r="1094">
          <cell r="B1094" t="str">
            <v>EA_ETS_1316</v>
          </cell>
          <cell r="C1094" t="str">
            <v>Sevalco Limited</v>
          </cell>
          <cell r="D1094" t="str">
            <v>Avonmouth</v>
          </cell>
          <cell r="E1094">
            <v>1</v>
          </cell>
          <cell r="F1094" t="str">
            <v>BS11 0YU</v>
          </cell>
          <cell r="G1094" t="str">
            <v>EUETS</v>
          </cell>
          <cell r="H1094" t="str">
            <v>EA</v>
          </cell>
          <cell r="I1094">
            <v>9593</v>
          </cell>
        </row>
        <row r="1095">
          <cell r="B1095" t="str">
            <v>EA_ETS_1317</v>
          </cell>
          <cell r="C1095" t="str">
            <v>Lafarge Plasterboard Ltd</v>
          </cell>
          <cell r="D1095" t="str">
            <v>Portbury</v>
          </cell>
          <cell r="E1095">
            <v>1</v>
          </cell>
          <cell r="F1095" t="str">
            <v>BS20 0NF</v>
          </cell>
          <cell r="G1095" t="str">
            <v>EUETS</v>
          </cell>
          <cell r="H1095" t="str">
            <v>EA</v>
          </cell>
          <cell r="I1095">
            <v>9594</v>
          </cell>
        </row>
        <row r="1096">
          <cell r="B1096" t="str">
            <v>EA_ETS_1319</v>
          </cell>
          <cell r="C1096" t="str">
            <v>Knauf (UK) GmbH</v>
          </cell>
          <cell r="D1096" t="str">
            <v>Sittingbourne</v>
          </cell>
          <cell r="E1096">
            <v>1</v>
          </cell>
          <cell r="F1096" t="str">
            <v>ME9 8SR</v>
          </cell>
          <cell r="G1096" t="str">
            <v>EUETS</v>
          </cell>
          <cell r="H1096" t="str">
            <v>EA</v>
          </cell>
          <cell r="I1096">
            <v>9595</v>
          </cell>
        </row>
        <row r="1097">
          <cell r="B1097" t="str">
            <v>EA_ETS_1320</v>
          </cell>
          <cell r="C1097" t="str">
            <v>Rockwool Ltd</v>
          </cell>
          <cell r="D1097" t="str">
            <v>Bridgend</v>
          </cell>
          <cell r="E1097">
            <v>3</v>
          </cell>
          <cell r="F1097" t="str">
            <v>CF35 6NY</v>
          </cell>
          <cell r="G1097" t="str">
            <v>EUETS</v>
          </cell>
          <cell r="H1097" t="str">
            <v>EA</v>
          </cell>
          <cell r="I1097">
            <v>9596</v>
          </cell>
        </row>
        <row r="1098">
          <cell r="B1098" t="str">
            <v>EA_ETS_1322</v>
          </cell>
          <cell r="C1098" t="str">
            <v>Knauf UK GmbH</v>
          </cell>
          <cell r="D1098" t="str">
            <v>Immingham</v>
          </cell>
          <cell r="E1098">
            <v>1</v>
          </cell>
          <cell r="F1098" t="str">
            <v>DN40 1QT</v>
          </cell>
          <cell r="G1098" t="str">
            <v>EUETS</v>
          </cell>
          <cell r="H1098" t="str">
            <v>EA</v>
          </cell>
          <cell r="I1098">
            <v>9597</v>
          </cell>
        </row>
        <row r="1099">
          <cell r="B1099" t="str">
            <v>EA_ETS_1324</v>
          </cell>
          <cell r="C1099" t="str">
            <v>Total UK Ltd</v>
          </cell>
          <cell r="D1099" t="str">
            <v>Lindsey Oil Refinery</v>
          </cell>
          <cell r="E1099">
            <v>1</v>
          </cell>
          <cell r="F1099" t="str">
            <v>DN40 3LW</v>
          </cell>
          <cell r="G1099" t="str">
            <v>EUETS</v>
          </cell>
          <cell r="H1099" t="str">
            <v>EA</v>
          </cell>
          <cell r="I1099">
            <v>9598</v>
          </cell>
        </row>
        <row r="1100">
          <cell r="B1100" t="str">
            <v>EA_ETS_1325</v>
          </cell>
          <cell r="C1100" t="str">
            <v>British Gypsum Ltd</v>
          </cell>
          <cell r="D1100" t="str">
            <v>Barrow Upon Soar</v>
          </cell>
          <cell r="E1100">
            <v>1</v>
          </cell>
          <cell r="F1100" t="str">
            <v>LE12 8GB</v>
          </cell>
          <cell r="G1100" t="str">
            <v>EUETS</v>
          </cell>
          <cell r="H1100" t="str">
            <v>EA</v>
          </cell>
          <cell r="I1100">
            <v>9599</v>
          </cell>
        </row>
        <row r="1101">
          <cell r="B1101" t="str">
            <v>EA_ETS_1326</v>
          </cell>
          <cell r="C1101" t="str">
            <v>British Gypsum Ltd</v>
          </cell>
          <cell r="D1101" t="str">
            <v>Robertsbridge</v>
          </cell>
          <cell r="E1101">
            <v>1</v>
          </cell>
          <cell r="F1101" t="str">
            <v>TN32 5LA</v>
          </cell>
          <cell r="G1101" t="str">
            <v>EUETS</v>
          </cell>
          <cell r="H1101" t="str">
            <v>EA</v>
          </cell>
          <cell r="I1101">
            <v>9600</v>
          </cell>
        </row>
        <row r="1102">
          <cell r="B1102" t="str">
            <v>EA_ETS_1327</v>
          </cell>
          <cell r="C1102" t="str">
            <v>British Gypsum Ltd</v>
          </cell>
          <cell r="D1102" t="str">
            <v>Sherburn</v>
          </cell>
          <cell r="E1102">
            <v>1</v>
          </cell>
          <cell r="F1102" t="str">
            <v>LS25 6EZ</v>
          </cell>
          <cell r="G1102" t="str">
            <v>EUETS</v>
          </cell>
          <cell r="H1102" t="str">
            <v>EA</v>
          </cell>
          <cell r="I1102">
            <v>9601</v>
          </cell>
        </row>
        <row r="1103">
          <cell r="B1103" t="str">
            <v>EA_ETS_1328</v>
          </cell>
          <cell r="C1103" t="str">
            <v>British Gypsum Ltd</v>
          </cell>
          <cell r="D1103" t="str">
            <v>Kirkby Thore</v>
          </cell>
          <cell r="E1103">
            <v>1</v>
          </cell>
          <cell r="F1103" t="str">
            <v>CA10 1XU</v>
          </cell>
          <cell r="G1103" t="str">
            <v>EUETS</v>
          </cell>
          <cell r="H1103" t="str">
            <v>EA</v>
          </cell>
          <cell r="I1103">
            <v>9602</v>
          </cell>
        </row>
        <row r="1104">
          <cell r="B1104" t="str">
            <v>EA_ETS_1329</v>
          </cell>
          <cell r="C1104" t="str">
            <v>British Gypsum Ltd</v>
          </cell>
          <cell r="D1104" t="str">
            <v>East Leake</v>
          </cell>
          <cell r="E1104">
            <v>1</v>
          </cell>
          <cell r="F1104" t="str">
            <v>LE12 6JT</v>
          </cell>
          <cell r="G1104" t="str">
            <v>EUETS</v>
          </cell>
          <cell r="H1104" t="str">
            <v>EA</v>
          </cell>
          <cell r="I1104">
            <v>9603</v>
          </cell>
        </row>
        <row r="1105">
          <cell r="B1105" t="str">
            <v>EA_ETS_1330</v>
          </cell>
          <cell r="C1105" t="str">
            <v>British Nuclear Group Sellafield Ltd</v>
          </cell>
          <cell r="D1105" t="str">
            <v>Fellside CHP Plant</v>
          </cell>
          <cell r="E1105">
            <v>1</v>
          </cell>
          <cell r="F1105" t="str">
            <v>CA20 1PG</v>
          </cell>
          <cell r="G1105" t="str">
            <v>EUETS</v>
          </cell>
          <cell r="H1105" t="str">
            <v>EA</v>
          </cell>
          <cell r="I1105">
            <v>9604</v>
          </cell>
        </row>
        <row r="1106">
          <cell r="B1106" t="str">
            <v>EA_ETS_1331</v>
          </cell>
          <cell r="C1106" t="str">
            <v>IBM</v>
          </cell>
          <cell r="D1106" t="str">
            <v>Greenford</v>
          </cell>
          <cell r="E1106">
            <v>1</v>
          </cell>
          <cell r="F1106" t="str">
            <v>UB6 0DA</v>
          </cell>
          <cell r="G1106" t="str">
            <v>EUETS</v>
          </cell>
          <cell r="H1106" t="str">
            <v>EA</v>
          </cell>
          <cell r="I1106">
            <v>9605</v>
          </cell>
        </row>
        <row r="1107">
          <cell r="B1107" t="str">
            <v>EA_ETS_1332</v>
          </cell>
          <cell r="C1107" t="str">
            <v>Volac International Ltd</v>
          </cell>
          <cell r="D1107" t="str">
            <v>Felinfach</v>
          </cell>
          <cell r="E1107">
            <v>3</v>
          </cell>
          <cell r="F1107" t="str">
            <v>SA48 8AG</v>
          </cell>
          <cell r="G1107" t="str">
            <v>EUETS</v>
          </cell>
          <cell r="H1107" t="str">
            <v>EA</v>
          </cell>
          <cell r="I1107">
            <v>9606</v>
          </cell>
        </row>
        <row r="1108">
          <cell r="B1108" t="str">
            <v>EA_ETS_1333</v>
          </cell>
          <cell r="C1108" t="str">
            <v>Shasun Pharma Solutions Ltd</v>
          </cell>
          <cell r="D1108" t="str">
            <v>Cramlington</v>
          </cell>
          <cell r="E1108">
            <v>1</v>
          </cell>
          <cell r="F1108" t="str">
            <v>NE23 7QG</v>
          </cell>
          <cell r="G1108" t="str">
            <v>EUETS</v>
          </cell>
          <cell r="H1108" t="str">
            <v>EA</v>
          </cell>
          <cell r="I1108">
            <v>9607</v>
          </cell>
        </row>
        <row r="1109">
          <cell r="B1109" t="str">
            <v>EA_ETS_1334</v>
          </cell>
          <cell r="C1109" t="str">
            <v>Nanjing Automobile Corporation (UK) Ltd</v>
          </cell>
          <cell r="D1109" t="str">
            <v>Longbridge</v>
          </cell>
          <cell r="E1109">
            <v>1</v>
          </cell>
          <cell r="F1109" t="str">
            <v>B31 2TB</v>
          </cell>
          <cell r="G1109" t="str">
            <v>EUETS</v>
          </cell>
          <cell r="H1109" t="str">
            <v>EA</v>
          </cell>
          <cell r="I1109">
            <v>9608</v>
          </cell>
        </row>
        <row r="1110">
          <cell r="B1110" t="str">
            <v>EA_ETS_1335</v>
          </cell>
          <cell r="C1110" t="str">
            <v>CityWest Homes</v>
          </cell>
          <cell r="D1110" t="str">
            <v>Pimlico</v>
          </cell>
          <cell r="E1110">
            <v>1</v>
          </cell>
          <cell r="F1110" t="str">
            <v>SW1V 3JF</v>
          </cell>
          <cell r="G1110" t="str">
            <v>EUETS</v>
          </cell>
          <cell r="H1110" t="str">
            <v>EA</v>
          </cell>
          <cell r="I1110">
            <v>9609</v>
          </cell>
        </row>
        <row r="1111">
          <cell r="B1111" t="str">
            <v>EA_ETS_1336</v>
          </cell>
          <cell r="C1111" t="str">
            <v>WH Collier Ltd</v>
          </cell>
          <cell r="D1111" t="str">
            <v>Colchester</v>
          </cell>
          <cell r="E1111">
            <v>1</v>
          </cell>
          <cell r="F1111" t="str">
            <v>CO6 1LN</v>
          </cell>
          <cell r="G1111" t="str">
            <v>EUETS</v>
          </cell>
          <cell r="H1111" t="str">
            <v>EA</v>
          </cell>
          <cell r="I1111">
            <v>9610</v>
          </cell>
        </row>
        <row r="1112">
          <cell r="B1112" t="str">
            <v>EA_ETS_1337</v>
          </cell>
          <cell r="C1112" t="str">
            <v>Barking Havering and Redbridge Hospitals NHS Trust</v>
          </cell>
          <cell r="D1112" t="str">
            <v>Queens Hospital</v>
          </cell>
          <cell r="E1112">
            <v>1</v>
          </cell>
          <cell r="F1112" t="str">
            <v>RM7 0AG</v>
          </cell>
          <cell r="G1112" t="str">
            <v>EUETS</v>
          </cell>
          <cell r="H1112" t="str">
            <v>EA</v>
          </cell>
          <cell r="I1112">
            <v>9611</v>
          </cell>
        </row>
        <row r="1113">
          <cell r="B1113" t="str">
            <v>EA_ETS_1338</v>
          </cell>
          <cell r="C1113" t="str">
            <v>RAF</v>
          </cell>
          <cell r="D1113" t="str">
            <v>Shawbury</v>
          </cell>
          <cell r="E1113">
            <v>1</v>
          </cell>
          <cell r="F1113" t="str">
            <v>SY4 4DZ</v>
          </cell>
          <cell r="G1113" t="str">
            <v>EUETS</v>
          </cell>
          <cell r="H1113" t="str">
            <v>EA</v>
          </cell>
          <cell r="I1113">
            <v>9612</v>
          </cell>
        </row>
        <row r="1114">
          <cell r="B1114" t="str">
            <v>EA_ETS_1339</v>
          </cell>
          <cell r="C1114" t="str">
            <v>Rhodia UK Ltd</v>
          </cell>
          <cell r="D1114" t="str">
            <v>Holmes Chapel</v>
          </cell>
          <cell r="E1114">
            <v>1</v>
          </cell>
          <cell r="F1114" t="str">
            <v>CW4  8BE</v>
          </cell>
          <cell r="G1114" t="str">
            <v>EUETS</v>
          </cell>
          <cell r="H1114" t="str">
            <v>EA</v>
          </cell>
          <cell r="I1114">
            <v>9613</v>
          </cell>
        </row>
        <row r="1115">
          <cell r="B1115" t="str">
            <v>EA_ETS_1343</v>
          </cell>
          <cell r="C1115" t="str">
            <v>St Helens &amp; Knowsley Hospitals (NHS) Trust</v>
          </cell>
          <cell r="D1115" t="str">
            <v>Whiston Hospital</v>
          </cell>
          <cell r="E1115">
            <v>1</v>
          </cell>
          <cell r="F1115" t="str">
            <v>L35 5DR</v>
          </cell>
          <cell r="G1115" t="str">
            <v>EUETS</v>
          </cell>
          <cell r="H1115" t="str">
            <v>EA</v>
          </cell>
          <cell r="I1115">
            <v>9614</v>
          </cell>
        </row>
        <row r="1116">
          <cell r="B1116" t="str">
            <v>EA_ETS_1345</v>
          </cell>
          <cell r="C1116" t="str">
            <v>Marston's Plc</v>
          </cell>
          <cell r="D1116" t="str">
            <v>Burton-On-Trent</v>
          </cell>
          <cell r="E1116">
            <v>1</v>
          </cell>
          <cell r="F1116" t="str">
            <v>DE14 2BW</v>
          </cell>
          <cell r="G1116" t="str">
            <v>EUETS</v>
          </cell>
          <cell r="H1116" t="str">
            <v>EA</v>
          </cell>
          <cell r="I1116">
            <v>9615</v>
          </cell>
        </row>
        <row r="1117">
          <cell r="B1117" t="str">
            <v>EA_ETS_1346</v>
          </cell>
          <cell r="C1117" t="str">
            <v>The First Milk Cheese Company Ltd</v>
          </cell>
          <cell r="D1117" t="str">
            <v>Harverfordwest Creamery</v>
          </cell>
          <cell r="E1117">
            <v>3</v>
          </cell>
          <cell r="F1117" t="str">
            <v>SA61 1JN</v>
          </cell>
          <cell r="G1117" t="str">
            <v>EUETS</v>
          </cell>
          <cell r="H1117" t="str">
            <v>EA</v>
          </cell>
          <cell r="I1117">
            <v>9616</v>
          </cell>
        </row>
        <row r="1118">
          <cell r="B1118" t="str">
            <v>EA_ETS_1347</v>
          </cell>
          <cell r="C1118" t="str">
            <v>Skanska Rashleigh Weatherfoil Ltd</v>
          </cell>
          <cell r="D1118" t="str">
            <v>Royal London Hospital</v>
          </cell>
          <cell r="E1118">
            <v>1</v>
          </cell>
          <cell r="F1118" t="str">
            <v>E1 1BB</v>
          </cell>
          <cell r="G1118" t="str">
            <v>EUETS</v>
          </cell>
          <cell r="H1118" t="str">
            <v>EA</v>
          </cell>
          <cell r="I1118">
            <v>9617</v>
          </cell>
        </row>
        <row r="1119">
          <cell r="B1119" t="str">
            <v>EA_ETS_1348</v>
          </cell>
          <cell r="G1119" t="str">
            <v>EUETS</v>
          </cell>
          <cell r="H1119" t="str">
            <v>EA</v>
          </cell>
          <cell r="I1119">
            <v>9618</v>
          </cell>
        </row>
        <row r="1120">
          <cell r="B1120" t="str">
            <v>EA_ETS_1349</v>
          </cell>
          <cell r="C1120" t="str">
            <v>Norland Managed Services</v>
          </cell>
          <cell r="D1120" t="str">
            <v>IBM Business Continuity Centre</v>
          </cell>
          <cell r="E1120">
            <v>1</v>
          </cell>
          <cell r="F1120" t="str">
            <v>SE1 9JH</v>
          </cell>
          <cell r="G1120" t="str">
            <v>EUETS</v>
          </cell>
          <cell r="H1120" t="str">
            <v>EA</v>
          </cell>
          <cell r="I1120">
            <v>9619</v>
          </cell>
        </row>
        <row r="1121">
          <cell r="B1121" t="str">
            <v>EA_ETS_1350</v>
          </cell>
          <cell r="C1121" t="str">
            <v>Corus UK Ltd</v>
          </cell>
          <cell r="D1121" t="str">
            <v>Orb Works</v>
          </cell>
          <cell r="E1121">
            <v>3</v>
          </cell>
          <cell r="F1121" t="str">
            <v>NP19 0XT</v>
          </cell>
          <cell r="G1121" t="str">
            <v>EUETS</v>
          </cell>
          <cell r="H1121" t="str">
            <v>EA</v>
          </cell>
          <cell r="I1121">
            <v>9620</v>
          </cell>
        </row>
        <row r="1122">
          <cell r="B1122" t="str">
            <v>EA_ETS_1351</v>
          </cell>
          <cell r="C1122" t="str">
            <v>Lamb Weston/Meijer UK Ltd</v>
          </cell>
          <cell r="D1122" t="str">
            <v>Wisbech</v>
          </cell>
          <cell r="E1122">
            <v>1</v>
          </cell>
          <cell r="F1122" t="str">
            <v>PE13 2RN</v>
          </cell>
          <cell r="G1122" t="str">
            <v>EUETS</v>
          </cell>
          <cell r="H1122" t="str">
            <v>EA</v>
          </cell>
          <cell r="I1122">
            <v>9621</v>
          </cell>
        </row>
        <row r="1123">
          <cell r="B1123" t="str">
            <v>EA_ETS_1352</v>
          </cell>
          <cell r="C1123" t="str">
            <v>Interserve (Facilities Management) Ltd</v>
          </cell>
          <cell r="D1123" t="str">
            <v>University College Hospital London</v>
          </cell>
          <cell r="E1123">
            <v>1</v>
          </cell>
          <cell r="F1123" t="str">
            <v>NW1 3AD</v>
          </cell>
          <cell r="G1123" t="str">
            <v>EUETS</v>
          </cell>
          <cell r="H1123" t="str">
            <v>EA</v>
          </cell>
          <cell r="I1123">
            <v>9622</v>
          </cell>
        </row>
        <row r="1124">
          <cell r="B1124" t="str">
            <v>EA_ETS_1353</v>
          </cell>
          <cell r="C1124" t="str">
            <v>Rockware Glass Ltd</v>
          </cell>
          <cell r="D1124" t="str">
            <v>Barnsley</v>
          </cell>
          <cell r="E1124">
            <v>1</v>
          </cell>
          <cell r="F1124" t="str">
            <v>S71 2QG</v>
          </cell>
          <cell r="G1124" t="str">
            <v>EUETS</v>
          </cell>
          <cell r="H1124" t="str">
            <v>EA</v>
          </cell>
          <cell r="I1124">
            <v>9623</v>
          </cell>
        </row>
        <row r="1125">
          <cell r="B1125" t="str">
            <v>EA_ETS_1354</v>
          </cell>
          <cell r="C1125" t="str">
            <v>Pinderfields Hospital</v>
          </cell>
          <cell r="D1125" t="str">
            <v>Wakefield</v>
          </cell>
          <cell r="E1125">
            <v>1</v>
          </cell>
          <cell r="F1125" t="str">
            <v>WF1 4DQ</v>
          </cell>
          <cell r="G1125" t="str">
            <v>EUETS</v>
          </cell>
          <cell r="H1125" t="str">
            <v>EA</v>
          </cell>
          <cell r="I1125">
            <v>9624</v>
          </cell>
        </row>
        <row r="1126">
          <cell r="B1126" t="str">
            <v>EA_ETS_1355</v>
          </cell>
          <cell r="C1126" t="str">
            <v>Novartis Vaccines and Diagnostics Ltd</v>
          </cell>
          <cell r="D1126" t="str">
            <v>Speke</v>
          </cell>
          <cell r="E1126">
            <v>1</v>
          </cell>
          <cell r="F1126" t="str">
            <v>L24 9GR</v>
          </cell>
          <cell r="G1126" t="str">
            <v>EUETS</v>
          </cell>
          <cell r="H1126" t="str">
            <v>EA</v>
          </cell>
          <cell r="I1126">
            <v>9625</v>
          </cell>
        </row>
        <row r="1127">
          <cell r="B1127" t="str">
            <v>EA_ETS_1356</v>
          </cell>
          <cell r="C1127" t="str">
            <v>St Helens &amp; Knowsley Hospitals  (NHS) Trust</v>
          </cell>
          <cell r="D1127" t="str">
            <v>Whiston Hospital</v>
          </cell>
          <cell r="E1127">
            <v>1</v>
          </cell>
          <cell r="F1127" t="str">
            <v>L35 5DR</v>
          </cell>
          <cell r="G1127" t="str">
            <v>EUETS</v>
          </cell>
          <cell r="H1127" t="str">
            <v>EA</v>
          </cell>
          <cell r="I1127">
            <v>9626</v>
          </cell>
        </row>
        <row r="1128">
          <cell r="B1128" t="str">
            <v>EA_ETS_1357</v>
          </cell>
          <cell r="C1128" t="str">
            <v>Veolia ES Sheffield Ltd</v>
          </cell>
          <cell r="D1128" t="str">
            <v>Sheffield District Heating Scheme - Applied Science</v>
          </cell>
          <cell r="E1128">
            <v>1</v>
          </cell>
          <cell r="F1128" t="str">
            <v>S1 3JD</v>
          </cell>
          <cell r="G1128" t="str">
            <v>EUETS</v>
          </cell>
          <cell r="H1128" t="str">
            <v>EA</v>
          </cell>
          <cell r="I1128">
            <v>9627</v>
          </cell>
        </row>
        <row r="1129">
          <cell r="B1129" t="str">
            <v>EA_ETS_1358</v>
          </cell>
          <cell r="C1129" t="str">
            <v>Veolia ES Sheffield Ltd</v>
          </cell>
          <cell r="D1129" t="str">
            <v>Sheffield District Heating Scheme - Bernard Road</v>
          </cell>
          <cell r="E1129">
            <v>1</v>
          </cell>
          <cell r="F1129" t="str">
            <v>S4 7YX</v>
          </cell>
          <cell r="G1129" t="str">
            <v>EUETS</v>
          </cell>
          <cell r="H1129" t="str">
            <v>EA</v>
          </cell>
          <cell r="I1129">
            <v>9628</v>
          </cell>
        </row>
        <row r="1130">
          <cell r="B1130" t="str">
            <v>EA_ETS_1359</v>
          </cell>
          <cell r="C1130" t="str">
            <v>GCHQ</v>
          </cell>
          <cell r="D1130" t="str">
            <v>GCHQ Oakley</v>
          </cell>
          <cell r="E1130">
            <v>1</v>
          </cell>
          <cell r="F1130" t="str">
            <v>GL52 5AU</v>
          </cell>
          <cell r="G1130" t="str">
            <v>EUETS</v>
          </cell>
          <cell r="H1130" t="str">
            <v>EA</v>
          </cell>
          <cell r="I1130">
            <v>9629</v>
          </cell>
        </row>
        <row r="1131">
          <cell r="B1131" t="str">
            <v>EA_ETS_1360</v>
          </cell>
          <cell r="C1131" t="str">
            <v>GCHQ</v>
          </cell>
          <cell r="D1131" t="str">
            <v>GCHQ Benhall</v>
          </cell>
          <cell r="E1131">
            <v>1</v>
          </cell>
          <cell r="F1131" t="str">
            <v>GL51 0EX</v>
          </cell>
          <cell r="G1131" t="str">
            <v>EUETS</v>
          </cell>
          <cell r="H1131" t="str">
            <v>EA</v>
          </cell>
          <cell r="I1131">
            <v>9630</v>
          </cell>
        </row>
        <row r="1132">
          <cell r="B1132" t="str">
            <v>EA_ETS_1361</v>
          </cell>
          <cell r="C1132" t="str">
            <v>The Rotherham NHS Foundation Trust</v>
          </cell>
          <cell r="D1132" t="str">
            <v>Rotherham General Hospital</v>
          </cell>
          <cell r="E1132">
            <v>1</v>
          </cell>
          <cell r="F1132" t="str">
            <v>S60 2UD</v>
          </cell>
          <cell r="G1132" t="str">
            <v>EUETS</v>
          </cell>
          <cell r="H1132" t="str">
            <v>EA</v>
          </cell>
          <cell r="I1132">
            <v>9631</v>
          </cell>
        </row>
        <row r="1133">
          <cell r="B1133" t="str">
            <v>EA_ETS_1364</v>
          </cell>
          <cell r="C1133" t="str">
            <v>Marston's PLC</v>
          </cell>
          <cell r="D1133" t="str">
            <v>Park Brewery</v>
          </cell>
          <cell r="E1133">
            <v>1</v>
          </cell>
          <cell r="F1133" t="str">
            <v>WV1 4JT</v>
          </cell>
          <cell r="G1133" t="str">
            <v>EUETS</v>
          </cell>
          <cell r="H1133" t="str">
            <v>EA</v>
          </cell>
          <cell r="I1133">
            <v>9632</v>
          </cell>
        </row>
        <row r="1134">
          <cell r="B1134" t="str">
            <v>EA_ETS_1370</v>
          </cell>
          <cell r="C1134" t="str">
            <v>BT Plc</v>
          </cell>
          <cell r="D1134" t="str">
            <v>BT Tower</v>
          </cell>
          <cell r="E1134">
            <v>1</v>
          </cell>
          <cell r="F1134" t="str">
            <v>W1T 4JZ</v>
          </cell>
          <cell r="G1134" t="str">
            <v>EUETS</v>
          </cell>
          <cell r="H1134" t="str">
            <v>EA</v>
          </cell>
          <cell r="I1134">
            <v>9633</v>
          </cell>
        </row>
        <row r="1135">
          <cell r="B1135" t="str">
            <v>EA_ETS_1371</v>
          </cell>
          <cell r="C1135" t="str">
            <v>Southend University hospital NHS Foundation Trust</v>
          </cell>
          <cell r="D1135" t="str">
            <v>Southend University Hospital</v>
          </cell>
          <cell r="E1135">
            <v>1</v>
          </cell>
          <cell r="F1135" t="str">
            <v>SS0 0RY</v>
          </cell>
          <cell r="G1135" t="str">
            <v>EUETS</v>
          </cell>
          <cell r="H1135" t="str">
            <v>EA</v>
          </cell>
          <cell r="I1135">
            <v>9634</v>
          </cell>
        </row>
        <row r="1136">
          <cell r="B1136" t="str">
            <v>EA_ETS_1372</v>
          </cell>
          <cell r="C1136" t="str">
            <v>Nottingham University Hospitals NHS Trust</v>
          </cell>
          <cell r="D1136" t="str">
            <v>City Campus</v>
          </cell>
          <cell r="E1136">
            <v>1</v>
          </cell>
          <cell r="F1136" t="str">
            <v>NG5 1PB</v>
          </cell>
          <cell r="G1136" t="str">
            <v>EUETS</v>
          </cell>
          <cell r="H1136" t="str">
            <v>EA</v>
          </cell>
          <cell r="I1136">
            <v>9635</v>
          </cell>
        </row>
        <row r="1137">
          <cell r="B1137" t="str">
            <v>EA_ETS_1373</v>
          </cell>
          <cell r="C1137" t="str">
            <v>Constellation Europe Ltd</v>
          </cell>
          <cell r="D1137" t="str">
            <v>Shepton Mallet</v>
          </cell>
          <cell r="E1137">
            <v>1</v>
          </cell>
          <cell r="F1137" t="str">
            <v>TA6 6ER</v>
          </cell>
          <cell r="G1137" t="str">
            <v>EUETS</v>
          </cell>
          <cell r="H1137" t="str">
            <v>EA</v>
          </cell>
          <cell r="I1137">
            <v>9636</v>
          </cell>
        </row>
        <row r="1138">
          <cell r="B1138" t="str">
            <v>EA_ETS_1374</v>
          </cell>
          <cell r="C1138" t="str">
            <v>Harworth Power Ltd</v>
          </cell>
          <cell r="D1138" t="str">
            <v>Stillingfleet</v>
          </cell>
          <cell r="E1138">
            <v>1</v>
          </cell>
          <cell r="F1138" t="str">
            <v>YO19 6HX</v>
          </cell>
          <cell r="G1138" t="str">
            <v>EUETS</v>
          </cell>
          <cell r="H1138" t="str">
            <v>EA</v>
          </cell>
          <cell r="I1138">
            <v>9637</v>
          </cell>
        </row>
        <row r="1139">
          <cell r="B1139" t="str">
            <v>EA_ETS_1375</v>
          </cell>
          <cell r="C1139" t="str">
            <v>BT Plc</v>
          </cell>
          <cell r="D1139" t="str">
            <v>Reigate Computer Centre</v>
          </cell>
          <cell r="E1139">
            <v>1</v>
          </cell>
          <cell r="F1139" t="str">
            <v>RH2 9TB</v>
          </cell>
          <cell r="G1139" t="str">
            <v>EUETS</v>
          </cell>
          <cell r="H1139" t="str">
            <v>EA</v>
          </cell>
          <cell r="I1139">
            <v>9638</v>
          </cell>
        </row>
        <row r="1140">
          <cell r="B1140" t="str">
            <v>EA_ETS_1376</v>
          </cell>
          <cell r="C1140" t="str">
            <v>Tarmac Ltd</v>
          </cell>
          <cell r="D1140" t="str">
            <v>Tunstead Quarry Lime Works</v>
          </cell>
          <cell r="E1140">
            <v>1</v>
          </cell>
          <cell r="F1140" t="str">
            <v>SK17 8TG</v>
          </cell>
          <cell r="G1140" t="str">
            <v>EUETS</v>
          </cell>
          <cell r="H1140" t="str">
            <v>EA</v>
          </cell>
          <cell r="I1140">
            <v>9639</v>
          </cell>
        </row>
        <row r="1141">
          <cell r="B1141" t="str">
            <v>EA_ETS_1377</v>
          </cell>
          <cell r="C1141" t="str">
            <v>Tarmac Ltd</v>
          </cell>
          <cell r="D1141" t="str">
            <v>Hindlow Quarry</v>
          </cell>
          <cell r="E1141">
            <v>1</v>
          </cell>
          <cell r="F1141" t="str">
            <v>SK17 9QD</v>
          </cell>
          <cell r="G1141" t="str">
            <v>EUETS</v>
          </cell>
          <cell r="H1141" t="str">
            <v>EA</v>
          </cell>
          <cell r="I1141">
            <v>9640</v>
          </cell>
        </row>
        <row r="1142">
          <cell r="B1142" t="str">
            <v>EA_ETS_1378</v>
          </cell>
          <cell r="C1142" t="str">
            <v>Tarmac Ltd</v>
          </cell>
          <cell r="D1142" t="str">
            <v>Tunstead Quarry Cement Works</v>
          </cell>
          <cell r="E1142">
            <v>1</v>
          </cell>
          <cell r="F1142" t="str">
            <v>SK17 8TG</v>
          </cell>
          <cell r="G1142" t="str">
            <v>EUETS</v>
          </cell>
          <cell r="H1142" t="str">
            <v>EA</v>
          </cell>
          <cell r="I1142">
            <v>9641</v>
          </cell>
        </row>
        <row r="1143">
          <cell r="B1143" t="str">
            <v>EA_ETS_1379</v>
          </cell>
          <cell r="C1143" t="str">
            <v>EDL (UK) LFG Generation Ltd</v>
          </cell>
          <cell r="D1143" t="str">
            <v>Pitsea Landfill Site</v>
          </cell>
          <cell r="E1143">
            <v>1</v>
          </cell>
          <cell r="F1143" t="str">
            <v>SS16 4UH</v>
          </cell>
          <cell r="G1143" t="str">
            <v>EUETS</v>
          </cell>
          <cell r="H1143" t="str">
            <v>EA</v>
          </cell>
          <cell r="I1143">
            <v>9642</v>
          </cell>
        </row>
        <row r="1144">
          <cell r="B1144" t="str">
            <v>EA_ETS_1380</v>
          </cell>
          <cell r="C1144" t="str">
            <v>EDL (UK) LFG Generation Ltd</v>
          </cell>
          <cell r="D1144" t="str">
            <v>Mucking Generation Plant</v>
          </cell>
          <cell r="E1144">
            <v>1</v>
          </cell>
          <cell r="F1144" t="str">
            <v>SS17 0RN</v>
          </cell>
          <cell r="G1144" t="str">
            <v>EUETS</v>
          </cell>
          <cell r="H1144" t="str">
            <v>EA</v>
          </cell>
          <cell r="I1144">
            <v>9643</v>
          </cell>
        </row>
        <row r="1145">
          <cell r="B1145" t="str">
            <v>EA_ETS_1381</v>
          </cell>
          <cell r="C1145" t="str">
            <v>EDL (UK) LFG Generation Ltd</v>
          </cell>
          <cell r="D1145" t="str">
            <v>Rainham Landfill Site</v>
          </cell>
          <cell r="E1145">
            <v>1</v>
          </cell>
          <cell r="F1145" t="str">
            <v>RM13 9DA</v>
          </cell>
          <cell r="G1145" t="str">
            <v>EUETS</v>
          </cell>
          <cell r="H1145" t="str">
            <v>EA</v>
          </cell>
          <cell r="I1145">
            <v>9644</v>
          </cell>
        </row>
        <row r="1146">
          <cell r="B1146" t="str">
            <v>EA_ETS_1382</v>
          </cell>
          <cell r="C1146" t="str">
            <v>Elyo Industrial Ltd</v>
          </cell>
          <cell r="D1146" t="str">
            <v>Kellogg Trafford Park</v>
          </cell>
          <cell r="E1146">
            <v>1</v>
          </cell>
          <cell r="F1146" t="str">
            <v>M32 8RA</v>
          </cell>
          <cell r="G1146" t="str">
            <v>EUETS</v>
          </cell>
          <cell r="H1146" t="str">
            <v>EA</v>
          </cell>
          <cell r="I1146">
            <v>9645</v>
          </cell>
        </row>
        <row r="1147">
          <cell r="B1147" t="str">
            <v>EA_ETS_1383</v>
          </cell>
          <cell r="C1147" t="str">
            <v>Vita Lend Lease Ltd</v>
          </cell>
          <cell r="D1147" t="str">
            <v>Calderdale Royal Hospital</v>
          </cell>
          <cell r="E1147">
            <v>1</v>
          </cell>
          <cell r="F1147" t="str">
            <v>HX3 0PW</v>
          </cell>
          <cell r="G1147" t="str">
            <v>EUETS</v>
          </cell>
          <cell r="H1147" t="str">
            <v>EA</v>
          </cell>
          <cell r="I1147">
            <v>11055</v>
          </cell>
        </row>
        <row r="1148">
          <cell r="B1148" t="str">
            <v>EA_ETS_1384</v>
          </cell>
          <cell r="C1148" t="str">
            <v>Petroplus Refining &amp; Marketing Ltd</v>
          </cell>
          <cell r="D1148" t="str">
            <v>Coryton Refinery</v>
          </cell>
          <cell r="E1148">
            <v>1</v>
          </cell>
          <cell r="F1148" t="str">
            <v>SS17 9LL</v>
          </cell>
          <cell r="G1148" t="str">
            <v>EUETS</v>
          </cell>
          <cell r="H1148" t="str">
            <v>EA</v>
          </cell>
          <cell r="I1148">
            <v>11056</v>
          </cell>
        </row>
        <row r="1149">
          <cell r="B1149" t="str">
            <v>EA_ETS_1385</v>
          </cell>
          <cell r="C1149" t="str">
            <v>Oxiris Ltd</v>
          </cell>
          <cell r="D1149" t="str">
            <v>Knottingley</v>
          </cell>
          <cell r="E1149">
            <v>1</v>
          </cell>
          <cell r="F1149" t="str">
            <v>WF11 8BN</v>
          </cell>
          <cell r="G1149" t="str">
            <v>EUETS</v>
          </cell>
          <cell r="H1149" t="str">
            <v>EA</v>
          </cell>
          <cell r="I1149">
            <v>11057</v>
          </cell>
        </row>
        <row r="1150">
          <cell r="B1150" t="str">
            <v>EA_ETS_1386</v>
          </cell>
          <cell r="C1150" t="str">
            <v>RWE nPower Plc</v>
          </cell>
          <cell r="D1150" t="str">
            <v>Great Yarmouth Power Station</v>
          </cell>
          <cell r="E1150">
            <v>1</v>
          </cell>
          <cell r="F1150" t="str">
            <v>NR30 3PY</v>
          </cell>
          <cell r="G1150" t="str">
            <v>EUETS</v>
          </cell>
          <cell r="H1150" t="str">
            <v>EA</v>
          </cell>
          <cell r="I1150">
            <v>11058</v>
          </cell>
        </row>
        <row r="1151">
          <cell r="B1151" t="str">
            <v>EA_ETS_1387</v>
          </cell>
          <cell r="C1151" t="str">
            <v>Lafarge Plasterboard Ltd</v>
          </cell>
          <cell r="D1151" t="str">
            <v>Ferrybridge</v>
          </cell>
          <cell r="E1151">
            <v>1</v>
          </cell>
          <cell r="F1151" t="str">
            <v>WF11 8UL</v>
          </cell>
          <cell r="G1151" t="str">
            <v>EUETS</v>
          </cell>
          <cell r="H1151" t="str">
            <v>EA</v>
          </cell>
          <cell r="I1151">
            <v>11059</v>
          </cell>
        </row>
        <row r="1152">
          <cell r="B1152" t="str">
            <v>EA_ETS_1388</v>
          </cell>
          <cell r="C1152" t="str">
            <v>E.ON UK</v>
          </cell>
          <cell r="D1152" t="str">
            <v>Grain Power Station</v>
          </cell>
          <cell r="E1152">
            <v>1</v>
          </cell>
          <cell r="F1152" t="str">
            <v>ME3 0AF</v>
          </cell>
          <cell r="G1152" t="str">
            <v>EUETS</v>
          </cell>
          <cell r="H1152" t="str">
            <v>EA</v>
          </cell>
          <cell r="I1152">
            <v>11060</v>
          </cell>
        </row>
        <row r="1153">
          <cell r="B1153" t="str">
            <v>EA_ETS_1389</v>
          </cell>
          <cell r="C1153" t="str">
            <v>E.ON UK</v>
          </cell>
          <cell r="D1153" t="str">
            <v>Drakelow D</v>
          </cell>
          <cell r="E1153">
            <v>1</v>
          </cell>
          <cell r="F1153" t="str">
            <v>DE15 9TZ</v>
          </cell>
          <cell r="G1153" t="str">
            <v>EUETS</v>
          </cell>
          <cell r="H1153" t="str">
            <v>EA</v>
          </cell>
          <cell r="I1153">
            <v>11061</v>
          </cell>
        </row>
        <row r="1154">
          <cell r="B1154" t="str">
            <v>EA_ETS_1390</v>
          </cell>
          <cell r="C1154" t="str">
            <v>Centrica Langage Ltd</v>
          </cell>
          <cell r="D1154" t="str">
            <v>Langage Energy Centre</v>
          </cell>
          <cell r="E1154">
            <v>1</v>
          </cell>
          <cell r="F1154" t="str">
            <v>PL7 5ET</v>
          </cell>
          <cell r="G1154" t="str">
            <v>EUETS</v>
          </cell>
          <cell r="H1154" t="str">
            <v>EA</v>
          </cell>
          <cell r="I1154">
            <v>11062</v>
          </cell>
        </row>
        <row r="1155">
          <cell r="B1155" t="str">
            <v>EA_ETS_1391</v>
          </cell>
          <cell r="C1155" t="str">
            <v>EDF Energy Ltd</v>
          </cell>
          <cell r="D1155" t="str">
            <v>West Burton B</v>
          </cell>
          <cell r="E1155">
            <v>1</v>
          </cell>
          <cell r="F1155" t="str">
            <v>DN22 9BL</v>
          </cell>
          <cell r="G1155" t="str">
            <v>EUETS</v>
          </cell>
          <cell r="H1155" t="str">
            <v>EA</v>
          </cell>
          <cell r="I1155">
            <v>11063</v>
          </cell>
        </row>
        <row r="1156">
          <cell r="B1156" t="str">
            <v>EA_ETS_1392</v>
          </cell>
          <cell r="C1156" t="str">
            <v>Severn Power Ltd</v>
          </cell>
          <cell r="D1156" t="str">
            <v>Uskmouth Power Station</v>
          </cell>
          <cell r="E1156">
            <v>3</v>
          </cell>
          <cell r="F1156" t="str">
            <v>NP18 2BZ</v>
          </cell>
          <cell r="G1156" t="str">
            <v>EUETS</v>
          </cell>
          <cell r="H1156" t="str">
            <v>EA</v>
          </cell>
          <cell r="I1156">
            <v>11064</v>
          </cell>
        </row>
        <row r="1157">
          <cell r="B1157" t="str">
            <v>EA_ETS_1393</v>
          </cell>
          <cell r="C1157" t="str">
            <v>South Hook LNG Terminal</v>
          </cell>
          <cell r="D1157" t="str">
            <v>South Hook LNG Terminal</v>
          </cell>
          <cell r="E1157">
            <v>3</v>
          </cell>
          <cell r="F1157" t="str">
            <v>SA73 3SL</v>
          </cell>
          <cell r="G1157" t="str">
            <v>EUETS</v>
          </cell>
          <cell r="H1157" t="str">
            <v>EA</v>
          </cell>
          <cell r="I1157">
            <v>11065</v>
          </cell>
        </row>
        <row r="1158">
          <cell r="B1158" t="str">
            <v>EA_ETS_1396</v>
          </cell>
          <cell r="C1158" t="str">
            <v>Marchwood Power Ltd</v>
          </cell>
          <cell r="D1158" t="str">
            <v>Marchwood  Power  Station</v>
          </cell>
          <cell r="E1158">
            <v>1</v>
          </cell>
          <cell r="F1158" t="str">
            <v>SO40 4BD</v>
          </cell>
          <cell r="G1158" t="str">
            <v>EUETS</v>
          </cell>
          <cell r="H1158" t="str">
            <v>EA</v>
          </cell>
          <cell r="I1158">
            <v>11066</v>
          </cell>
        </row>
        <row r="1159">
          <cell r="B1159" t="str">
            <v>EA_ETS_1398</v>
          </cell>
          <cell r="C1159" t="str">
            <v>RWE nPower Plc</v>
          </cell>
          <cell r="D1159" t="str">
            <v>Staythorpe Power Station</v>
          </cell>
          <cell r="E1159">
            <v>1</v>
          </cell>
          <cell r="F1159" t="str">
            <v>NG23 5PS</v>
          </cell>
          <cell r="G1159" t="str">
            <v>EUETS</v>
          </cell>
          <cell r="H1159" t="str">
            <v>EA</v>
          </cell>
          <cell r="I1159">
            <v>11067</v>
          </cell>
        </row>
        <row r="1160">
          <cell r="B1160" t="str">
            <v>EA_ETS_1399</v>
          </cell>
          <cell r="C1160" t="str">
            <v>RWE nPower Plc</v>
          </cell>
          <cell r="D1160" t="str">
            <v>Pembroke Power Station</v>
          </cell>
          <cell r="E1160">
            <v>3</v>
          </cell>
          <cell r="F1160" t="str">
            <v>SA71 5SS</v>
          </cell>
          <cell r="G1160" t="str">
            <v>EUETS</v>
          </cell>
          <cell r="H1160" t="str">
            <v>EA</v>
          </cell>
          <cell r="I1160">
            <v>11068</v>
          </cell>
        </row>
        <row r="1161">
          <cell r="B1161" t="str">
            <v>EA_ETS_1400</v>
          </cell>
          <cell r="C1161" t="str">
            <v>Ministry of Defence</v>
          </cell>
          <cell r="D1161" t="str">
            <v>Infantry Training Centre, Catterick</v>
          </cell>
          <cell r="E1161">
            <v>1</v>
          </cell>
          <cell r="F1161" t="str">
            <v>DL9 3LT</v>
          </cell>
          <cell r="G1161" t="str">
            <v>EUETS</v>
          </cell>
          <cell r="H1161" t="str">
            <v>EA</v>
          </cell>
          <cell r="I1161">
            <v>11069</v>
          </cell>
        </row>
        <row r="1162">
          <cell r="B1162" t="str">
            <v>EA_ETS_1401</v>
          </cell>
          <cell r="C1162" t="str">
            <v>Johnson Controls Ltd</v>
          </cell>
          <cell r="D1162" t="str">
            <v>Media Village - Shepherds Bush</v>
          </cell>
          <cell r="E1162">
            <v>1</v>
          </cell>
          <cell r="F1162" t="str">
            <v>W12 7TP</v>
          </cell>
          <cell r="G1162" t="str">
            <v>EUETS</v>
          </cell>
          <cell r="H1162" t="str">
            <v>EA</v>
          </cell>
          <cell r="I1162">
            <v>11070</v>
          </cell>
        </row>
        <row r="1163">
          <cell r="B1163" t="str">
            <v>EA_ETS_1404</v>
          </cell>
          <cell r="C1163" t="str">
            <v>Egger (UK) Ltd</v>
          </cell>
          <cell r="D1163" t="str">
            <v>Hexham</v>
          </cell>
          <cell r="E1163">
            <v>1</v>
          </cell>
          <cell r="F1163" t="str">
            <v>NE46 4JS</v>
          </cell>
          <cell r="G1163" t="str">
            <v>EUETS</v>
          </cell>
          <cell r="H1163" t="str">
            <v>EA</v>
          </cell>
          <cell r="I1163">
            <v>11071</v>
          </cell>
        </row>
        <row r="1164">
          <cell r="B1164" t="str">
            <v>EA_ETS_1405</v>
          </cell>
          <cell r="C1164" t="str">
            <v>Johnson Controls Ltd</v>
          </cell>
          <cell r="D1164" t="str">
            <v>BBC Television Centre - Shepherds Bush</v>
          </cell>
          <cell r="E1164">
            <v>1</v>
          </cell>
          <cell r="F1164" t="str">
            <v>W12 7RJ</v>
          </cell>
          <cell r="G1164" t="str">
            <v>EUETS</v>
          </cell>
          <cell r="H1164" t="str">
            <v>EA</v>
          </cell>
          <cell r="I1164">
            <v>11072</v>
          </cell>
        </row>
        <row r="1165">
          <cell r="B1165" t="str">
            <v>EA_ETS_1406</v>
          </cell>
          <cell r="C1165" t="str">
            <v>Thor Cogeneration Ltd</v>
          </cell>
          <cell r="D1165" t="str">
            <v>Seal Sands Cogeneration Plant</v>
          </cell>
          <cell r="E1165">
            <v>1</v>
          </cell>
          <cell r="G1165" t="str">
            <v>EUETS</v>
          </cell>
          <cell r="H1165" t="str">
            <v>EA</v>
          </cell>
          <cell r="I1165">
            <v>11073</v>
          </cell>
        </row>
        <row r="1166">
          <cell r="B1166" t="str">
            <v>EA_ETS_1407</v>
          </cell>
          <cell r="C1166" t="str">
            <v>Unilever UK Ltd</v>
          </cell>
          <cell r="D1166" t="str">
            <v>Purfleet Margarine Factory</v>
          </cell>
          <cell r="E1166">
            <v>1</v>
          </cell>
          <cell r="F1166" t="str">
            <v>RM19 1SD</v>
          </cell>
          <cell r="G1166" t="str">
            <v>EUETS</v>
          </cell>
          <cell r="H1166" t="str">
            <v>EA</v>
          </cell>
          <cell r="I1166">
            <v>11074</v>
          </cell>
        </row>
        <row r="1167">
          <cell r="B1167" t="str">
            <v>EA_ETS_1408</v>
          </cell>
          <cell r="C1167" t="str">
            <v>Unilever UK Ltd</v>
          </cell>
          <cell r="D1167" t="str">
            <v>Burton Plant</v>
          </cell>
          <cell r="E1167">
            <v>1</v>
          </cell>
          <cell r="F1167" t="str">
            <v>DE14 2AB</v>
          </cell>
          <cell r="G1167" t="str">
            <v>EUETS</v>
          </cell>
          <cell r="H1167" t="str">
            <v>EA</v>
          </cell>
          <cell r="I1167">
            <v>11075</v>
          </cell>
        </row>
        <row r="1168">
          <cell r="B1168" t="str">
            <v>EA_ETS_1411</v>
          </cell>
          <cell r="C1168" t="str">
            <v>Smurfit Kappa UK Ltd</v>
          </cell>
          <cell r="D1168" t="str">
            <v>Snodland Paper Mill</v>
          </cell>
          <cell r="E1168">
            <v>1</v>
          </cell>
          <cell r="F1168" t="str">
            <v>ME6 5AX</v>
          </cell>
          <cell r="G1168" t="str">
            <v>EUETS</v>
          </cell>
          <cell r="H1168" t="str">
            <v>EA</v>
          </cell>
          <cell r="I1168">
            <v>11076</v>
          </cell>
        </row>
        <row r="1169">
          <cell r="B1169" t="str">
            <v>EA_ETS_1412</v>
          </cell>
          <cell r="C1169" t="str">
            <v>Dragon LNG Ltd</v>
          </cell>
          <cell r="D1169" t="str">
            <v>Dragon LNG Terminal</v>
          </cell>
          <cell r="E1169">
            <v>3</v>
          </cell>
          <cell r="F1169" t="str">
            <v>SA73 1DR</v>
          </cell>
          <cell r="G1169" t="str">
            <v>EUETS</v>
          </cell>
          <cell r="H1169" t="str">
            <v>EA</v>
          </cell>
          <cell r="I1169">
            <v>11077</v>
          </cell>
        </row>
        <row r="1170">
          <cell r="B1170" t="str">
            <v>EA_ETS_1413</v>
          </cell>
          <cell r="C1170" t="str">
            <v>Kemira Chemicals (UK) Ltd</v>
          </cell>
          <cell r="D1170" t="str">
            <v>Bradford</v>
          </cell>
          <cell r="E1170">
            <v>1</v>
          </cell>
          <cell r="F1170" t="str">
            <v>BD4 7TT</v>
          </cell>
          <cell r="G1170" t="str">
            <v>EUETS</v>
          </cell>
          <cell r="H1170" t="str">
            <v>EA</v>
          </cell>
          <cell r="I1170">
            <v>11078</v>
          </cell>
        </row>
        <row r="1171">
          <cell r="B1171" t="str">
            <v>EA_ETS_1414</v>
          </cell>
          <cell r="C1171" t="str">
            <v>Celanese Acetate Ltd</v>
          </cell>
          <cell r="D1171" t="str">
            <v>Little Heath Works</v>
          </cell>
          <cell r="E1171">
            <v>1</v>
          </cell>
          <cell r="F1171" t="str">
            <v>CV6 7DW</v>
          </cell>
          <cell r="G1171" t="str">
            <v>EUETS</v>
          </cell>
          <cell r="H1171" t="str">
            <v>EA</v>
          </cell>
          <cell r="I1171">
            <v>11079</v>
          </cell>
        </row>
        <row r="1172">
          <cell r="B1172" t="str">
            <v>EA_ETS_1415</v>
          </cell>
          <cell r="C1172" t="str">
            <v>Star Energy Weald Basin Ltd</v>
          </cell>
          <cell r="D1172" t="str">
            <v>Humbly Grove Oilfield</v>
          </cell>
          <cell r="E1172">
            <v>1</v>
          </cell>
          <cell r="F1172" t="str">
            <v>GU34 5SY</v>
          </cell>
          <cell r="G1172" t="str">
            <v>EUETS</v>
          </cell>
          <cell r="H1172" t="str">
            <v>EA</v>
          </cell>
          <cell r="I1172">
            <v>11080</v>
          </cell>
        </row>
        <row r="1173">
          <cell r="B1173" t="str">
            <v>EA_ETS_1416</v>
          </cell>
          <cell r="C1173" t="str">
            <v>Humber Growers Ltd</v>
          </cell>
          <cell r="D1173" t="str">
            <v>Angmering</v>
          </cell>
          <cell r="E1173">
            <v>1</v>
          </cell>
          <cell r="F1173" t="str">
            <v>BN16 1EB</v>
          </cell>
          <cell r="G1173" t="str">
            <v>EUETS</v>
          </cell>
          <cell r="H1173" t="str">
            <v>EA</v>
          </cell>
          <cell r="I1173">
            <v>11081</v>
          </cell>
        </row>
        <row r="1174">
          <cell r="B1174" t="str">
            <v>EA_ETS_1417</v>
          </cell>
          <cell r="C1174" t="str">
            <v>Marley Eternit Ltd</v>
          </cell>
          <cell r="D1174" t="str">
            <v>Keele</v>
          </cell>
          <cell r="E1174">
            <v>1</v>
          </cell>
          <cell r="F1174" t="str">
            <v>CW3 9LY</v>
          </cell>
          <cell r="G1174" t="str">
            <v>EUETS</v>
          </cell>
          <cell r="H1174" t="str">
            <v>EA</v>
          </cell>
          <cell r="I1174">
            <v>11082</v>
          </cell>
        </row>
        <row r="1175">
          <cell r="B1175" t="str">
            <v>EA_ETS_1418</v>
          </cell>
          <cell r="C1175" t="str">
            <v>Barclays Capital Services Ltd</v>
          </cell>
          <cell r="D1175" t="str">
            <v>Canary Wharf</v>
          </cell>
          <cell r="E1175">
            <v>1</v>
          </cell>
          <cell r="F1175" t="str">
            <v>E14 4BB</v>
          </cell>
          <cell r="G1175" t="str">
            <v>EUETS</v>
          </cell>
          <cell r="H1175" t="str">
            <v>EA</v>
          </cell>
          <cell r="I1175">
            <v>11083</v>
          </cell>
        </row>
        <row r="1176">
          <cell r="B1176" t="str">
            <v>EA_ETS_1419</v>
          </cell>
          <cell r="C1176" t="str">
            <v>Barclays Capital Services Ltd</v>
          </cell>
          <cell r="D1176" t="str">
            <v>Northolt Data Centre</v>
          </cell>
          <cell r="E1176">
            <v>1</v>
          </cell>
          <cell r="F1176" t="str">
            <v>UB5 6AG</v>
          </cell>
          <cell r="G1176" t="str">
            <v>EUETS</v>
          </cell>
          <cell r="H1176" t="str">
            <v>EA</v>
          </cell>
          <cell r="I1176">
            <v>11084</v>
          </cell>
        </row>
        <row r="1177">
          <cell r="B1177" t="str">
            <v>EA_ETS_1420</v>
          </cell>
          <cell r="C1177" t="str">
            <v>The First Milk Cheese Company Ltd</v>
          </cell>
          <cell r="D1177" t="str">
            <v>Aspatria Creamery</v>
          </cell>
          <cell r="E1177">
            <v>1</v>
          </cell>
          <cell r="F1177" t="str">
            <v>CA7 2AR</v>
          </cell>
          <cell r="G1177" t="str">
            <v>EUETS</v>
          </cell>
          <cell r="H1177" t="str">
            <v>EA</v>
          </cell>
          <cell r="I1177">
            <v>11085</v>
          </cell>
        </row>
        <row r="1178">
          <cell r="B1178" t="str">
            <v>EA_ETS_1421</v>
          </cell>
          <cell r="C1178" t="str">
            <v>Skanska Rashleigh Weatherfoil Ltd</v>
          </cell>
          <cell r="D1178" t="str">
            <v>Walsgrave Hospital</v>
          </cell>
          <cell r="E1178">
            <v>1</v>
          </cell>
          <cell r="F1178" t="str">
            <v>CV2 2DX</v>
          </cell>
          <cell r="G1178" t="str">
            <v>EUETS</v>
          </cell>
          <cell r="H1178" t="str">
            <v>EA</v>
          </cell>
          <cell r="I1178">
            <v>11086</v>
          </cell>
        </row>
        <row r="1179">
          <cell r="B1179" t="str">
            <v>EA_ETS_1422</v>
          </cell>
          <cell r="C1179" t="str">
            <v>E.ON UK</v>
          </cell>
          <cell r="D1179" t="str">
            <v>Cottam Development Centre</v>
          </cell>
          <cell r="E1179">
            <v>1</v>
          </cell>
          <cell r="F1179" t="str">
            <v>DN22 0TF</v>
          </cell>
          <cell r="G1179" t="str">
            <v>EUETS</v>
          </cell>
          <cell r="H1179" t="str">
            <v>EA</v>
          </cell>
          <cell r="I1179">
            <v>11087</v>
          </cell>
        </row>
        <row r="1180">
          <cell r="B1180" t="str">
            <v>EA_ETS_1423</v>
          </cell>
          <cell r="C1180" t="str">
            <v>National Grid Gas Plc</v>
          </cell>
          <cell r="D1180" t="str">
            <v>Felindre Compressor Station</v>
          </cell>
          <cell r="E1180">
            <v>3</v>
          </cell>
          <cell r="F1180" t="str">
            <v>SA5 7LX</v>
          </cell>
          <cell r="G1180" t="str">
            <v>EUETS</v>
          </cell>
          <cell r="H1180" t="str">
            <v>EA</v>
          </cell>
          <cell r="I1180">
            <v>11088</v>
          </cell>
        </row>
        <row r="1181">
          <cell r="B1181" t="str">
            <v>EA_ETS_1424</v>
          </cell>
          <cell r="C1181" t="str">
            <v>Devon Valley Ltd</v>
          </cell>
          <cell r="D1181" t="str">
            <v>Hele</v>
          </cell>
          <cell r="E1181">
            <v>1</v>
          </cell>
          <cell r="F1181" t="str">
            <v>EX5 4PJ</v>
          </cell>
          <cell r="G1181" t="str">
            <v>EUETS</v>
          </cell>
          <cell r="H1181" t="str">
            <v>EA</v>
          </cell>
          <cell r="I1181">
            <v>11089</v>
          </cell>
        </row>
        <row r="1182">
          <cell r="B1182" t="str">
            <v>EA_ETS_1425</v>
          </cell>
          <cell r="C1182" t="str">
            <v>Vinnolit Hilllhouse Ltd</v>
          </cell>
          <cell r="D1182" t="str">
            <v>Hillhouse</v>
          </cell>
          <cell r="E1182">
            <v>1</v>
          </cell>
          <cell r="F1182" t="str">
            <v>FY5 4QD</v>
          </cell>
          <cell r="G1182" t="str">
            <v>EUETS</v>
          </cell>
          <cell r="H1182" t="str">
            <v>EA</v>
          </cell>
          <cell r="I1182">
            <v>11090</v>
          </cell>
        </row>
        <row r="1183">
          <cell r="B1183" t="str">
            <v>EA_ETS_1426</v>
          </cell>
          <cell r="C1183" t="str">
            <v>ARC International Cookware Ltd</v>
          </cell>
          <cell r="D1183" t="str">
            <v>Wear Glassworks</v>
          </cell>
          <cell r="E1183">
            <v>1</v>
          </cell>
          <cell r="F1183" t="str">
            <v>SR4 6EB</v>
          </cell>
          <cell r="G1183" t="str">
            <v>EUETS</v>
          </cell>
          <cell r="H1183" t="str">
            <v>EA</v>
          </cell>
          <cell r="I1183">
            <v>11091</v>
          </cell>
        </row>
        <row r="1184">
          <cell r="B1184" t="str">
            <v>EA_ETS_1427</v>
          </cell>
          <cell r="C1184" t="str">
            <v>Murco Petroleum Ltd</v>
          </cell>
          <cell r="D1184" t="str">
            <v>Milford Haven Refinery</v>
          </cell>
          <cell r="E1184">
            <v>3</v>
          </cell>
          <cell r="F1184" t="str">
            <v>SA73 3JD</v>
          </cell>
          <cell r="G1184" t="str">
            <v>EUETS</v>
          </cell>
          <cell r="H1184" t="str">
            <v>EA</v>
          </cell>
          <cell r="I1184">
            <v>11092</v>
          </cell>
        </row>
        <row r="1185">
          <cell r="B1185" t="str">
            <v>EA_ETS_1428</v>
          </cell>
          <cell r="C1185" t="str">
            <v>Allen &amp; Overy LLP</v>
          </cell>
          <cell r="D1185" t="str">
            <v>London</v>
          </cell>
          <cell r="E1185">
            <v>1</v>
          </cell>
          <cell r="F1185" t="str">
            <v>E1 6AD</v>
          </cell>
          <cell r="G1185" t="str">
            <v>EUETS</v>
          </cell>
          <cell r="H1185" t="str">
            <v>EA</v>
          </cell>
          <cell r="I1185">
            <v>11093</v>
          </cell>
        </row>
        <row r="1186">
          <cell r="B1186" t="str">
            <v>EA_ETS_1429</v>
          </cell>
          <cell r="C1186" t="str">
            <v>SSE Hornsea Ltd</v>
          </cell>
          <cell r="D1186" t="str">
            <v>Aldbrough Gas Storage</v>
          </cell>
          <cell r="E1186">
            <v>1</v>
          </cell>
          <cell r="F1186" t="str">
            <v>HU11 4SD</v>
          </cell>
          <cell r="G1186" t="str">
            <v>EUETS</v>
          </cell>
          <cell r="H1186" t="str">
            <v>EA</v>
          </cell>
          <cell r="I1186">
            <v>11094</v>
          </cell>
        </row>
        <row r="1187">
          <cell r="B1187" t="str">
            <v>EA_ETS_1430</v>
          </cell>
          <cell r="C1187" t="str">
            <v>Eastman Chemical Workington Ltd</v>
          </cell>
          <cell r="D1187" t="str">
            <v>Siddick</v>
          </cell>
          <cell r="E1187">
            <v>1</v>
          </cell>
          <cell r="F1187" t="str">
            <v>CA14 1LG</v>
          </cell>
          <cell r="G1187" t="str">
            <v>EUETS</v>
          </cell>
          <cell r="H1187" t="str">
            <v>EA</v>
          </cell>
          <cell r="I1187">
            <v>11095</v>
          </cell>
        </row>
        <row r="1188">
          <cell r="B1188" t="str">
            <v>EA_ETS_1431</v>
          </cell>
          <cell r="C1188" t="str">
            <v>Skanska Rashleigh Weatherfoil Ltd</v>
          </cell>
          <cell r="D1188" t="str">
            <v>Derby City General Hospital</v>
          </cell>
          <cell r="E1188">
            <v>1</v>
          </cell>
          <cell r="F1188" t="str">
            <v>DE22 3NE</v>
          </cell>
          <cell r="G1188" t="str">
            <v>EUETS</v>
          </cell>
          <cell r="H1188" t="str">
            <v>EA</v>
          </cell>
          <cell r="I1188">
            <v>11096</v>
          </cell>
        </row>
        <row r="1189">
          <cell r="B1189" t="str">
            <v>EA_ETS_1432</v>
          </cell>
          <cell r="C1189" t="str">
            <v>Lafarge Cement UK Plc</v>
          </cell>
          <cell r="D1189" t="str">
            <v>Medway Cement Works</v>
          </cell>
          <cell r="E1189">
            <v>1</v>
          </cell>
          <cell r="F1189" t="str">
            <v>ME6 5PW</v>
          </cell>
          <cell r="G1189" t="str">
            <v>EUETS</v>
          </cell>
          <cell r="H1189" t="str">
            <v>EA</v>
          </cell>
          <cell r="I1189">
            <v>11097</v>
          </cell>
        </row>
        <row r="1190">
          <cell r="B1190" t="str">
            <v>EA_ETS_1434</v>
          </cell>
          <cell r="C1190" t="str">
            <v>Deeside Power Ltd</v>
          </cell>
          <cell r="D1190" t="str">
            <v>Deeside Power Station</v>
          </cell>
          <cell r="E1190">
            <v>3</v>
          </cell>
          <cell r="F1190" t="str">
            <v>CH5 2UL</v>
          </cell>
          <cell r="G1190" t="str">
            <v>EUETS</v>
          </cell>
          <cell r="H1190" t="str">
            <v>EA</v>
          </cell>
          <cell r="I1190">
            <v>11098</v>
          </cell>
        </row>
        <row r="1191">
          <cell r="B1191" t="str">
            <v>EA_ETS_1435</v>
          </cell>
          <cell r="C1191" t="str">
            <v>Wienerberger Ltd</v>
          </cell>
          <cell r="D1191" t="str">
            <v>Waresley Factory</v>
          </cell>
          <cell r="E1191">
            <v>1</v>
          </cell>
          <cell r="F1191" t="str">
            <v>DY10 4JB</v>
          </cell>
          <cell r="G1191" t="str">
            <v>EUETS</v>
          </cell>
          <cell r="H1191" t="str">
            <v>EA</v>
          </cell>
          <cell r="I1191">
            <v>11099</v>
          </cell>
        </row>
        <row r="1192">
          <cell r="B1192" t="str">
            <v>EA_ETS_1436</v>
          </cell>
          <cell r="C1192" t="str">
            <v>Wienerberger Ltd</v>
          </cell>
          <cell r="D1192" t="str">
            <v>Kingsbury Factory</v>
          </cell>
          <cell r="E1192">
            <v>1</v>
          </cell>
          <cell r="F1192" t="str">
            <v>B78 2ER</v>
          </cell>
          <cell r="G1192" t="str">
            <v>EUETS</v>
          </cell>
          <cell r="H1192" t="str">
            <v>EA</v>
          </cell>
          <cell r="I1192">
            <v>11100</v>
          </cell>
        </row>
        <row r="1193">
          <cell r="B1193" t="str">
            <v>EA_ETS_1437</v>
          </cell>
          <cell r="C1193" t="str">
            <v>Wienerberger Ltd</v>
          </cell>
          <cell r="D1193" t="str">
            <v>Hartlebury Factory</v>
          </cell>
          <cell r="E1193">
            <v>1</v>
          </cell>
          <cell r="F1193" t="str">
            <v>DY10 4HB</v>
          </cell>
          <cell r="G1193" t="str">
            <v>EUETS</v>
          </cell>
          <cell r="H1193" t="str">
            <v>EA</v>
          </cell>
          <cell r="I1193">
            <v>11101</v>
          </cell>
        </row>
        <row r="1194">
          <cell r="B1194" t="str">
            <v>EA_ETS_1438</v>
          </cell>
          <cell r="C1194" t="str">
            <v>Wienerberger Ltd</v>
          </cell>
          <cell r="D1194" t="str">
            <v>Sedgley Factory</v>
          </cell>
          <cell r="E1194">
            <v>1</v>
          </cell>
          <cell r="F1194" t="str">
            <v>DY3 4AA</v>
          </cell>
          <cell r="G1194" t="str">
            <v>EUETS</v>
          </cell>
          <cell r="H1194" t="str">
            <v>EA</v>
          </cell>
          <cell r="I1194">
            <v>11102</v>
          </cell>
        </row>
        <row r="1195">
          <cell r="B1195" t="str">
            <v>EA_ETS_1439</v>
          </cell>
          <cell r="C1195" t="str">
            <v>Wienerberger Ltd</v>
          </cell>
          <cell r="D1195" t="str">
            <v>Rudgwick Factory</v>
          </cell>
          <cell r="E1195">
            <v>1</v>
          </cell>
          <cell r="F1195" t="str">
            <v>RH12 3DH</v>
          </cell>
          <cell r="G1195" t="str">
            <v>EUETS</v>
          </cell>
          <cell r="H1195" t="str">
            <v>EA</v>
          </cell>
          <cell r="I1195">
            <v>11103</v>
          </cell>
        </row>
        <row r="1196">
          <cell r="B1196" t="str">
            <v>EA_ETS_1440</v>
          </cell>
          <cell r="C1196" t="str">
            <v>Jaguar Cars Ltd</v>
          </cell>
          <cell r="D1196" t="str">
            <v>Halewood</v>
          </cell>
          <cell r="E1196">
            <v>1</v>
          </cell>
          <cell r="F1196" t="str">
            <v>L24 9BJ</v>
          </cell>
          <cell r="G1196" t="str">
            <v>EUETS</v>
          </cell>
          <cell r="H1196" t="str">
            <v>EA</v>
          </cell>
          <cell r="I1196">
            <v>11104</v>
          </cell>
        </row>
        <row r="1197">
          <cell r="B1197" t="str">
            <v>EA_ETS_1441</v>
          </cell>
          <cell r="C1197" t="str">
            <v>Whites Recycling Solutions Ltd</v>
          </cell>
          <cell r="D1197" t="str">
            <v>Selby</v>
          </cell>
          <cell r="E1197">
            <v>1</v>
          </cell>
          <cell r="F1197" t="str">
            <v>YO8 8EF</v>
          </cell>
          <cell r="G1197" t="str">
            <v>EUETS</v>
          </cell>
          <cell r="H1197" t="str">
            <v>EA</v>
          </cell>
          <cell r="I1197">
            <v>11105</v>
          </cell>
        </row>
        <row r="1198">
          <cell r="B1198" t="str">
            <v>EA_ETS_1443</v>
          </cell>
          <cell r="C1198" t="str">
            <v>Royal United Hospital Bath NHS Trust</v>
          </cell>
          <cell r="D1198" t="str">
            <v>Royal United Hospital Bath</v>
          </cell>
          <cell r="E1198">
            <v>1</v>
          </cell>
          <cell r="F1198" t="str">
            <v>BA1 3NG</v>
          </cell>
          <cell r="G1198" t="str">
            <v>EUETS</v>
          </cell>
          <cell r="H1198" t="str">
            <v>EA</v>
          </cell>
          <cell r="I1198">
            <v>11106</v>
          </cell>
        </row>
        <row r="1199">
          <cell r="B1199" t="str">
            <v>EA_ETS_1444</v>
          </cell>
          <cell r="C1199" t="str">
            <v>Premier Foods Group Ltd</v>
          </cell>
          <cell r="D1199" t="str">
            <v>King's Lynn</v>
          </cell>
          <cell r="E1199">
            <v>1</v>
          </cell>
          <cell r="F1199" t="str">
            <v>PE30 4HS</v>
          </cell>
          <cell r="G1199" t="str">
            <v>EUETS</v>
          </cell>
          <cell r="H1199" t="str">
            <v>EA</v>
          </cell>
          <cell r="I1199">
            <v>11107</v>
          </cell>
        </row>
        <row r="1200">
          <cell r="B1200" t="str">
            <v>EA_ETS_1445</v>
          </cell>
          <cell r="C1200" t="str">
            <v>Premier Foods Group Ltd</v>
          </cell>
          <cell r="D1200" t="str">
            <v>Ambrosia Creamery</v>
          </cell>
          <cell r="E1200">
            <v>1</v>
          </cell>
          <cell r="F1200" t="str">
            <v>PL16 0BB</v>
          </cell>
          <cell r="G1200" t="str">
            <v>EUETS</v>
          </cell>
          <cell r="H1200" t="str">
            <v>EA</v>
          </cell>
          <cell r="I1200">
            <v>11108</v>
          </cell>
        </row>
        <row r="1201">
          <cell r="B1201" t="str">
            <v>EA_ETS_1446</v>
          </cell>
          <cell r="C1201" t="str">
            <v>Premier Foods Group Ltd</v>
          </cell>
          <cell r="D1201" t="str">
            <v>Long Sutton</v>
          </cell>
          <cell r="E1201">
            <v>1</v>
          </cell>
          <cell r="F1201" t="str">
            <v>PE12 9EQ</v>
          </cell>
          <cell r="G1201" t="str">
            <v>EUETS</v>
          </cell>
          <cell r="H1201" t="str">
            <v>EA</v>
          </cell>
          <cell r="I1201">
            <v>11109</v>
          </cell>
        </row>
        <row r="1202">
          <cell r="B1202" t="str">
            <v>EA_ETS_1447</v>
          </cell>
          <cell r="C1202" t="str">
            <v>Premier Foods Group Ltd</v>
          </cell>
          <cell r="D1202" t="str">
            <v>Wisbech</v>
          </cell>
          <cell r="E1202">
            <v>1</v>
          </cell>
          <cell r="F1202" t="str">
            <v>PE13 3DG</v>
          </cell>
          <cell r="G1202" t="str">
            <v>EUETS</v>
          </cell>
          <cell r="H1202" t="str">
            <v>EA</v>
          </cell>
          <cell r="I1202">
            <v>11110</v>
          </cell>
        </row>
        <row r="1203">
          <cell r="B1203" t="str">
            <v>EA_ETS_1448</v>
          </cell>
          <cell r="C1203" t="str">
            <v>Premier Foods Group Ltd</v>
          </cell>
          <cell r="D1203" t="str">
            <v>Worksop</v>
          </cell>
          <cell r="E1203">
            <v>1</v>
          </cell>
          <cell r="F1203" t="str">
            <v>S81 7AY</v>
          </cell>
          <cell r="G1203" t="str">
            <v>EUETS</v>
          </cell>
          <cell r="H1203" t="str">
            <v>EA</v>
          </cell>
          <cell r="I1203">
            <v>11111</v>
          </cell>
        </row>
        <row r="1204">
          <cell r="B1204" t="str">
            <v>EA_ETS_1449</v>
          </cell>
          <cell r="C1204" t="str">
            <v>Bridestones Developments Ltd</v>
          </cell>
          <cell r="D1204" t="str">
            <v>Carrington Power Station</v>
          </cell>
          <cell r="E1204">
            <v>1</v>
          </cell>
          <cell r="F1204" t="str">
            <v>M31 4AX</v>
          </cell>
          <cell r="G1204" t="str">
            <v>EUETS</v>
          </cell>
          <cell r="H1204" t="str">
            <v>EA</v>
          </cell>
          <cell r="I1204">
            <v>11112</v>
          </cell>
        </row>
        <row r="1205">
          <cell r="B1205" t="str">
            <v>EA_ETS_1450</v>
          </cell>
          <cell r="C1205" t="str">
            <v>Smurfit Kappa UK Ltd</v>
          </cell>
          <cell r="D1205" t="str">
            <v>Nechells</v>
          </cell>
          <cell r="E1205">
            <v>1</v>
          </cell>
          <cell r="F1205" t="str">
            <v>B7 5RE</v>
          </cell>
          <cell r="G1205" t="str">
            <v>EUETS</v>
          </cell>
          <cell r="H1205" t="str">
            <v>EA</v>
          </cell>
          <cell r="I1205">
            <v>11113</v>
          </cell>
        </row>
        <row r="1206">
          <cell r="B1206" t="str">
            <v>EA_ETS_1451</v>
          </cell>
          <cell r="C1206" t="str">
            <v>Rolls-Royce Power Development Ltd</v>
          </cell>
          <cell r="D1206" t="str">
            <v>Bristol Energy</v>
          </cell>
          <cell r="E1206">
            <v>1</v>
          </cell>
          <cell r="F1206" t="str">
            <v>BS34 7QE</v>
          </cell>
          <cell r="G1206" t="str">
            <v>EUETS</v>
          </cell>
          <cell r="H1206" t="str">
            <v>EA</v>
          </cell>
          <cell r="I1206">
            <v>11114</v>
          </cell>
        </row>
        <row r="1207">
          <cell r="B1207" t="str">
            <v>EA_ETS_1452</v>
          </cell>
          <cell r="C1207" t="str">
            <v>Rolls Royce Power Development Ltd</v>
          </cell>
          <cell r="D1207" t="str">
            <v>Exeter Power</v>
          </cell>
          <cell r="E1207">
            <v>1</v>
          </cell>
          <cell r="F1207" t="str">
            <v>EX2 8NY</v>
          </cell>
          <cell r="G1207" t="str">
            <v>EUETS</v>
          </cell>
          <cell r="H1207" t="str">
            <v>EA</v>
          </cell>
          <cell r="I1207">
            <v>11115</v>
          </cell>
        </row>
        <row r="1208">
          <cell r="B1208" t="str">
            <v>EA_ETS_1453</v>
          </cell>
          <cell r="C1208" t="str">
            <v>Rolls Royce Power Development Ltd</v>
          </cell>
          <cell r="D1208" t="str">
            <v>Croydon Energy</v>
          </cell>
          <cell r="E1208">
            <v>1</v>
          </cell>
          <cell r="F1208" t="str">
            <v>CR0 3LE</v>
          </cell>
          <cell r="G1208" t="str">
            <v>EUETS</v>
          </cell>
          <cell r="H1208" t="str">
            <v>EA</v>
          </cell>
          <cell r="I1208">
            <v>11116</v>
          </cell>
        </row>
        <row r="1209">
          <cell r="B1209" t="str">
            <v>EA_ETS_1454</v>
          </cell>
          <cell r="C1209" t="str">
            <v>Rolls Royce Power Development Ltd</v>
          </cell>
          <cell r="D1209" t="str">
            <v>Heartlands Power</v>
          </cell>
          <cell r="E1209">
            <v>1</v>
          </cell>
          <cell r="F1209" t="str">
            <v>B24 9QT</v>
          </cell>
          <cell r="G1209" t="str">
            <v>EUETS</v>
          </cell>
          <cell r="H1209" t="str">
            <v>EA</v>
          </cell>
          <cell r="I1209">
            <v>11117</v>
          </cell>
        </row>
        <row r="1210">
          <cell r="B1210" t="str">
            <v>EA_ETS_1455</v>
          </cell>
          <cell r="C1210" t="str">
            <v>OGCbuying.solutions</v>
          </cell>
          <cell r="D1210" t="str">
            <v>Whitehall District Heating Scheme</v>
          </cell>
          <cell r="E1210">
            <v>1</v>
          </cell>
          <cell r="F1210" t="str">
            <v>SW1A 2HB</v>
          </cell>
          <cell r="G1210" t="str">
            <v>EUETS</v>
          </cell>
          <cell r="H1210" t="str">
            <v>EA</v>
          </cell>
          <cell r="I1210">
            <v>11118</v>
          </cell>
        </row>
        <row r="1211">
          <cell r="B1211" t="str">
            <v>EA_ETS_1456</v>
          </cell>
          <cell r="C1211" t="str">
            <v>Prenergy Power Ltd</v>
          </cell>
          <cell r="D1211" t="str">
            <v>Port Talbot Renewable Energy Plant</v>
          </cell>
          <cell r="E1211">
            <v>3</v>
          </cell>
          <cell r="F1211" t="str">
            <v>SA13 1RB</v>
          </cell>
          <cell r="G1211" t="str">
            <v>EUETS</v>
          </cell>
          <cell r="H1211" t="str">
            <v>EA</v>
          </cell>
          <cell r="I1211">
            <v>11119</v>
          </cell>
        </row>
        <row r="1212">
          <cell r="B1212" t="str">
            <v>EA_ETS_1457</v>
          </cell>
          <cell r="C1212" t="str">
            <v>BPB United Kingdom Ltd</v>
          </cell>
          <cell r="D1212" t="str">
            <v>Runcorn</v>
          </cell>
          <cell r="E1212">
            <v>1</v>
          </cell>
          <cell r="F1212" t="str">
            <v>WA7 3DP</v>
          </cell>
          <cell r="G1212" t="str">
            <v>EUETS</v>
          </cell>
          <cell r="H1212" t="str">
            <v>EA</v>
          </cell>
          <cell r="I1212">
            <v>11120</v>
          </cell>
        </row>
        <row r="1213">
          <cell r="B1213" t="str">
            <v>EA_ETS_1469</v>
          </cell>
          <cell r="C1213" t="str">
            <v>British Salt Ltd</v>
          </cell>
          <cell r="D1213" t="str">
            <v>Middlewich Site</v>
          </cell>
          <cell r="E1213">
            <v>1</v>
          </cell>
          <cell r="F1213" t="str">
            <v>CW10 0JP</v>
          </cell>
          <cell r="G1213" t="str">
            <v>EUETS</v>
          </cell>
          <cell r="H1213" t="str">
            <v>EA</v>
          </cell>
          <cell r="I1213">
            <v>11121</v>
          </cell>
        </row>
        <row r="1214">
          <cell r="B1214" t="str">
            <v>EA_ETS_1470</v>
          </cell>
          <cell r="C1214" t="str">
            <v>SCA Hygiene Products Manchester Ltd</v>
          </cell>
          <cell r="D1214" t="str">
            <v>Tissue and Towel Plant</v>
          </cell>
          <cell r="E1214">
            <v>1</v>
          </cell>
          <cell r="F1214" t="str">
            <v>M17 1NX</v>
          </cell>
          <cell r="G1214" t="str">
            <v>EUETS</v>
          </cell>
          <cell r="H1214" t="str">
            <v>EA</v>
          </cell>
          <cell r="I1214">
            <v>11122</v>
          </cell>
        </row>
        <row r="1215">
          <cell r="B1215" t="str">
            <v>EA_ETS_1471</v>
          </cell>
          <cell r="C1215" t="str">
            <v>Tullow Oil UK Ltd</v>
          </cell>
          <cell r="D1215" t="str">
            <v>Bacton Gas Terminal</v>
          </cell>
          <cell r="E1215">
            <v>1</v>
          </cell>
          <cell r="F1215" t="str">
            <v>NR12 0JG</v>
          </cell>
          <cell r="G1215" t="str">
            <v>EUETS</v>
          </cell>
          <cell r="H1215" t="str">
            <v>EA</v>
          </cell>
          <cell r="I1215">
            <v>11123</v>
          </cell>
        </row>
        <row r="1216">
          <cell r="B1216" t="str">
            <v>EA_ETS_1472</v>
          </cell>
          <cell r="C1216" t="str">
            <v>Milford Energy Ltd</v>
          </cell>
          <cell r="D1216" t="str">
            <v>Milford Energy CHP</v>
          </cell>
          <cell r="E1216">
            <v>3</v>
          </cell>
          <cell r="F1216" t="str">
            <v>SA73 1DR</v>
          </cell>
          <cell r="G1216" t="str">
            <v>EUETS</v>
          </cell>
          <cell r="H1216" t="str">
            <v>EA</v>
          </cell>
          <cell r="I1216">
            <v>11124</v>
          </cell>
        </row>
        <row r="1217">
          <cell r="B1217" t="str">
            <v>EA_ETS_1473</v>
          </cell>
          <cell r="C1217" t="str">
            <v>Premier Foods Group Ltd</v>
          </cell>
          <cell r="D1217" t="str">
            <v>Histon</v>
          </cell>
          <cell r="E1217">
            <v>1</v>
          </cell>
          <cell r="F1217" t="str">
            <v>CB24 9NR</v>
          </cell>
          <cell r="G1217" t="str">
            <v>EUETS</v>
          </cell>
          <cell r="H1217" t="str">
            <v>EA</v>
          </cell>
          <cell r="I1217">
            <v>11125</v>
          </cell>
        </row>
        <row r="1218">
          <cell r="B1218" t="str">
            <v>EA_ETS_1474</v>
          </cell>
          <cell r="C1218" t="str">
            <v>PQ Silicas UK Ltd</v>
          </cell>
          <cell r="D1218" t="str">
            <v>Southbank Works</v>
          </cell>
          <cell r="E1218">
            <v>1</v>
          </cell>
          <cell r="F1218" t="str">
            <v>WA5 1AB</v>
          </cell>
          <cell r="G1218" t="str">
            <v>EUETS</v>
          </cell>
          <cell r="H1218" t="str">
            <v>EA</v>
          </cell>
          <cell r="I1218">
            <v>11126</v>
          </cell>
        </row>
        <row r="1219">
          <cell r="B1219" t="str">
            <v>EA_ETS_1475</v>
          </cell>
          <cell r="C1219" t="str">
            <v>Helius Energy Alpha Ltd</v>
          </cell>
          <cell r="D1219" t="str">
            <v>Alpha Biomass Energy</v>
          </cell>
          <cell r="E1219">
            <v>1</v>
          </cell>
          <cell r="G1219" t="str">
            <v>EUETS</v>
          </cell>
          <cell r="H1219" t="str">
            <v>EA</v>
          </cell>
          <cell r="I1219">
            <v>11127</v>
          </cell>
        </row>
        <row r="1220">
          <cell r="B1220" t="str">
            <v>SEPA_ETS_10028</v>
          </cell>
          <cell r="C1220" t="str">
            <v>Blue Circle Industries</v>
          </cell>
          <cell r="D1220" t="str">
            <v>Dunbar Works</v>
          </cell>
          <cell r="E1220">
            <v>2</v>
          </cell>
          <cell r="F1220" t="str">
            <v>EH42 1SL</v>
          </cell>
          <cell r="G1220" t="str">
            <v>EUETS</v>
          </cell>
          <cell r="H1220" t="str">
            <v>SEPA</v>
          </cell>
          <cell r="I1220">
            <v>11128</v>
          </cell>
        </row>
        <row r="1221">
          <cell r="B1221" t="str">
            <v>SEPA_ETS_10046</v>
          </cell>
          <cell r="C1221" t="str">
            <v>BP Exploration Operating Co Ltd</v>
          </cell>
          <cell r="D1221" t="str">
            <v>Grangemouth</v>
          </cell>
          <cell r="E1221">
            <v>2</v>
          </cell>
          <cell r="F1221" t="str">
            <v>FK3 9XQ</v>
          </cell>
          <cell r="G1221" t="str">
            <v>EUETS</v>
          </cell>
          <cell r="H1221" t="str">
            <v>SEPA</v>
          </cell>
          <cell r="I1221">
            <v>11129</v>
          </cell>
        </row>
        <row r="1222">
          <cell r="B1222" t="str">
            <v>SEPA_ETS_10053</v>
          </cell>
          <cell r="C1222" t="str">
            <v>University of Edinburgh</v>
          </cell>
          <cell r="D1222" t="str">
            <v>King's Buildings</v>
          </cell>
          <cell r="E1222">
            <v>2</v>
          </cell>
          <cell r="F1222" t="str">
            <v>EH9 3JF </v>
          </cell>
          <cell r="G1222" t="str">
            <v>EUETS</v>
          </cell>
          <cell r="H1222" t="str">
            <v>SEPA</v>
          </cell>
          <cell r="I1222">
            <v>11130</v>
          </cell>
        </row>
        <row r="1223">
          <cell r="B1223" t="str">
            <v>SEPA_ETS_10054</v>
          </cell>
          <cell r="C1223" t="str">
            <v>University of Edinburgh</v>
          </cell>
          <cell r="D1223" t="str">
            <v>George Square</v>
          </cell>
          <cell r="E1223">
            <v>2</v>
          </cell>
          <cell r="F1223" t="str">
            <v>EH3 3JF</v>
          </cell>
          <cell r="G1223" t="str">
            <v>EUETS</v>
          </cell>
          <cell r="H1223" t="str">
            <v>SEPA</v>
          </cell>
          <cell r="I1223">
            <v>11131</v>
          </cell>
        </row>
        <row r="1224">
          <cell r="B1224" t="str">
            <v>SEPA_ETS_30048</v>
          </cell>
          <cell r="C1224" t="str">
            <v>E.ON UK Plc</v>
          </cell>
          <cell r="D1224" t="str">
            <v>Steven's Croft</v>
          </cell>
          <cell r="E1224">
            <v>2</v>
          </cell>
          <cell r="F1224" t="str">
            <v>DG11 2SQ</v>
          </cell>
          <cell r="G1224" t="str">
            <v>EUETS</v>
          </cell>
          <cell r="H1224" t="str">
            <v>SEPA</v>
          </cell>
          <cell r="I1224">
            <v>11132</v>
          </cell>
        </row>
        <row r="1225">
          <cell r="B1225" t="str">
            <v>NI_ETS-0005-04</v>
          </cell>
          <cell r="C1225" t="str">
            <v>Lafarge Cement Ireland</v>
          </cell>
          <cell r="D1225" t="str">
            <v>Cookstown</v>
          </cell>
          <cell r="E1225">
            <v>4</v>
          </cell>
          <cell r="F1225" t="str">
            <v>BT80 9AP</v>
          </cell>
          <cell r="G1225" t="str">
            <v>EUETS</v>
          </cell>
          <cell r="H1225" t="str">
            <v>DoE (NI)</v>
          </cell>
          <cell r="I1225">
            <v>11133</v>
          </cell>
        </row>
        <row r="1226">
          <cell r="B1226" t="str">
            <v>SEPA_ETS_10038</v>
          </cell>
          <cell r="C1226" t="str">
            <v>Ahlstrom Chirnside Ltd</v>
          </cell>
          <cell r="D1226" t="str">
            <v>Duns</v>
          </cell>
          <cell r="E1226">
            <v>2</v>
          </cell>
          <cell r="F1226" t="str">
            <v>TD11 3JW</v>
          </cell>
          <cell r="G1226" t="str">
            <v>EUETS</v>
          </cell>
          <cell r="H1226" t="str">
            <v>SEPA</v>
          </cell>
          <cell r="I1226">
            <v>11380</v>
          </cell>
        </row>
        <row r="1227">
          <cell r="B1227" t="str">
            <v>SEPA_ETS_10025</v>
          </cell>
          <cell r="C1227" t="str">
            <v>North British Distillery Co Ltd</v>
          </cell>
          <cell r="D1227" t="str">
            <v>North British Distillery</v>
          </cell>
          <cell r="E1227">
            <v>2</v>
          </cell>
          <cell r="F1227" t="str">
            <v>EH11 2PX</v>
          </cell>
          <cell r="G1227" t="str">
            <v>EUETS</v>
          </cell>
          <cell r="H1227" t="str">
            <v>SEPA</v>
          </cell>
          <cell r="I1227">
            <v>11386</v>
          </cell>
        </row>
        <row r="1228">
          <cell r="B1228" t="str">
            <v>SEPA_ETS_30015</v>
          </cell>
          <cell r="C1228" t="str">
            <v>Rockware Glass Ltd</v>
          </cell>
          <cell r="D1228" t="str">
            <v>Irvine</v>
          </cell>
          <cell r="E1228">
            <v>2</v>
          </cell>
          <cell r="F1228" t="str">
            <v>KA12 8JA</v>
          </cell>
          <cell r="G1228" t="str">
            <v>EUETS</v>
          </cell>
          <cell r="H1228" t="str">
            <v>SEPA</v>
          </cell>
          <cell r="I1228">
            <v>11387</v>
          </cell>
        </row>
        <row r="1229">
          <cell r="B1229" t="str">
            <v>SEPA_ETS_20004</v>
          </cell>
          <cell r="C1229" t="str">
            <v>Arjo Wiggins Fine Papers Ltd</v>
          </cell>
          <cell r="D1229" t="str">
            <v>Stoneywood Mill</v>
          </cell>
          <cell r="E1229">
            <v>2</v>
          </cell>
          <cell r="F1229" t="str">
            <v>AB21 9AB</v>
          </cell>
          <cell r="G1229" t="str">
            <v>EUETS</v>
          </cell>
          <cell r="H1229" t="str">
            <v>SEPA</v>
          </cell>
          <cell r="I1229">
            <v>11388</v>
          </cell>
        </row>
        <row r="1230">
          <cell r="B1230" t="str">
            <v>NI_ETS-0015-04</v>
          </cell>
          <cell r="C1230" t="str">
            <v>Armaghdown Creameries Ltd</v>
          </cell>
          <cell r="D1230" t="str">
            <v>Banbridge</v>
          </cell>
          <cell r="E1230">
            <v>4</v>
          </cell>
          <cell r="F1230" t="str">
            <v>BT32 4LN</v>
          </cell>
          <cell r="G1230" t="str">
            <v>EUETS</v>
          </cell>
          <cell r="H1230" t="str">
            <v>DoE (NI)</v>
          </cell>
          <cell r="I1230">
            <v>11390</v>
          </cell>
        </row>
        <row r="1231">
          <cell r="B1231" t="str">
            <v>EA_ETS_1483</v>
          </cell>
          <cell r="C1231" t="str">
            <v>BASF plc</v>
          </cell>
          <cell r="D1231" t="str">
            <v>Seal Sands</v>
          </cell>
          <cell r="E1231">
            <v>1</v>
          </cell>
          <cell r="G1231" t="str">
            <v>EUETS</v>
          </cell>
          <cell r="H1231" t="str">
            <v>EA</v>
          </cell>
          <cell r="I1231">
            <v>11392</v>
          </cell>
        </row>
        <row r="1232">
          <cell r="B1232" t="str">
            <v>SEPA_ETS_10031</v>
          </cell>
          <cell r="C1232" t="str">
            <v>Diageo Distilling Ltd</v>
          </cell>
          <cell r="D1232" t="str">
            <v>Cameronbridge Distillery</v>
          </cell>
          <cell r="E1232">
            <v>2</v>
          </cell>
          <cell r="F1232" t="str">
            <v>KY8 5RL</v>
          </cell>
          <cell r="G1232" t="str">
            <v>EUETS</v>
          </cell>
          <cell r="H1232" t="str">
            <v>SEPA</v>
          </cell>
          <cell r="I1232">
            <v>11407</v>
          </cell>
        </row>
        <row r="1233">
          <cell r="B1233" t="str">
            <v>SEPA_ETS_10029</v>
          </cell>
          <cell r="C1233" t="str">
            <v>Curtis Fine Papers Ltd</v>
          </cell>
          <cell r="D1233" t="str">
            <v>Guardbridge</v>
          </cell>
          <cell r="E1233">
            <v>2</v>
          </cell>
          <cell r="F1233" t="str">
            <v>KY16 0UU</v>
          </cell>
          <cell r="G1233" t="str">
            <v>EUETS</v>
          </cell>
          <cell r="H1233" t="str">
            <v>SEPA</v>
          </cell>
          <cell r="I1233">
            <v>11415</v>
          </cell>
        </row>
        <row r="1234">
          <cell r="B1234" t="str">
            <v>EA_ETS_1481</v>
          </cell>
          <cell r="C1234" t="str">
            <v>Laporte Industries Limited</v>
          </cell>
          <cell r="D1234" t="str">
            <v>Middlesbrough</v>
          </cell>
          <cell r="E1234">
            <v>1</v>
          </cell>
          <cell r="G1234" t="str">
            <v>EUETS</v>
          </cell>
          <cell r="H1234" t="str">
            <v>EA</v>
          </cell>
          <cell r="I1234">
            <v>11416</v>
          </cell>
        </row>
        <row r="1235">
          <cell r="B1235" t="str">
            <v>SEPA_ETS_30025</v>
          </cell>
          <cell r="C1235" t="str">
            <v>Rolls-Royce Plc</v>
          </cell>
          <cell r="D1235" t="str">
            <v>East Kilbride</v>
          </cell>
          <cell r="E1235">
            <v>2</v>
          </cell>
          <cell r="F1235" t="str">
            <v>G74 4PY</v>
          </cell>
          <cell r="G1235" t="str">
            <v>EUETS</v>
          </cell>
          <cell r="H1235" t="str">
            <v>SEPA</v>
          </cell>
          <cell r="I1235">
            <v>11421</v>
          </cell>
        </row>
        <row r="1236">
          <cell r="B1236" t="str">
            <v>SEPA_ETS_30038</v>
          </cell>
          <cell r="C1236" t="str">
            <v>Freescale Semiconductor UK Ltd</v>
          </cell>
          <cell r="D1236" t="str">
            <v>East Kilbride</v>
          </cell>
          <cell r="E1236">
            <v>2</v>
          </cell>
          <cell r="F1236" t="str">
            <v>G75 0TG</v>
          </cell>
          <cell r="G1236" t="str">
            <v>EUETS</v>
          </cell>
          <cell r="H1236" t="str">
            <v>SEPA</v>
          </cell>
          <cell r="I1236">
            <v>11430</v>
          </cell>
        </row>
        <row r="1237">
          <cell r="B1237" t="str">
            <v>SEPA_ETS_10008</v>
          </cell>
          <cell r="C1237" t="str">
            <v>Kerry Ingredients (UK) Ltd</v>
          </cell>
          <cell r="D1237" t="str">
            <v>Glenochil</v>
          </cell>
          <cell r="E1237">
            <v>2</v>
          </cell>
          <cell r="F1237" t="str">
            <v>FK11 7ES</v>
          </cell>
          <cell r="G1237" t="str">
            <v>EUETS</v>
          </cell>
          <cell r="H1237" t="str">
            <v>SEPA</v>
          </cell>
          <cell r="I1237">
            <v>11433</v>
          </cell>
        </row>
        <row r="1238">
          <cell r="B1238" t="str">
            <v>SEPA_ETS_10014</v>
          </cell>
          <cell r="C1238" t="str">
            <v>Rohm &amp; Haas (Scotland) Ltd</v>
          </cell>
          <cell r="D1238" t="str">
            <v>Grangemouth</v>
          </cell>
          <cell r="E1238">
            <v>2</v>
          </cell>
          <cell r="F1238" t="str">
            <v>FK3 9UY</v>
          </cell>
          <cell r="G1238" t="str">
            <v>EUETS</v>
          </cell>
          <cell r="H1238" t="str">
            <v>SEPA</v>
          </cell>
          <cell r="I1238">
            <v>11435</v>
          </cell>
        </row>
        <row r="1239">
          <cell r="B1239" t="str">
            <v>NI_ETS-0019-04</v>
          </cell>
          <cell r="C1239" t="str">
            <v>Huhtamaki (Lurgan) Ltd</v>
          </cell>
          <cell r="D1239" t="str">
            <v>Lurgan</v>
          </cell>
          <cell r="E1239">
            <v>4</v>
          </cell>
          <cell r="F1239" t="str">
            <v>BT66 7JW</v>
          </cell>
          <cell r="G1239" t="str">
            <v>EUETS</v>
          </cell>
          <cell r="H1239" t="str">
            <v>DoE (NI)</v>
          </cell>
          <cell r="I1239">
            <v>11440</v>
          </cell>
        </row>
        <row r="1240">
          <cell r="B1240" t="str">
            <v>SEPA_ETS_30002</v>
          </cell>
          <cell r="C1240" t="str">
            <v>ISP Alginates (UK) Ltd</v>
          </cell>
          <cell r="D1240" t="str">
            <v>Girvan</v>
          </cell>
          <cell r="E1240">
            <v>2</v>
          </cell>
          <cell r="F1240" t="str">
            <v>KA26 9JN</v>
          </cell>
          <cell r="G1240" t="str">
            <v>EUETS</v>
          </cell>
          <cell r="H1240" t="str">
            <v>SEPA</v>
          </cell>
          <cell r="I1240">
            <v>11441</v>
          </cell>
        </row>
        <row r="1241">
          <cell r="B1241" t="str">
            <v>SEPA_ETS_30030</v>
          </cell>
          <cell r="C1241" t="str">
            <v>Ibstock Scottish Brick Ltd</v>
          </cell>
          <cell r="D1241" t="str">
            <v>Tannochside</v>
          </cell>
          <cell r="E1241">
            <v>2</v>
          </cell>
          <cell r="F1241" t="str">
            <v>G71 6HL</v>
          </cell>
          <cell r="G1241" t="str">
            <v>EUETS</v>
          </cell>
          <cell r="H1241" t="str">
            <v>SEPA</v>
          </cell>
          <cell r="I1241">
            <v>11442</v>
          </cell>
        </row>
        <row r="1242">
          <cell r="B1242" t="str">
            <v>SEPA_ETS_20006</v>
          </cell>
          <cell r="C1242" t="str">
            <v>International Paper (UK) Limited</v>
          </cell>
          <cell r="D1242" t="str">
            <v>Inverurie</v>
          </cell>
          <cell r="E1242">
            <v>2</v>
          </cell>
          <cell r="F1242" t="str">
            <v>AB51 5NR</v>
          </cell>
          <cell r="G1242" t="str">
            <v>EUETS</v>
          </cell>
          <cell r="H1242" t="str">
            <v>SEPA</v>
          </cell>
          <cell r="I1242">
            <v>11445</v>
          </cell>
        </row>
        <row r="1243">
          <cell r="B1243" t="str">
            <v>SEPA_ETS_20003</v>
          </cell>
          <cell r="C1243" t="str">
            <v>Whyte and Mackay Ltd</v>
          </cell>
          <cell r="D1243" t="str">
            <v>Invergordon Distillery</v>
          </cell>
          <cell r="E1243">
            <v>2</v>
          </cell>
          <cell r="F1243" t="str">
            <v>IV18 0HP</v>
          </cell>
          <cell r="G1243" t="str">
            <v>EUETS</v>
          </cell>
          <cell r="H1243" t="str">
            <v>SEPA</v>
          </cell>
          <cell r="I1243">
            <v>11446</v>
          </cell>
        </row>
        <row r="1244">
          <cell r="B1244" t="str">
            <v>SEPA_ETS_10045</v>
          </cell>
          <cell r="C1244" t="str">
            <v>Michelin Tyre Plc</v>
          </cell>
          <cell r="D1244" t="str">
            <v>Dundee</v>
          </cell>
          <cell r="E1244">
            <v>2</v>
          </cell>
          <cell r="F1244" t="str">
            <v>DD4 8UQ</v>
          </cell>
          <cell r="G1244" t="str">
            <v>EUETS</v>
          </cell>
          <cell r="H1244" t="str">
            <v>SEPA</v>
          </cell>
          <cell r="I1244">
            <v>11454</v>
          </cell>
        </row>
        <row r="1245">
          <cell r="B1245" t="str">
            <v>NI_ETS-0021-04</v>
          </cell>
          <cell r="C1245" t="str">
            <v>Michelin Tyre Plc</v>
          </cell>
          <cell r="D1245" t="str">
            <v>Ballymena</v>
          </cell>
          <cell r="E1245">
            <v>4</v>
          </cell>
          <cell r="F1245" t="str">
            <v>BT42 4HZ</v>
          </cell>
          <cell r="G1245" t="str">
            <v>EUETS</v>
          </cell>
          <cell r="H1245" t="str">
            <v>DoE (NI)</v>
          </cell>
          <cell r="I1245">
            <v>11458</v>
          </cell>
        </row>
        <row r="1246">
          <cell r="B1246" t="str">
            <v>DTI_ETS_6300</v>
          </cell>
          <cell r="C1246" t="str">
            <v>Talisman Energy (UK) Ltd</v>
          </cell>
          <cell r="D1246" t="str">
            <v>Northern Producer (Galley)</v>
          </cell>
          <cell r="E1246">
            <v>5</v>
          </cell>
          <cell r="G1246" t="str">
            <v>EUETS</v>
          </cell>
          <cell r="H1246" t="str">
            <v>DTI</v>
          </cell>
          <cell r="I1246">
            <v>11469</v>
          </cell>
        </row>
        <row r="1247">
          <cell r="B1247" t="str">
            <v>SEPA_ETS_10033</v>
          </cell>
          <cell r="C1247" t="str">
            <v>O-I Manufacturing UK Ltd</v>
          </cell>
          <cell r="D1247" t="str">
            <v>Alloa</v>
          </cell>
          <cell r="E1247">
            <v>2</v>
          </cell>
          <cell r="F1247" t="str">
            <v>FK10 1PD</v>
          </cell>
          <cell r="G1247" t="str">
            <v>EUETS</v>
          </cell>
          <cell r="H1247" t="str">
            <v>SEPA</v>
          </cell>
          <cell r="I1247">
            <v>11470</v>
          </cell>
        </row>
        <row r="1248">
          <cell r="B1248" t="str">
            <v>SEPA_ETS_10009</v>
          </cell>
          <cell r="C1248" t="str">
            <v>Polimeri Europa UK Limited</v>
          </cell>
          <cell r="D1248" t="str">
            <v>Grangemouth</v>
          </cell>
          <cell r="E1248">
            <v>2</v>
          </cell>
          <cell r="F1248" t="str">
            <v>FK3 9XE</v>
          </cell>
          <cell r="G1248" t="str">
            <v>EUETS</v>
          </cell>
          <cell r="H1248" t="str">
            <v>SEPA</v>
          </cell>
          <cell r="I1248">
            <v>11476</v>
          </cell>
        </row>
        <row r="1249">
          <cell r="B1249" t="str">
            <v>SEPA_ETS_30026</v>
          </cell>
          <cell r="C1249" t="str">
            <v>Diageo Distilling Ltd</v>
          </cell>
          <cell r="D1249" t="str">
            <v>Port Dundas Distillery</v>
          </cell>
          <cell r="E1249">
            <v>2</v>
          </cell>
          <cell r="F1249" t="str">
            <v>G4 9XL</v>
          </cell>
          <cell r="G1249" t="str">
            <v>EUETS</v>
          </cell>
          <cell r="H1249" t="str">
            <v>SEPA</v>
          </cell>
          <cell r="I1249">
            <v>11477</v>
          </cell>
        </row>
        <row r="1250">
          <cell r="B1250" t="str">
            <v>NI_ETS-0002-04</v>
          </cell>
          <cell r="C1250" t="str">
            <v>Quinn Glass Ltd</v>
          </cell>
          <cell r="D1250" t="str">
            <v>Co. Fermanagh</v>
          </cell>
          <cell r="E1250">
            <v>4</v>
          </cell>
          <cell r="G1250" t="str">
            <v>EUETS</v>
          </cell>
          <cell r="H1250" t="str">
            <v>DoE (NI)</v>
          </cell>
          <cell r="I1250">
            <v>11478</v>
          </cell>
        </row>
        <row r="1251">
          <cell r="B1251" t="str">
            <v>EA_ETS_1488</v>
          </cell>
          <cell r="C1251" t="str">
            <v>Flexsys Rubber Chemicals Ltd</v>
          </cell>
          <cell r="D1251" t="str">
            <v>Ruabon</v>
          </cell>
          <cell r="E1251">
            <v>3</v>
          </cell>
          <cell r="F1251" t="str">
            <v>LL14 3SL</v>
          </cell>
          <cell r="G1251" t="str">
            <v>EUETS</v>
          </cell>
          <cell r="H1251" t="str">
            <v>EA</v>
          </cell>
          <cell r="I1251">
            <v>11481</v>
          </cell>
        </row>
        <row r="1252">
          <cell r="B1252" t="str">
            <v>SEPA_ETS_10013</v>
          </cell>
          <cell r="C1252" t="str">
            <v>Superglass Insulation Ltd</v>
          </cell>
          <cell r="D1252" t="str">
            <v>Stirling</v>
          </cell>
          <cell r="E1252">
            <v>2</v>
          </cell>
          <cell r="F1252" t="str">
            <v>FK7 7QQ</v>
          </cell>
          <cell r="G1252" t="str">
            <v>EUETS</v>
          </cell>
          <cell r="H1252" t="str">
            <v>SEPA</v>
          </cell>
          <cell r="I1252">
            <v>11487</v>
          </cell>
        </row>
        <row r="1253">
          <cell r="B1253" t="str">
            <v>NI_ETS-0010-04</v>
          </cell>
          <cell r="C1253" t="str">
            <v>TMC Dairies (NI) Ltd</v>
          </cell>
          <cell r="D1253" t="str">
            <v>Strabane</v>
          </cell>
          <cell r="E1253">
            <v>4</v>
          </cell>
          <cell r="F1253" t="str">
            <v>BT82 0HN</v>
          </cell>
          <cell r="G1253" t="str">
            <v>EUETS</v>
          </cell>
          <cell r="H1253" t="str">
            <v>DoE (NI)</v>
          </cell>
          <cell r="I1253">
            <v>11488</v>
          </cell>
        </row>
        <row r="1254">
          <cell r="B1254" t="str">
            <v>SEPA_ETS_30003</v>
          </cell>
          <cell r="C1254" t="str">
            <v>InBev UK Ltd</v>
          </cell>
          <cell r="D1254" t="str">
            <v>Caledonian Brewery</v>
          </cell>
          <cell r="E1254">
            <v>2</v>
          </cell>
          <cell r="F1254" t="str">
            <v>G31 1JD</v>
          </cell>
          <cell r="G1254" t="str">
            <v>EUETS</v>
          </cell>
          <cell r="H1254" t="str">
            <v>SEPA</v>
          </cell>
          <cell r="I1254">
            <v>11490</v>
          </cell>
        </row>
        <row r="1255">
          <cell r="B1255" t="str">
            <v>SEPA_ETS_30013</v>
          </cell>
          <cell r="C1255" t="str">
            <v>Glanbia Foods Ltd</v>
          </cell>
          <cell r="D1255" t="str">
            <v>Lockerbie</v>
          </cell>
          <cell r="E1255">
            <v>2</v>
          </cell>
          <cell r="F1255" t="str">
            <v>DG11 1LW</v>
          </cell>
          <cell r="G1255" t="str">
            <v>EUETS</v>
          </cell>
          <cell r="H1255" t="str">
            <v>SEPA</v>
          </cell>
          <cell r="I1255">
            <v>11493</v>
          </cell>
        </row>
        <row r="1256">
          <cell r="B1256" t="str">
            <v>SEPA_ETS_10004</v>
          </cell>
          <cell r="C1256" t="str">
            <v>Tullis Russell Papermakers Ltd</v>
          </cell>
          <cell r="D1256" t="str">
            <v>Glenrothes</v>
          </cell>
          <cell r="E1256">
            <v>2</v>
          </cell>
          <cell r="F1256" t="str">
            <v>KY7 6PB</v>
          </cell>
          <cell r="G1256" t="str">
            <v>EUETS</v>
          </cell>
          <cell r="H1256" t="str">
            <v>SEPA</v>
          </cell>
          <cell r="I1256">
            <v>11498</v>
          </cell>
        </row>
        <row r="1257">
          <cell r="B1257" t="str">
            <v>NI_ETS-0026-04</v>
          </cell>
          <cell r="C1257" t="str">
            <v>Tyrone Brick Ltd</v>
          </cell>
          <cell r="D1257" t="str">
            <v>Dungannon</v>
          </cell>
          <cell r="E1257">
            <v>4</v>
          </cell>
          <cell r="F1257" t="str">
            <v>BT71 6LA</v>
          </cell>
          <cell r="G1257" t="str">
            <v>EUETS</v>
          </cell>
          <cell r="H1257" t="str">
            <v>DoE (NI)</v>
          </cell>
          <cell r="I1257">
            <v>11499</v>
          </cell>
        </row>
        <row r="1258">
          <cell r="B1258" t="str">
            <v>NI_ETS-0004-04</v>
          </cell>
          <cell r="C1258" t="str">
            <v>Ulster Farm By-Products Ltd</v>
          </cell>
          <cell r="D1258" t="str">
            <v>Glenavy</v>
          </cell>
          <cell r="E1258">
            <v>4</v>
          </cell>
          <cell r="F1258" t="str">
            <v>BT29 4QL</v>
          </cell>
          <cell r="G1258" t="str">
            <v>EUETS</v>
          </cell>
          <cell r="H1258" t="str">
            <v>DoE (NI)</v>
          </cell>
          <cell r="I1258">
            <v>11501</v>
          </cell>
        </row>
        <row r="1259">
          <cell r="B1259" t="str">
            <v>SEPA_ETS_30043</v>
          </cell>
          <cell r="C1259" t="str">
            <v>William Forrest &amp; Son (Paisley) Ltd</v>
          </cell>
          <cell r="D1259" t="str">
            <v>Motherwell</v>
          </cell>
          <cell r="E1259">
            <v>2</v>
          </cell>
          <cell r="F1259" t="str">
            <v>ML1 5LY</v>
          </cell>
          <cell r="G1259" t="str">
            <v>EUETS</v>
          </cell>
          <cell r="H1259" t="str">
            <v>SEPA</v>
          </cell>
          <cell r="I1259">
            <v>11504</v>
          </cell>
        </row>
        <row r="1260">
          <cell r="B1260" t="str">
            <v>EA_ETS_1476</v>
          </cell>
          <cell r="C1260" t="str">
            <v>Imperial College Healthcare NHS Trust</v>
          </cell>
          <cell r="D1260" t="str">
            <v>Charing Cross Hospital</v>
          </cell>
          <cell r="E1260">
            <v>1</v>
          </cell>
          <cell r="F1260" t="str">
            <v>W6 8RF</v>
          </cell>
          <cell r="G1260" t="str">
            <v>EUETS</v>
          </cell>
          <cell r="H1260" t="str">
            <v>EA</v>
          </cell>
          <cell r="I1260">
            <v>11726</v>
          </cell>
        </row>
        <row r="1261">
          <cell r="B1261" t="str">
            <v>EA_ETS_1477</v>
          </cell>
          <cell r="C1261" t="str">
            <v>Imperial College Healthcare NHS Trust</v>
          </cell>
          <cell r="D1261" t="str">
            <v>Hammersmith Hospital</v>
          </cell>
          <cell r="E1261">
            <v>1</v>
          </cell>
          <cell r="F1261" t="str">
            <v>W12 0HS</v>
          </cell>
          <cell r="G1261" t="str">
            <v>EUETS</v>
          </cell>
          <cell r="H1261" t="str">
            <v>EA</v>
          </cell>
          <cell r="I1261">
            <v>11727</v>
          </cell>
        </row>
        <row r="1262">
          <cell r="B1262" t="str">
            <v>EA_ETS_1478</v>
          </cell>
          <cell r="C1262" t="str">
            <v>Rolls-Royce Power Development Ltd</v>
          </cell>
          <cell r="D1262" t="str">
            <v>Seal Sands Power Station</v>
          </cell>
          <cell r="E1262">
            <v>1</v>
          </cell>
          <cell r="F1262" t="str">
            <v>TS2 1UB</v>
          </cell>
          <cell r="G1262" t="str">
            <v>EUETS</v>
          </cell>
          <cell r="H1262" t="str">
            <v>EA</v>
          </cell>
          <cell r="I1262">
            <v>11728</v>
          </cell>
        </row>
        <row r="1263">
          <cell r="B1263" t="str">
            <v>EA_ETS_1479</v>
          </cell>
          <cell r="C1263" t="str">
            <v>Mir Steel UK Ltd</v>
          </cell>
          <cell r="D1263" t="str">
            <v>Newport</v>
          </cell>
          <cell r="E1263">
            <v>3</v>
          </cell>
          <cell r="F1263" t="str">
            <v>NP19 4XE</v>
          </cell>
          <cell r="G1263" t="str">
            <v>EUETS</v>
          </cell>
          <cell r="H1263" t="str">
            <v>EA</v>
          </cell>
          <cell r="I1263">
            <v>11729</v>
          </cell>
        </row>
        <row r="1264">
          <cell r="B1264" t="str">
            <v>EA_ETS_1480</v>
          </cell>
          <cell r="C1264" t="str">
            <v>Linamar Automotive Systems Swansea Co Ltd</v>
          </cell>
          <cell r="D1264" t="str">
            <v>Swansea</v>
          </cell>
          <cell r="E1264">
            <v>3</v>
          </cell>
          <cell r="F1264" t="str">
            <v>SA1 8QJ</v>
          </cell>
          <cell r="G1264" t="str">
            <v>EUETS</v>
          </cell>
          <cell r="H1264" t="str">
            <v>EA</v>
          </cell>
          <cell r="I1264">
            <v>11730</v>
          </cell>
        </row>
        <row r="1265">
          <cell r="B1265" t="str">
            <v>EA_ETS_1482</v>
          </cell>
          <cell r="C1265" t="str">
            <v>Cofathec Heatsave Ltd</v>
          </cell>
          <cell r="D1265" t="str">
            <v>Whitehall District Heating Scheme</v>
          </cell>
          <cell r="E1265">
            <v>1</v>
          </cell>
          <cell r="F1265" t="str">
            <v>SW1A 2HB</v>
          </cell>
          <cell r="G1265" t="str">
            <v>EUETS</v>
          </cell>
          <cell r="H1265" t="str">
            <v>EA</v>
          </cell>
          <cell r="I1265">
            <v>11732</v>
          </cell>
        </row>
        <row r="1266">
          <cell r="B1266" t="str">
            <v>EA_ETS_1484</v>
          </cell>
          <cell r="C1266" t="str">
            <v>Staplemead Ltd</v>
          </cell>
          <cell r="D1266" t="str">
            <v>Staplemead Creamery</v>
          </cell>
          <cell r="E1266">
            <v>1</v>
          </cell>
          <cell r="F1266" t="str">
            <v>BA11 2NQ</v>
          </cell>
          <cell r="G1266" t="str">
            <v>EUETS</v>
          </cell>
          <cell r="H1266" t="str">
            <v>EA</v>
          </cell>
          <cell r="I1266">
            <v>11734</v>
          </cell>
        </row>
        <row r="1267">
          <cell r="B1267" t="str">
            <v>EA_ETS_1485</v>
          </cell>
          <cell r="C1267" t="str">
            <v>Universal Beverages Ltd</v>
          </cell>
          <cell r="D1267" t="str">
            <v>Ledbury Cider Mill</v>
          </cell>
          <cell r="E1267">
            <v>1</v>
          </cell>
          <cell r="F1267" t="str">
            <v>HR8 2JT</v>
          </cell>
          <cell r="G1267" t="str">
            <v>EUETS</v>
          </cell>
          <cell r="H1267" t="str">
            <v>EA</v>
          </cell>
          <cell r="I1267">
            <v>11735</v>
          </cell>
        </row>
        <row r="1268">
          <cell r="B1268" t="str">
            <v>EA_ETS_1486</v>
          </cell>
          <cell r="C1268" t="str">
            <v>Mars Petcare UK Ltd</v>
          </cell>
          <cell r="D1268" t="str">
            <v>Melton Mowbray</v>
          </cell>
          <cell r="E1268">
            <v>1</v>
          </cell>
          <cell r="F1268" t="str">
            <v>LE13 1BB</v>
          </cell>
          <cell r="G1268" t="str">
            <v>EUETS</v>
          </cell>
          <cell r="H1268" t="str">
            <v>EA</v>
          </cell>
          <cell r="I1268">
            <v>11736</v>
          </cell>
        </row>
        <row r="1269">
          <cell r="B1269" t="str">
            <v>EA_ETS_1487</v>
          </cell>
          <cell r="C1269" t="str">
            <v>Skanska Rashleigh Weatherfoil Ltd</v>
          </cell>
          <cell r="D1269" t="str">
            <v>Kings Mill Hospital</v>
          </cell>
          <cell r="E1269">
            <v>1</v>
          </cell>
          <cell r="F1269" t="str">
            <v>NG17 4JL</v>
          </cell>
          <cell r="G1269" t="str">
            <v>EUETS</v>
          </cell>
          <cell r="H1269" t="str">
            <v>EA</v>
          </cell>
          <cell r="I1269">
            <v>11737</v>
          </cell>
        </row>
        <row r="1270">
          <cell r="B1270" t="str">
            <v>EA_ETS_1489</v>
          </cell>
          <cell r="C1270" t="str">
            <v>Thames Water Utilities Ltd</v>
          </cell>
          <cell r="D1270" t="str">
            <v>Beckton STW</v>
          </cell>
          <cell r="E1270">
            <v>1</v>
          </cell>
          <cell r="F1270" t="str">
            <v>IG11 0AD</v>
          </cell>
          <cell r="G1270" t="str">
            <v>EUETS</v>
          </cell>
          <cell r="H1270" t="str">
            <v>EA</v>
          </cell>
          <cell r="I1270">
            <v>11739</v>
          </cell>
        </row>
        <row r="1271">
          <cell r="B1271" t="str">
            <v>EA_ETS_1490</v>
          </cell>
          <cell r="C1271" t="str">
            <v>Maltby Colliery Ltd</v>
          </cell>
          <cell r="D1271" t="str">
            <v>Maltby Colliery</v>
          </cell>
          <cell r="E1271">
            <v>1</v>
          </cell>
          <cell r="F1271" t="str">
            <v>S66 7QW</v>
          </cell>
          <cell r="G1271" t="str">
            <v>EUETS</v>
          </cell>
          <cell r="H1271" t="str">
            <v>EA</v>
          </cell>
          <cell r="I1271">
            <v>11740</v>
          </cell>
        </row>
        <row r="1272">
          <cell r="B1272" t="str">
            <v>EA_ETS_1491</v>
          </cell>
          <cell r="C1272" t="str">
            <v>Gerber Juice Company Ltd</v>
          </cell>
          <cell r="D1272" t="str">
            <v>Bridgwater</v>
          </cell>
          <cell r="E1272">
            <v>1</v>
          </cell>
          <cell r="F1272" t="str">
            <v>TA6 4RN</v>
          </cell>
          <cell r="G1272" t="str">
            <v>EUETS</v>
          </cell>
          <cell r="H1272" t="str">
            <v>EA</v>
          </cell>
          <cell r="I1272">
            <v>11741</v>
          </cell>
        </row>
        <row r="1273">
          <cell r="B1273" t="str">
            <v>EA_ETS_1494</v>
          </cell>
          <cell r="C1273" t="str">
            <v>Hedon Salads Ltd</v>
          </cell>
          <cell r="D1273" t="str">
            <v>Newport Energy Centre</v>
          </cell>
          <cell r="E1273">
            <v>1</v>
          </cell>
          <cell r="F1273" t="str">
            <v>HU15 2PR</v>
          </cell>
          <cell r="G1273" t="str">
            <v>EUETS</v>
          </cell>
          <cell r="H1273" t="str">
            <v>EA</v>
          </cell>
          <cell r="I1273">
            <v>11742</v>
          </cell>
        </row>
        <row r="1274">
          <cell r="B1274" t="str">
            <v>EA_ETS_1495</v>
          </cell>
          <cell r="C1274" t="str">
            <v>Hedon Salads Ltd</v>
          </cell>
          <cell r="D1274" t="str">
            <v>Burstwick Energy Centre</v>
          </cell>
          <cell r="E1274">
            <v>1</v>
          </cell>
          <cell r="F1274" t="str">
            <v>HU12 9DZ</v>
          </cell>
          <cell r="G1274" t="str">
            <v>EUETS</v>
          </cell>
          <cell r="H1274" t="str">
            <v>EA</v>
          </cell>
          <cell r="I1274">
            <v>11743</v>
          </cell>
        </row>
        <row r="1275">
          <cell r="B1275" t="str">
            <v>EA_ETS_1496</v>
          </cell>
          <cell r="C1275" t="str">
            <v>University Hospital of North Staffordshire (NHS) Trust</v>
          </cell>
          <cell r="D1275" t="str">
            <v>City General Hospital</v>
          </cell>
          <cell r="E1275">
            <v>1</v>
          </cell>
          <cell r="F1275" t="str">
            <v>ST4 6QG</v>
          </cell>
          <cell r="G1275" t="str">
            <v>EUETS</v>
          </cell>
          <cell r="H1275" t="str">
            <v>EA</v>
          </cell>
          <cell r="I1275">
            <v>11744</v>
          </cell>
        </row>
        <row r="1276">
          <cell r="B1276" t="str">
            <v>EA_ETS_1497</v>
          </cell>
          <cell r="C1276" t="str">
            <v>Palm Paper Ltd</v>
          </cell>
          <cell r="D1276" t="str">
            <v>Saddlebow Paper Mill</v>
          </cell>
          <cell r="E1276">
            <v>1</v>
          </cell>
          <cell r="F1276" t="str">
            <v>PE34 3AL</v>
          </cell>
          <cell r="G1276" t="str">
            <v>EUETS</v>
          </cell>
          <cell r="H1276" t="str">
            <v>EA</v>
          </cell>
          <cell r="I1276">
            <v>11745</v>
          </cell>
        </row>
        <row r="1277">
          <cell r="B1277" t="str">
            <v>EA_ETS_1499</v>
          </cell>
          <cell r="C1277" t="str">
            <v>BPB United Kingdom Ltd</v>
          </cell>
          <cell r="D1277" t="str">
            <v>Barrow Works</v>
          </cell>
          <cell r="E1277">
            <v>1</v>
          </cell>
          <cell r="F1277" t="str">
            <v>LE12 8GB</v>
          </cell>
          <cell r="G1277" t="str">
            <v>EUETS</v>
          </cell>
          <cell r="H1277" t="str">
            <v>EA</v>
          </cell>
          <cell r="I1277">
            <v>11746</v>
          </cell>
        </row>
        <row r="1278">
          <cell r="B1278" t="str">
            <v>EA_ETS_1500</v>
          </cell>
          <cell r="C1278" t="str">
            <v>BPB United Kingdom Ltd</v>
          </cell>
          <cell r="D1278" t="str">
            <v>Robertsbridge Gypsum Works</v>
          </cell>
          <cell r="E1278">
            <v>1</v>
          </cell>
          <cell r="F1278" t="str">
            <v>TN32 5LA</v>
          </cell>
          <cell r="G1278" t="str">
            <v>EUETS</v>
          </cell>
          <cell r="H1278" t="str">
            <v>EA</v>
          </cell>
          <cell r="I1278">
            <v>11747</v>
          </cell>
        </row>
        <row r="1279">
          <cell r="B1279" t="str">
            <v>EA_ETS_1501</v>
          </cell>
          <cell r="C1279" t="str">
            <v>BPB United Kingdom Ltd</v>
          </cell>
          <cell r="D1279" t="str">
            <v>Sherburn Gypsum Works</v>
          </cell>
          <cell r="E1279">
            <v>1</v>
          </cell>
          <cell r="F1279" t="str">
            <v>LS25 6EZ</v>
          </cell>
          <cell r="G1279" t="str">
            <v>EUETS</v>
          </cell>
          <cell r="H1279" t="str">
            <v>EA</v>
          </cell>
          <cell r="I1279">
            <v>11748</v>
          </cell>
        </row>
        <row r="1280">
          <cell r="B1280" t="str">
            <v>EA_ETS_1502</v>
          </cell>
          <cell r="C1280" t="str">
            <v>BPB United Kingdom Ltd</v>
          </cell>
          <cell r="D1280" t="str">
            <v>Kirkby Thore Gypsum Works</v>
          </cell>
          <cell r="E1280">
            <v>1</v>
          </cell>
          <cell r="F1280" t="str">
            <v>CA10 1XU</v>
          </cell>
          <cell r="G1280" t="str">
            <v>EUETS</v>
          </cell>
          <cell r="H1280" t="str">
            <v>EA</v>
          </cell>
          <cell r="I1280">
            <v>11749</v>
          </cell>
        </row>
        <row r="1281">
          <cell r="B1281" t="str">
            <v>EA_ETS_1503</v>
          </cell>
          <cell r="C1281" t="str">
            <v>BPB United Kingdom Ltd</v>
          </cell>
          <cell r="D1281" t="str">
            <v>East Leake Gypsum Works</v>
          </cell>
          <cell r="E1281">
            <v>1</v>
          </cell>
          <cell r="F1281" t="str">
            <v>LE12 6JT</v>
          </cell>
          <cell r="G1281" t="str">
            <v>EUETS</v>
          </cell>
          <cell r="H1281" t="str">
            <v>EA</v>
          </cell>
          <cell r="I1281">
            <v>11750</v>
          </cell>
        </row>
        <row r="1282">
          <cell r="B1282" t="str">
            <v>EA_ETS_1504</v>
          </cell>
          <cell r="C1282" t="str">
            <v>Birmingham District Energy Company</v>
          </cell>
          <cell r="D1282" t="str">
            <v>Aston University Energy Centre</v>
          </cell>
          <cell r="E1282">
            <v>1</v>
          </cell>
          <cell r="F1282" t="str">
            <v>B4 7ET</v>
          </cell>
          <cell r="G1282" t="str">
            <v>EUETS</v>
          </cell>
          <cell r="H1282" t="str">
            <v>EA</v>
          </cell>
          <cell r="I1282">
            <v>11751</v>
          </cell>
        </row>
        <row r="1283">
          <cell r="B1283" t="str">
            <v>EA_ETS_1505</v>
          </cell>
          <cell r="C1283" t="str">
            <v>Georgia Pacific GB Ltd</v>
          </cell>
          <cell r="D1283" t="str">
            <v>Bridgend Paper Mill</v>
          </cell>
          <cell r="E1283">
            <v>3</v>
          </cell>
          <cell r="F1283" t="str">
            <v>CF34 9RS</v>
          </cell>
          <cell r="G1283" t="str">
            <v>EUETS</v>
          </cell>
          <cell r="H1283" t="str">
            <v>EA</v>
          </cell>
          <cell r="I1283">
            <v>11752</v>
          </cell>
        </row>
        <row r="1284">
          <cell r="B1284" t="str">
            <v>EA_ETS_1506</v>
          </cell>
          <cell r="C1284" t="str">
            <v>City Hospitals Sunderland NHS Foundation Trust</v>
          </cell>
          <cell r="D1284" t="str">
            <v>Sunderland Royal Hospital</v>
          </cell>
          <cell r="E1284">
            <v>1</v>
          </cell>
          <cell r="F1284" t="str">
            <v>SR4 7TP</v>
          </cell>
          <cell r="G1284" t="str">
            <v>EUETS</v>
          </cell>
          <cell r="H1284" t="str">
            <v>EA</v>
          </cell>
          <cell r="I1284">
            <v>11753</v>
          </cell>
        </row>
        <row r="1285">
          <cell r="B1285" t="str">
            <v>EA_ETS_1507</v>
          </cell>
          <cell r="C1285" t="str">
            <v>St Regis Paper Co Ltd</v>
          </cell>
          <cell r="D1285" t="str">
            <v>Kemsley</v>
          </cell>
          <cell r="E1285">
            <v>1</v>
          </cell>
          <cell r="F1285" t="str">
            <v>ME10 2SG</v>
          </cell>
          <cell r="G1285" t="str">
            <v>EUETS</v>
          </cell>
          <cell r="H1285" t="str">
            <v>EA</v>
          </cell>
          <cell r="I1285">
            <v>11754</v>
          </cell>
        </row>
        <row r="1286">
          <cell r="B1286" t="str">
            <v>EA_ETS_1508</v>
          </cell>
          <cell r="C1286" t="str">
            <v>Dalkia Utility Services</v>
          </cell>
          <cell r="D1286" t="str">
            <v>Kings College Hospital</v>
          </cell>
          <cell r="E1286">
            <v>1</v>
          </cell>
          <cell r="F1286" t="str">
            <v>SE5 9RS</v>
          </cell>
          <cell r="G1286" t="str">
            <v>EUETS</v>
          </cell>
          <cell r="H1286" t="str">
            <v>EA</v>
          </cell>
          <cell r="I1286">
            <v>11755</v>
          </cell>
        </row>
        <row r="1287">
          <cell r="B1287" t="str">
            <v>DTI_ETS_100</v>
          </cell>
          <cell r="C1287" t="str">
            <v>Tuscan Energy (Scotland) Ltd</v>
          </cell>
          <cell r="D1287" t="str">
            <v>Ardmore</v>
          </cell>
          <cell r="E1287">
            <v>5</v>
          </cell>
          <cell r="G1287" t="str">
            <v>EUETS</v>
          </cell>
          <cell r="H1287" t="str">
            <v>DTI</v>
          </cell>
          <cell r="I1287">
            <v>11786</v>
          </cell>
        </row>
        <row r="1288">
          <cell r="B1288" t="str">
            <v>SEPA_ETS_10022</v>
          </cell>
          <cell r="C1288" t="str">
            <v>Inveresk Plc</v>
          </cell>
          <cell r="D1288" t="str">
            <v>Carrongrove Board Mill</v>
          </cell>
          <cell r="E1288">
            <v>2</v>
          </cell>
          <cell r="F1288" t="str">
            <v>FK6 5HJ</v>
          </cell>
          <cell r="G1288" t="str">
            <v>EUETS</v>
          </cell>
          <cell r="H1288" t="str">
            <v>SEPA</v>
          </cell>
          <cell r="I1288">
            <v>11787</v>
          </cell>
        </row>
        <row r="1289">
          <cell r="B1289" t="str">
            <v>SEPA_ETS_20007</v>
          </cell>
          <cell r="C1289" t="str">
            <v>BPB Paperboard Ltd</v>
          </cell>
          <cell r="D1289" t="str">
            <v>Davidson Mill</v>
          </cell>
          <cell r="E1289">
            <v>2</v>
          </cell>
          <cell r="F1289" t="str">
            <v>AB21 9AA</v>
          </cell>
          <cell r="G1289" t="str">
            <v>EUETS</v>
          </cell>
          <cell r="H1289" t="str">
            <v>SEPA</v>
          </cell>
          <cell r="I1289">
            <v>11788</v>
          </cell>
        </row>
        <row r="1290">
          <cell r="B1290" t="str">
            <v>DTI_ETS_1012</v>
          </cell>
          <cell r="C1290" t="str">
            <v>Nexen Petroleum UK Ltd</v>
          </cell>
          <cell r="D1290" t="str">
            <v>Ettrick</v>
          </cell>
          <cell r="E1290">
            <v>5</v>
          </cell>
          <cell r="G1290" t="str">
            <v>EUETS</v>
          </cell>
          <cell r="H1290" t="str">
            <v>EA</v>
          </cell>
          <cell r="I1290">
            <v>11789</v>
          </cell>
        </row>
        <row r="1291">
          <cell r="B1291" t="str">
            <v>DTI_ETS_4700</v>
          </cell>
          <cell r="C1291" t="str">
            <v>Maersk Oil North Sea UK Ltd</v>
          </cell>
          <cell r="D1291" t="str">
            <v>Global Producer III</v>
          </cell>
          <cell r="E1291">
            <v>5</v>
          </cell>
          <cell r="G1291" t="str">
            <v>EUETS</v>
          </cell>
          <cell r="H1291" t="str">
            <v>EA</v>
          </cell>
          <cell r="I1291">
            <v>11790</v>
          </cell>
        </row>
        <row r="1292">
          <cell r="B1292" t="str">
            <v>SEPA_ETS_30014</v>
          </cell>
          <cell r="C1292" t="str">
            <v>Nestle Rowntree Ltd</v>
          </cell>
          <cell r="D1292" t="str">
            <v>Girvan</v>
          </cell>
          <cell r="E1292">
            <v>2</v>
          </cell>
          <cell r="F1292" t="str">
            <v>KA26 9PL</v>
          </cell>
          <cell r="G1292" t="str">
            <v>EUETS</v>
          </cell>
          <cell r="H1292" t="str">
            <v>SEPA</v>
          </cell>
          <cell r="I1292">
            <v>11791</v>
          </cell>
        </row>
        <row r="1293">
          <cell r="B1293" t="str">
            <v>Gibraltar_ETS_3</v>
          </cell>
          <cell r="C1293" t="str">
            <v>AquaGib Ltd</v>
          </cell>
          <cell r="D1293" t="str">
            <v>North Mole Desalination Plant</v>
          </cell>
          <cell r="E1293">
            <v>5</v>
          </cell>
          <cell r="G1293" t="str">
            <v>EUETS</v>
          </cell>
          <cell r="H1293" t="str">
            <v>Gib</v>
          </cell>
          <cell r="I1293">
            <v>11792</v>
          </cell>
        </row>
        <row r="1294">
          <cell r="B1294" t="str">
            <v>DTI_ETS_5500</v>
          </cell>
          <cell r="C1294" t="str">
            <v>Talisman Energy UK Ltd</v>
          </cell>
          <cell r="D1294" t="str">
            <v>Saltire Alpha</v>
          </cell>
          <cell r="E1294">
            <v>5</v>
          </cell>
          <cell r="G1294" t="str">
            <v>EUETS</v>
          </cell>
          <cell r="H1294" t="str">
            <v>DTI</v>
          </cell>
          <cell r="I1294">
            <v>11793</v>
          </cell>
        </row>
        <row r="1295">
          <cell r="B1295" t="str">
            <v>SEPA_ETS_10023</v>
          </cell>
          <cell r="C1295" t="str">
            <v>Scottish Courage Ltd</v>
          </cell>
          <cell r="D1295" t="str">
            <v>Fountain Brewery</v>
          </cell>
          <cell r="E1295">
            <v>2</v>
          </cell>
          <cell r="F1295" t="str">
            <v>EH3 9YY</v>
          </cell>
          <cell r="G1295" t="str">
            <v>EUETS</v>
          </cell>
          <cell r="H1295" t="str">
            <v>SEPA</v>
          </cell>
          <cell r="I1295">
            <v>11794</v>
          </cell>
        </row>
        <row r="1296">
          <cell r="B1296" t="str">
            <v>DTI_ETS_1010</v>
          </cell>
          <cell r="C1296" t="str">
            <v>Sevan Marine</v>
          </cell>
          <cell r="D1296" t="str">
            <v>FPSO Hummingbird</v>
          </cell>
          <cell r="E1296">
            <v>5</v>
          </cell>
          <cell r="G1296" t="str">
            <v>EUETS</v>
          </cell>
          <cell r="H1296" t="str">
            <v>DTI</v>
          </cell>
          <cell r="I1296">
            <v>11795</v>
          </cell>
        </row>
        <row r="1297">
          <cell r="B1297" t="str">
            <v>EA_ETS_1509</v>
          </cell>
          <cell r="C1297" t="str">
            <v>E.On UK Plc</v>
          </cell>
          <cell r="D1297" t="str">
            <v>Blackburn Meadows Renewable Energy Plant</v>
          </cell>
          <cell r="E1297">
            <v>1</v>
          </cell>
          <cell r="F1297" t="str">
            <v>S9 1HF</v>
          </cell>
          <cell r="G1297" t="str">
            <v>EUETS</v>
          </cell>
          <cell r="H1297" t="str">
            <v>EA</v>
          </cell>
          <cell r="I1297">
            <v>11951</v>
          </cell>
        </row>
        <row r="1298">
          <cell r="B1298" t="str">
            <v>EA_ETS_1510</v>
          </cell>
          <cell r="C1298" t="str">
            <v>Wingas Storage UK Ltd</v>
          </cell>
          <cell r="D1298" t="str">
            <v>Saltfleetby Gas Storage Facility</v>
          </cell>
          <cell r="E1298">
            <v>1</v>
          </cell>
          <cell r="F1298" t="str">
            <v>LN11 7DJ</v>
          </cell>
          <cell r="G1298" t="str">
            <v>EUETS</v>
          </cell>
          <cell r="H1298" t="str">
            <v>EA</v>
          </cell>
          <cell r="I1298">
            <v>11952</v>
          </cell>
        </row>
        <row r="1299">
          <cell r="B1299" t="str">
            <v>EA_ETS_1511</v>
          </cell>
          <cell r="C1299" t="str">
            <v>Utilities Services (Mediacity UK) Ltd</v>
          </cell>
          <cell r="D1299" t="str">
            <v>Peel Media City Energy Centre</v>
          </cell>
          <cell r="E1299">
            <v>1</v>
          </cell>
          <cell r="F1299" t="str">
            <v>M50 2EQ</v>
          </cell>
          <cell r="G1299" t="str">
            <v>EUETS</v>
          </cell>
          <cell r="H1299" t="str">
            <v>EA</v>
          </cell>
          <cell r="I1299">
            <v>11953</v>
          </cell>
        </row>
        <row r="1300">
          <cell r="B1300" t="str">
            <v>EA_ETS_1512</v>
          </cell>
          <cell r="C1300" t="str">
            <v>SAICA Containerboard UK Ltd</v>
          </cell>
          <cell r="D1300" t="str">
            <v>Partington Papermill</v>
          </cell>
          <cell r="E1300">
            <v>1</v>
          </cell>
          <cell r="F1300" t="str">
            <v>M31 4WS</v>
          </cell>
          <cell r="G1300" t="str">
            <v>EUETS</v>
          </cell>
          <cell r="H1300" t="str">
            <v>EA</v>
          </cell>
          <cell r="I1300">
            <v>11954</v>
          </cell>
        </row>
        <row r="1301">
          <cell r="B1301" t="str">
            <v>EA_ETS_1513</v>
          </cell>
          <cell r="C1301" t="str">
            <v>Cofely Ltd</v>
          </cell>
          <cell r="D1301" t="str">
            <v>Nestlé York CHP</v>
          </cell>
          <cell r="E1301">
            <v>1</v>
          </cell>
          <cell r="F1301" t="str">
            <v>YO31 8TA</v>
          </cell>
          <cell r="G1301" t="str">
            <v>EUETS</v>
          </cell>
          <cell r="H1301" t="str">
            <v>EA</v>
          </cell>
          <cell r="I1301">
            <v>11955</v>
          </cell>
        </row>
        <row r="1302">
          <cell r="B1302" t="str">
            <v>EA_ETS_1514</v>
          </cell>
          <cell r="C1302" t="str">
            <v>Formica Ltd</v>
          </cell>
          <cell r="D1302" t="str">
            <v>North Shields</v>
          </cell>
          <cell r="E1302">
            <v>1</v>
          </cell>
          <cell r="F1302" t="str">
            <v>NE29 8RE</v>
          </cell>
          <cell r="G1302" t="str">
            <v>EUETS</v>
          </cell>
          <cell r="H1302" t="str">
            <v>EA</v>
          </cell>
          <cell r="I1302">
            <v>11956</v>
          </cell>
        </row>
        <row r="1303">
          <cell r="B1303" t="str">
            <v>EA_ETS_1515</v>
          </cell>
          <cell r="C1303" t="str">
            <v>Cofely East London Energy</v>
          </cell>
          <cell r="D1303" t="str">
            <v>Kings Yard CCHP Energy Centre</v>
          </cell>
          <cell r="E1303">
            <v>1</v>
          </cell>
          <cell r="F1303" t="str">
            <v>E15 2ED</v>
          </cell>
          <cell r="G1303" t="str">
            <v>EUETS</v>
          </cell>
          <cell r="H1303" t="str">
            <v>EA</v>
          </cell>
          <cell r="I1303">
            <v>11957</v>
          </cell>
        </row>
        <row r="1304">
          <cell r="B1304" t="str">
            <v>EA_ETS_1516</v>
          </cell>
          <cell r="C1304" t="str">
            <v>Cofely East London Energy</v>
          </cell>
          <cell r="D1304" t="str">
            <v>Stratford CCHP Energy Centre</v>
          </cell>
          <cell r="E1304">
            <v>1</v>
          </cell>
          <cell r="F1304" t="str">
            <v>E15 1DB</v>
          </cell>
          <cell r="G1304" t="str">
            <v>EUETS</v>
          </cell>
          <cell r="H1304" t="str">
            <v>EA</v>
          </cell>
          <cell r="I1304">
            <v>11958</v>
          </cell>
        </row>
        <row r="1305">
          <cell r="B1305" t="str">
            <v>EA_ETS_1517</v>
          </cell>
          <cell r="C1305" t="str">
            <v>BAE Systems (Operations) Ltd</v>
          </cell>
          <cell r="D1305" t="str">
            <v>Warton Aerodrome</v>
          </cell>
          <cell r="E1305">
            <v>1</v>
          </cell>
          <cell r="F1305" t="str">
            <v>PR4 1AX</v>
          </cell>
          <cell r="G1305" t="str">
            <v>EUETS</v>
          </cell>
          <cell r="H1305" t="str">
            <v>EA</v>
          </cell>
          <cell r="I1305">
            <v>11959</v>
          </cell>
        </row>
        <row r="1306">
          <cell r="B1306" t="str">
            <v>EA_ETS_1518</v>
          </cell>
          <cell r="C1306" t="str">
            <v>BAE Systems (Operations) Ltd</v>
          </cell>
          <cell r="D1306" t="str">
            <v>Samlesbury Aerodrome</v>
          </cell>
          <cell r="E1306">
            <v>1</v>
          </cell>
          <cell r="F1306" t="str">
            <v>BB2 7LF</v>
          </cell>
          <cell r="G1306" t="str">
            <v>EUETS</v>
          </cell>
          <cell r="H1306" t="str">
            <v>EA</v>
          </cell>
          <cell r="I1306">
            <v>11960</v>
          </cell>
        </row>
        <row r="1307">
          <cell r="B1307" t="str">
            <v>EA_ETS_1519</v>
          </cell>
          <cell r="C1307" t="str">
            <v>Cadbury UK Ltd</v>
          </cell>
          <cell r="D1307" t="str">
            <v>Chirk Boiler House</v>
          </cell>
          <cell r="E1307">
            <v>3</v>
          </cell>
          <cell r="F1307" t="str">
            <v>LL14 5LT</v>
          </cell>
          <cell r="G1307" t="str">
            <v>EUETS</v>
          </cell>
          <cell r="H1307" t="str">
            <v>EA</v>
          </cell>
          <cell r="I1307">
            <v>11961</v>
          </cell>
        </row>
        <row r="1308">
          <cell r="B1308" t="str">
            <v>EA_ETS_1520</v>
          </cell>
          <cell r="C1308" t="str">
            <v>Cadbury UK Ltd</v>
          </cell>
          <cell r="D1308" t="str">
            <v>Marlbrook Boiler House</v>
          </cell>
          <cell r="E1308">
            <v>1</v>
          </cell>
          <cell r="F1308" t="str">
            <v>HR6 0PQ</v>
          </cell>
          <cell r="G1308" t="str">
            <v>EUETS</v>
          </cell>
          <cell r="H1308" t="str">
            <v>EA</v>
          </cell>
          <cell r="I1308">
            <v>11962</v>
          </cell>
        </row>
        <row r="1309">
          <cell r="B1309" t="str">
            <v>EA_ETS_1521</v>
          </cell>
          <cell r="C1309" t="str">
            <v>Cadbury UK Ltd</v>
          </cell>
          <cell r="D1309" t="str">
            <v>Sheffield Energy Centre</v>
          </cell>
          <cell r="E1309">
            <v>1</v>
          </cell>
          <cell r="F1309" t="str">
            <v>S6 2AP</v>
          </cell>
          <cell r="G1309" t="str">
            <v>EUETS</v>
          </cell>
          <cell r="H1309" t="str">
            <v>EA</v>
          </cell>
          <cell r="I1309">
            <v>11963</v>
          </cell>
        </row>
        <row r="1310">
          <cell r="B1310" t="str">
            <v>EA_ETS_1522</v>
          </cell>
          <cell r="C1310" t="str">
            <v>Cadbury UK Ltd</v>
          </cell>
          <cell r="D1310" t="str">
            <v>Somerdale Boiler House</v>
          </cell>
          <cell r="E1310">
            <v>1</v>
          </cell>
          <cell r="F1310" t="str">
            <v>BS18 2AU</v>
          </cell>
          <cell r="G1310" t="str">
            <v>EUETS</v>
          </cell>
          <cell r="H1310" t="str">
            <v>EA</v>
          </cell>
          <cell r="I1310">
            <v>11964</v>
          </cell>
        </row>
        <row r="1311">
          <cell r="B1311" t="str">
            <v>EA_ETS_1523</v>
          </cell>
          <cell r="C1311" t="str">
            <v>Cadbury UK Ltd</v>
          </cell>
          <cell r="D1311" t="str">
            <v>Bournville Boiler House</v>
          </cell>
          <cell r="E1311">
            <v>1</v>
          </cell>
          <cell r="F1311" t="str">
            <v>B30 2LU</v>
          </cell>
          <cell r="G1311" t="str">
            <v>EUETS</v>
          </cell>
          <cell r="H1311" t="str">
            <v>EA</v>
          </cell>
          <cell r="I1311">
            <v>11965</v>
          </cell>
        </row>
        <row r="1312">
          <cell r="B1312" t="str">
            <v>EA_ETS_1524</v>
          </cell>
          <cell r="C1312" t="str">
            <v>Disley Tissue Ltd</v>
          </cell>
          <cell r="D1312" t="str">
            <v>Disley Mill</v>
          </cell>
          <cell r="E1312">
            <v>1</v>
          </cell>
          <cell r="F1312" t="str">
            <v>SK12 2HW</v>
          </cell>
          <cell r="G1312" t="str">
            <v>EUETS</v>
          </cell>
          <cell r="H1312" t="str">
            <v>EA</v>
          </cell>
          <cell r="I1312">
            <v>11966</v>
          </cell>
        </row>
        <row r="1313">
          <cell r="B1313" t="str">
            <v>EA_ETS_1525</v>
          </cell>
          <cell r="C1313" t="str">
            <v>MG Motor UK Ltd</v>
          </cell>
          <cell r="D1313" t="str">
            <v>Longbridge Boiler Houses</v>
          </cell>
          <cell r="E1313">
            <v>1</v>
          </cell>
          <cell r="F1313" t="str">
            <v>B31 2TB</v>
          </cell>
          <cell r="G1313" t="str">
            <v>EUETS</v>
          </cell>
          <cell r="H1313" t="str">
            <v>EA</v>
          </cell>
          <cell r="I1313">
            <v>11967</v>
          </cell>
        </row>
        <row r="1314">
          <cell r="B1314" t="str">
            <v>EA_ETS_1527</v>
          </cell>
          <cell r="C1314" t="str">
            <v>The University of Warwick</v>
          </cell>
          <cell r="D1314" t="str">
            <v>Coventry</v>
          </cell>
          <cell r="E1314">
            <v>1</v>
          </cell>
          <cell r="F1314" t="str">
            <v>CV4 7AL</v>
          </cell>
          <cell r="G1314" t="str">
            <v>EUETS</v>
          </cell>
          <cell r="H1314" t="str">
            <v>EA</v>
          </cell>
          <cell r="I1314">
            <v>11968</v>
          </cell>
        </row>
        <row r="1315">
          <cell r="B1315" t="str">
            <v>EA_ETS_1528</v>
          </cell>
          <cell r="C1315" t="str">
            <v>Singleton Birch Ltd</v>
          </cell>
          <cell r="D1315" t="str">
            <v>Batts Combe Lime Kiln</v>
          </cell>
          <cell r="E1315">
            <v>1</v>
          </cell>
          <cell r="F1315" t="str">
            <v>BS27 3LR</v>
          </cell>
          <cell r="G1315" t="str">
            <v>EUETS</v>
          </cell>
          <cell r="H1315" t="str">
            <v>EA</v>
          </cell>
          <cell r="I1315">
            <v>11969</v>
          </cell>
        </row>
        <row r="1316">
          <cell r="B1316" t="str">
            <v>EA_ETS_1529</v>
          </cell>
          <cell r="C1316" t="str">
            <v>Saica Pack UK Ltd</v>
          </cell>
          <cell r="D1316" t="str">
            <v>Ellesmere Port Boiler House</v>
          </cell>
          <cell r="E1316">
            <v>1</v>
          </cell>
          <cell r="F1316" t="str">
            <v>CH65 1AG</v>
          </cell>
          <cell r="G1316" t="str">
            <v>EUETS</v>
          </cell>
          <cell r="H1316" t="str">
            <v>EA</v>
          </cell>
          <cell r="I1316">
            <v>11970</v>
          </cell>
        </row>
        <row r="1317">
          <cell r="B1317" t="str">
            <v>EA_ETS_1530</v>
          </cell>
          <cell r="C1317" t="str">
            <v>Esso Petroleum Company Ltd</v>
          </cell>
          <cell r="D1317" t="str">
            <v>Fawley Refinery</v>
          </cell>
          <cell r="E1317">
            <v>1</v>
          </cell>
          <cell r="F1317" t="str">
            <v>SO45 1TX</v>
          </cell>
          <cell r="G1317" t="str">
            <v>EUETS</v>
          </cell>
          <cell r="H1317" t="str">
            <v>EA</v>
          </cell>
          <cell r="I1317">
            <v>11971</v>
          </cell>
        </row>
        <row r="1318">
          <cell r="B1318" t="str">
            <v>EA_ETS_1531</v>
          </cell>
          <cell r="C1318" t="str">
            <v>Cofely Ltd</v>
          </cell>
          <cell r="D1318" t="str">
            <v>Nestlé Halifax Boiler House</v>
          </cell>
          <cell r="E1318">
            <v>1</v>
          </cell>
          <cell r="F1318" t="str">
            <v>HX3 9XT</v>
          </cell>
          <cell r="G1318" t="str">
            <v>EUETS</v>
          </cell>
          <cell r="H1318" t="str">
            <v>EA</v>
          </cell>
          <cell r="I1318">
            <v>11972</v>
          </cell>
        </row>
        <row r="1319">
          <cell r="B1319" t="str">
            <v>EA_ETS_1532</v>
          </cell>
          <cell r="C1319" t="str">
            <v>Infinis Plc</v>
          </cell>
          <cell r="D1319" t="str">
            <v>Calvert Landfill Site</v>
          </cell>
          <cell r="E1319">
            <v>1</v>
          </cell>
          <cell r="F1319" t="str">
            <v>MK18 2HF</v>
          </cell>
          <cell r="G1319" t="str">
            <v>EUETS</v>
          </cell>
          <cell r="H1319" t="str">
            <v>EA</v>
          </cell>
          <cell r="I1319">
            <v>11973</v>
          </cell>
        </row>
        <row r="1320">
          <cell r="B1320" t="str">
            <v>EA_ETS_1533</v>
          </cell>
          <cell r="C1320" t="str">
            <v>Infinis Plc</v>
          </cell>
          <cell r="D1320" t="str">
            <v>Stewartby Landfill Site</v>
          </cell>
          <cell r="E1320">
            <v>1</v>
          </cell>
          <cell r="F1320" t="str">
            <v>MK43 9LY</v>
          </cell>
          <cell r="G1320" t="str">
            <v>EUETS</v>
          </cell>
          <cell r="H1320" t="str">
            <v>EA</v>
          </cell>
          <cell r="I1320">
            <v>11974</v>
          </cell>
        </row>
        <row r="1321">
          <cell r="B1321" t="str">
            <v>EA_ETS_1534</v>
          </cell>
          <cell r="C1321" t="str">
            <v>Infinis Plc</v>
          </cell>
          <cell r="D1321" t="str">
            <v>Brogborough Landfill Site</v>
          </cell>
          <cell r="E1321">
            <v>1</v>
          </cell>
          <cell r="F1321" t="str">
            <v>MK43 0TN</v>
          </cell>
          <cell r="G1321" t="str">
            <v>EUETS</v>
          </cell>
          <cell r="H1321" t="str">
            <v>EA</v>
          </cell>
          <cell r="I1321">
            <v>11975</v>
          </cell>
        </row>
        <row r="1322">
          <cell r="B1322" t="str">
            <v>EA_ETS_1535</v>
          </cell>
          <cell r="C1322" t="str">
            <v>Gaymer Cider Company Ltd</v>
          </cell>
          <cell r="D1322" t="str">
            <v>Shepton Mallet</v>
          </cell>
          <cell r="E1322">
            <v>1</v>
          </cell>
          <cell r="F1322" t="str">
            <v>BA4 5ND</v>
          </cell>
          <cell r="G1322" t="str">
            <v>EUETS</v>
          </cell>
          <cell r="H1322" t="str">
            <v>EA</v>
          </cell>
          <cell r="I1322">
            <v>11976</v>
          </cell>
        </row>
        <row r="1323">
          <cell r="B1323" t="str">
            <v>EA_ETS_1536</v>
          </cell>
          <cell r="C1323" t="str">
            <v>Cofely Ltd</v>
          </cell>
          <cell r="D1323" t="str">
            <v>Nestlé Dalston Boiler House</v>
          </cell>
          <cell r="E1323">
            <v>1</v>
          </cell>
          <cell r="F1323" t="str">
            <v>CA5 7NH</v>
          </cell>
          <cell r="G1323" t="str">
            <v>EUETS</v>
          </cell>
          <cell r="H1323" t="str">
            <v>EA</v>
          </cell>
          <cell r="I1323">
            <v>11977</v>
          </cell>
        </row>
        <row r="1324">
          <cell r="B1324" t="str">
            <v>EA_ETS_1537</v>
          </cell>
          <cell r="C1324" t="str">
            <v>Cofely Ltd</v>
          </cell>
          <cell r="D1324" t="str">
            <v>Nestlé Fawdon Boiler House</v>
          </cell>
          <cell r="E1324">
            <v>1</v>
          </cell>
          <cell r="F1324" t="str">
            <v>NE3 3TR</v>
          </cell>
          <cell r="G1324" t="str">
            <v>EUETS</v>
          </cell>
          <cell r="H1324" t="str">
            <v>EA</v>
          </cell>
          <cell r="I1324">
            <v>11978</v>
          </cell>
        </row>
        <row r="1325">
          <cell r="B1325" t="str">
            <v>EA_ETS_1538</v>
          </cell>
          <cell r="C1325" t="str">
            <v>GrowHow UK Ltd</v>
          </cell>
          <cell r="D1325" t="str">
            <v>Ince</v>
          </cell>
          <cell r="E1325">
            <v>1</v>
          </cell>
          <cell r="F1325" t="str">
            <v>CH2 4LB</v>
          </cell>
          <cell r="G1325" t="str">
            <v>EUETS</v>
          </cell>
          <cell r="H1325" t="str">
            <v>EA</v>
          </cell>
          <cell r="I1325">
            <v>11979</v>
          </cell>
        </row>
        <row r="1326">
          <cell r="B1326" t="str">
            <v>EA_ETS_1539</v>
          </cell>
          <cell r="C1326" t="str">
            <v>Imperial Chemical Industries Ltd</v>
          </cell>
          <cell r="D1326" t="str">
            <v>Slough Manufacturing Unit</v>
          </cell>
          <cell r="E1326">
            <v>1</v>
          </cell>
          <cell r="F1326" t="str">
            <v>SL2 5DS</v>
          </cell>
          <cell r="G1326" t="str">
            <v>EUETS</v>
          </cell>
          <cell r="H1326" t="str">
            <v>EA</v>
          </cell>
          <cell r="I1326">
            <v>11980</v>
          </cell>
        </row>
        <row r="1327">
          <cell r="B1327" t="str">
            <v>EA_ETS_1540</v>
          </cell>
          <cell r="C1327" t="str">
            <v>Johnson Controls Ltd</v>
          </cell>
          <cell r="D1327" t="str">
            <v>IBM Business Continuity Centre</v>
          </cell>
          <cell r="E1327">
            <v>1</v>
          </cell>
          <cell r="F1327" t="str">
            <v>SE1 9JH</v>
          </cell>
          <cell r="G1327" t="str">
            <v>EUETS</v>
          </cell>
          <cell r="H1327" t="str">
            <v>EA</v>
          </cell>
          <cell r="I1327">
            <v>11981</v>
          </cell>
        </row>
        <row r="1328">
          <cell r="B1328" t="str">
            <v>EA_ETS_1541</v>
          </cell>
          <cell r="C1328" t="str">
            <v>Mexichem UK Ltd</v>
          </cell>
          <cell r="D1328" t="str">
            <v>Runcorn</v>
          </cell>
          <cell r="E1328">
            <v>1</v>
          </cell>
          <cell r="F1328" t="str">
            <v>WA7 4JE</v>
          </cell>
          <cell r="G1328" t="str">
            <v>EUETS</v>
          </cell>
          <cell r="H1328" t="str">
            <v>EA</v>
          </cell>
          <cell r="I1328">
            <v>11982</v>
          </cell>
        </row>
        <row r="1329">
          <cell r="B1329" t="str">
            <v>EA_ETS_1542</v>
          </cell>
          <cell r="C1329" t="str">
            <v>May &amp; Baker Ltd</v>
          </cell>
          <cell r="D1329" t="str">
            <v>Dagenham Energy Centre</v>
          </cell>
          <cell r="E1329">
            <v>1</v>
          </cell>
          <cell r="F1329" t="str">
            <v>RM10 7XS</v>
          </cell>
          <cell r="G1329" t="str">
            <v>EUETS</v>
          </cell>
          <cell r="H1329" t="str">
            <v>EA</v>
          </cell>
          <cell r="I1329">
            <v>11983</v>
          </cell>
        </row>
        <row r="1330">
          <cell r="B1330" t="str">
            <v>EA_ETS_1543</v>
          </cell>
          <cell r="C1330" t="str">
            <v>Harvest Energy Ltd</v>
          </cell>
          <cell r="D1330" t="str">
            <v>Seal Sands Biodiesel Processing Plant</v>
          </cell>
          <cell r="E1330">
            <v>1</v>
          </cell>
          <cell r="F1330" t="str">
            <v>TS2 1UB</v>
          </cell>
          <cell r="G1330" t="str">
            <v>EUETS</v>
          </cell>
          <cell r="H1330" t="str">
            <v>EA</v>
          </cell>
          <cell r="I1330">
            <v>11984</v>
          </cell>
        </row>
        <row r="1331">
          <cell r="B1331" t="str">
            <v>EA_ETS_1544</v>
          </cell>
          <cell r="C1331" t="str">
            <v>Heart of England NHS Trust</v>
          </cell>
          <cell r="D1331" t="str">
            <v>Birmingham Heartlands Hospital</v>
          </cell>
          <cell r="E1331">
            <v>1</v>
          </cell>
          <cell r="F1331" t="str">
            <v>B9 5SS</v>
          </cell>
          <cell r="G1331" t="str">
            <v>EUETS</v>
          </cell>
          <cell r="H1331" t="str">
            <v>EA</v>
          </cell>
          <cell r="I1331">
            <v>11985</v>
          </cell>
        </row>
        <row r="1332">
          <cell r="B1332" t="str">
            <v>EA_ETS_1545</v>
          </cell>
          <cell r="C1332" t="str">
            <v>Cereal Partners UK</v>
          </cell>
          <cell r="D1332" t="str">
            <v>Staverton</v>
          </cell>
          <cell r="E1332">
            <v>1</v>
          </cell>
          <cell r="F1332" t="str">
            <v>BA14 6PH</v>
          </cell>
          <cell r="G1332" t="str">
            <v>EUETS</v>
          </cell>
          <cell r="H1332" t="str">
            <v>EA</v>
          </cell>
          <cell r="I1332">
            <v>11986</v>
          </cell>
        </row>
        <row r="1333">
          <cell r="B1333" t="str">
            <v>EA_ETS_1546</v>
          </cell>
          <cell r="C1333" t="str">
            <v>DEFRA</v>
          </cell>
          <cell r="D1333" t="str">
            <v>Weybridge (Veterinary Laboratories Agency)</v>
          </cell>
          <cell r="E1333">
            <v>1</v>
          </cell>
          <cell r="F1333" t="str">
            <v>KT15 3NB</v>
          </cell>
          <cell r="G1333" t="str">
            <v>EUETS</v>
          </cell>
          <cell r="H1333" t="str">
            <v>EA</v>
          </cell>
          <cell r="I1333">
            <v>11987</v>
          </cell>
        </row>
        <row r="1334">
          <cell r="B1334" t="str">
            <v>EA_ETS_1547</v>
          </cell>
          <cell r="C1334" t="str">
            <v>Barclays Bank Plc</v>
          </cell>
          <cell r="D1334" t="str">
            <v>Slough</v>
          </cell>
          <cell r="E1334">
            <v>1</v>
          </cell>
          <cell r="F1334" t="str">
            <v>SL1 4AN</v>
          </cell>
          <cell r="G1334" t="str">
            <v>EUETS</v>
          </cell>
          <cell r="H1334" t="str">
            <v>EA</v>
          </cell>
          <cell r="I1334">
            <v>11988</v>
          </cell>
        </row>
        <row r="1335">
          <cell r="B1335" t="str">
            <v>SEPA_ETS_20027</v>
          </cell>
          <cell r="C1335" t="str">
            <v>Balcas Timber Ltd</v>
          </cell>
          <cell r="D1335" t="str">
            <v>Invergordon</v>
          </cell>
          <cell r="E1335">
            <v>2</v>
          </cell>
          <cell r="F1335" t="str">
            <v>IV18 0LE</v>
          </cell>
          <cell r="G1335" t="str">
            <v>EUETS</v>
          </cell>
          <cell r="H1335" t="str">
            <v>SEPA</v>
          </cell>
          <cell r="I1335">
            <v>11989</v>
          </cell>
        </row>
        <row r="1336">
          <cell r="B1336" t="str">
            <v>NI_ETS-0033-09</v>
          </cell>
          <cell r="C1336" t="str">
            <v>Ibstock / Tyrone Brick Ltd</v>
          </cell>
          <cell r="D1336" t="str">
            <v>Dungannon</v>
          </cell>
          <cell r="E1336">
            <v>4</v>
          </cell>
          <cell r="F1336" t="str">
            <v>BT71 6LA</v>
          </cell>
          <cell r="G1336" t="str">
            <v>EUETS</v>
          </cell>
          <cell r="H1336" t="str">
            <v>NIEA</v>
          </cell>
          <cell r="I1336">
            <v>11990</v>
          </cell>
        </row>
        <row r="1337">
          <cell r="B1337" t="str">
            <v>NI_ETS-0034-04</v>
          </cell>
          <cell r="C1337" t="str">
            <v>Contour Global </v>
          </cell>
          <cell r="D1337" t="str">
            <v>Knockmore Hill, Lisburn </v>
          </cell>
          <cell r="E1337">
            <v>4</v>
          </cell>
          <cell r="F1337" t="str">
            <v>BT28 2SU</v>
          </cell>
          <cell r="G1337" t="str">
            <v>EUETS</v>
          </cell>
          <cell r="H1337" t="str">
            <v>NIEA</v>
          </cell>
          <cell r="I1337">
            <v>12174</v>
          </cell>
        </row>
        <row r="1338">
          <cell r="B1338" t="str">
            <v>DTI_ETS_1014</v>
          </cell>
          <cell r="C1338" t="str">
            <v>Premier Oil &amp; Gas</v>
          </cell>
          <cell r="D1338" t="str">
            <v>Sevan Voyageur FPSO</v>
          </cell>
          <cell r="E1338">
            <v>5</v>
          </cell>
          <cell r="G1338" t="str">
            <v>EUETS</v>
          </cell>
          <cell r="H1338" t="str">
            <v>DTI</v>
          </cell>
          <cell r="I1338">
            <v>12173</v>
          </cell>
        </row>
      </sheetData>
      <sheetData sheetId="26">
        <row r="3">
          <cell r="B3" t="str">
            <v>PlantID</v>
          </cell>
          <cell r="C3" t="str">
            <v>InstallationCode</v>
          </cell>
          <cell r="D3" t="str">
            <v>Reference</v>
          </cell>
          <cell r="E3" t="str">
            <v>Type</v>
          </cell>
        </row>
        <row r="4">
          <cell r="B4">
            <v>25</v>
          </cell>
          <cell r="C4" t="str">
            <v>29_1</v>
          </cell>
          <cell r="D4" t="str">
            <v>AA3468</v>
          </cell>
          <cell r="E4" t="str">
            <v>IPC</v>
          </cell>
        </row>
        <row r="5">
          <cell r="B5">
            <v>28</v>
          </cell>
          <cell r="C5" t="str">
            <v>29_801</v>
          </cell>
          <cell r="D5" t="str">
            <v>AK2335</v>
          </cell>
          <cell r="E5" t="str">
            <v>IPC</v>
          </cell>
        </row>
        <row r="6">
          <cell r="B6">
            <v>35</v>
          </cell>
          <cell r="C6" t="str">
            <v>29_2</v>
          </cell>
          <cell r="D6" t="str">
            <v>AA5444</v>
          </cell>
          <cell r="E6" t="str">
            <v>IPC</v>
          </cell>
        </row>
        <row r="7">
          <cell r="B7">
            <v>40</v>
          </cell>
          <cell r="C7" t="str">
            <v>304_1</v>
          </cell>
          <cell r="D7" t="str">
            <v>AG9396</v>
          </cell>
          <cell r="E7" t="str">
            <v>IPC</v>
          </cell>
        </row>
        <row r="8">
          <cell r="B8">
            <v>41</v>
          </cell>
          <cell r="C8" t="str">
            <v>294_1</v>
          </cell>
          <cell r="D8" t="str">
            <v>AG8292</v>
          </cell>
          <cell r="E8" t="str">
            <v>IPC</v>
          </cell>
        </row>
        <row r="9">
          <cell r="B9">
            <v>42</v>
          </cell>
          <cell r="C9" t="str">
            <v>294_2</v>
          </cell>
          <cell r="D9" t="str">
            <v>AG8306</v>
          </cell>
          <cell r="E9" t="str">
            <v>IPC</v>
          </cell>
        </row>
        <row r="10">
          <cell r="B10">
            <v>43</v>
          </cell>
          <cell r="C10" t="str">
            <v>294_3</v>
          </cell>
          <cell r="D10" t="str">
            <v>AG8284</v>
          </cell>
          <cell r="E10" t="str">
            <v>IPC</v>
          </cell>
        </row>
        <row r="11">
          <cell r="B11">
            <v>44</v>
          </cell>
          <cell r="C11" t="str">
            <v>33_1</v>
          </cell>
          <cell r="D11" t="str">
            <v>AA2534</v>
          </cell>
          <cell r="E11" t="str">
            <v>IPC</v>
          </cell>
        </row>
        <row r="12">
          <cell r="B12">
            <v>45</v>
          </cell>
          <cell r="C12" t="str">
            <v>33_2</v>
          </cell>
          <cell r="D12" t="str">
            <v>AA3301</v>
          </cell>
          <cell r="E12" t="str">
            <v>IPC</v>
          </cell>
        </row>
        <row r="13">
          <cell r="B13">
            <v>50</v>
          </cell>
          <cell r="C13" t="str">
            <v>33_3</v>
          </cell>
          <cell r="D13" t="str">
            <v>AV4504</v>
          </cell>
          <cell r="E13" t="str">
            <v>IPC</v>
          </cell>
        </row>
        <row r="14">
          <cell r="B14">
            <v>51</v>
          </cell>
          <cell r="C14" t="str">
            <v>33_4</v>
          </cell>
          <cell r="D14" t="str">
            <v>AA2488</v>
          </cell>
          <cell r="E14" t="str">
            <v>IPC</v>
          </cell>
        </row>
        <row r="15">
          <cell r="B15">
            <v>52</v>
          </cell>
          <cell r="C15" t="str">
            <v>33_5</v>
          </cell>
          <cell r="D15" t="str">
            <v>BA9436</v>
          </cell>
          <cell r="E15" t="str">
            <v>IPC</v>
          </cell>
        </row>
        <row r="16">
          <cell r="B16">
            <v>53</v>
          </cell>
          <cell r="C16" t="str">
            <v>33_6</v>
          </cell>
          <cell r="D16" t="str">
            <v>AP5803</v>
          </cell>
          <cell r="E16" t="str">
            <v>IPC</v>
          </cell>
        </row>
        <row r="17">
          <cell r="B17">
            <v>84</v>
          </cell>
          <cell r="C17" t="str">
            <v>29_802</v>
          </cell>
          <cell r="D17" t="str">
            <v>AW4194</v>
          </cell>
          <cell r="E17" t="str">
            <v>IPC</v>
          </cell>
        </row>
        <row r="18">
          <cell r="B18">
            <v>120</v>
          </cell>
          <cell r="C18" t="str">
            <v>29_378</v>
          </cell>
          <cell r="D18" t="str">
            <v>AA2011</v>
          </cell>
          <cell r="E18" t="str">
            <v>IPC</v>
          </cell>
        </row>
        <row r="19">
          <cell r="B19">
            <v>123</v>
          </cell>
          <cell r="C19" t="str">
            <v>29_864</v>
          </cell>
          <cell r="D19" t="str">
            <v>AS6918</v>
          </cell>
          <cell r="E19" t="str">
            <v>IPC</v>
          </cell>
        </row>
        <row r="20">
          <cell r="B20">
            <v>124</v>
          </cell>
          <cell r="C20" t="str">
            <v>29_119</v>
          </cell>
          <cell r="D20" t="str">
            <v>AF8874</v>
          </cell>
          <cell r="E20" t="str">
            <v>IPC</v>
          </cell>
        </row>
        <row r="21">
          <cell r="B21">
            <v>125</v>
          </cell>
          <cell r="C21" t="str">
            <v>29_863</v>
          </cell>
          <cell r="D21" t="str">
            <v>AS6969</v>
          </cell>
          <cell r="E21" t="str">
            <v>IPC</v>
          </cell>
        </row>
        <row r="22">
          <cell r="B22">
            <v>132</v>
          </cell>
          <cell r="C22" t="str">
            <v>29_120</v>
          </cell>
          <cell r="D22" t="str">
            <v>AS4729</v>
          </cell>
          <cell r="E22" t="str">
            <v>IPC</v>
          </cell>
        </row>
        <row r="23">
          <cell r="B23">
            <v>141</v>
          </cell>
          <cell r="C23" t="str">
            <v>19_1</v>
          </cell>
          <cell r="D23" t="str">
            <v>AF7932</v>
          </cell>
          <cell r="E23" t="str">
            <v>IPC</v>
          </cell>
        </row>
        <row r="24">
          <cell r="B24">
            <v>142</v>
          </cell>
          <cell r="C24" t="str">
            <v>19_2</v>
          </cell>
          <cell r="D24" t="str">
            <v>AF8688</v>
          </cell>
          <cell r="E24" t="str">
            <v>IPC</v>
          </cell>
        </row>
        <row r="25">
          <cell r="B25">
            <v>143</v>
          </cell>
          <cell r="C25" t="str">
            <v>95_1</v>
          </cell>
          <cell r="D25" t="str">
            <v>AR0322</v>
          </cell>
          <cell r="E25" t="str">
            <v>IPC</v>
          </cell>
        </row>
        <row r="26">
          <cell r="B26">
            <v>148</v>
          </cell>
          <cell r="C26" t="str">
            <v>95_2</v>
          </cell>
          <cell r="D26" t="str">
            <v>AQ9944</v>
          </cell>
          <cell r="E26" t="str">
            <v>IPC</v>
          </cell>
        </row>
        <row r="27">
          <cell r="B27">
            <v>149</v>
          </cell>
          <cell r="C27" t="str">
            <v>19_3</v>
          </cell>
          <cell r="D27" t="str">
            <v>AT9840</v>
          </cell>
          <cell r="E27" t="str">
            <v>IPC</v>
          </cell>
        </row>
        <row r="28">
          <cell r="B28">
            <v>150</v>
          </cell>
          <cell r="C28" t="str">
            <v>33_7</v>
          </cell>
          <cell r="D28" t="str">
            <v>AF8408</v>
          </cell>
          <cell r="E28" t="str">
            <v>IPC</v>
          </cell>
        </row>
        <row r="29">
          <cell r="B29">
            <v>156</v>
          </cell>
          <cell r="C29" t="str">
            <v>29_605</v>
          </cell>
          <cell r="D29" t="str">
            <v>AB4524</v>
          </cell>
          <cell r="E29" t="str">
            <v>IPC</v>
          </cell>
        </row>
        <row r="30">
          <cell r="B30">
            <v>157</v>
          </cell>
          <cell r="C30" t="str">
            <v>29_938</v>
          </cell>
          <cell r="D30" t="str">
            <v>AY2214</v>
          </cell>
          <cell r="E30" t="str">
            <v>IPC</v>
          </cell>
        </row>
        <row r="31">
          <cell r="B31">
            <v>162</v>
          </cell>
          <cell r="C31" t="str">
            <v>29_803</v>
          </cell>
          <cell r="D31" t="str">
            <v>AN9204</v>
          </cell>
          <cell r="E31" t="str">
            <v>IPC</v>
          </cell>
        </row>
        <row r="32">
          <cell r="B32">
            <v>172</v>
          </cell>
          <cell r="C32" t="str">
            <v>29_147</v>
          </cell>
          <cell r="D32" t="str">
            <v>AA8257</v>
          </cell>
          <cell r="E32" t="str">
            <v>IPC</v>
          </cell>
        </row>
        <row r="33">
          <cell r="B33">
            <v>173</v>
          </cell>
          <cell r="C33" t="str">
            <v>29_632</v>
          </cell>
          <cell r="D33" t="str">
            <v>AU7206</v>
          </cell>
          <cell r="E33" t="str">
            <v>IPC</v>
          </cell>
        </row>
        <row r="34">
          <cell r="B34">
            <v>179</v>
          </cell>
          <cell r="C34" t="str">
            <v>29_804</v>
          </cell>
          <cell r="D34" t="str">
            <v>AK4109</v>
          </cell>
          <cell r="E34" t="str">
            <v>IPC</v>
          </cell>
        </row>
        <row r="35">
          <cell r="B35">
            <v>182</v>
          </cell>
          <cell r="C35" t="str">
            <v>29_994</v>
          </cell>
          <cell r="D35" t="str">
            <v>AG8420</v>
          </cell>
          <cell r="E35" t="str">
            <v>IPC</v>
          </cell>
        </row>
        <row r="36">
          <cell r="B36">
            <v>206</v>
          </cell>
          <cell r="C36" t="str">
            <v>29_3</v>
          </cell>
          <cell r="D36" t="str">
            <v>AA3611</v>
          </cell>
          <cell r="E36" t="str">
            <v>IPC</v>
          </cell>
        </row>
        <row r="37">
          <cell r="B37">
            <v>221</v>
          </cell>
          <cell r="C37" t="str">
            <v>29_4</v>
          </cell>
          <cell r="D37" t="str">
            <v>BA0790</v>
          </cell>
          <cell r="E37" t="str">
            <v>IPC</v>
          </cell>
        </row>
        <row r="38">
          <cell r="B38">
            <v>234</v>
          </cell>
          <cell r="C38" t="str">
            <v>29_5</v>
          </cell>
          <cell r="D38" t="str">
            <v>BH1743</v>
          </cell>
          <cell r="E38" t="str">
            <v>IPC</v>
          </cell>
        </row>
        <row r="39">
          <cell r="B39">
            <v>245</v>
          </cell>
          <cell r="C39" t="str">
            <v>19_4</v>
          </cell>
          <cell r="D39" t="str">
            <v>AG1662</v>
          </cell>
          <cell r="E39" t="str">
            <v>IPC</v>
          </cell>
        </row>
        <row r="40">
          <cell r="B40">
            <v>246</v>
          </cell>
          <cell r="C40" t="str">
            <v>95_3</v>
          </cell>
          <cell r="D40" t="str">
            <v>AP5986</v>
          </cell>
          <cell r="E40" t="str">
            <v>IPC</v>
          </cell>
        </row>
        <row r="41">
          <cell r="B41">
            <v>248</v>
          </cell>
          <cell r="C41" t="str">
            <v>29_906</v>
          </cell>
          <cell r="D41" t="str">
            <v>AW4038</v>
          </cell>
          <cell r="E41" t="str">
            <v>IPC</v>
          </cell>
        </row>
        <row r="42">
          <cell r="B42">
            <v>255</v>
          </cell>
          <cell r="C42" t="str">
            <v>29_746</v>
          </cell>
          <cell r="D42" t="str">
            <v>AK7442</v>
          </cell>
          <cell r="E42" t="str">
            <v>IPC</v>
          </cell>
        </row>
        <row r="43">
          <cell r="B43">
            <v>256</v>
          </cell>
          <cell r="C43" t="str">
            <v>29_762</v>
          </cell>
          <cell r="D43" t="str">
            <v>AK7523</v>
          </cell>
          <cell r="E43" t="str">
            <v>IPC</v>
          </cell>
        </row>
        <row r="44">
          <cell r="B44">
            <v>280</v>
          </cell>
          <cell r="C44" t="str">
            <v>95_4</v>
          </cell>
          <cell r="D44" t="str">
            <v>AQ9774</v>
          </cell>
          <cell r="E44" t="str">
            <v>IPC</v>
          </cell>
        </row>
        <row r="45">
          <cell r="B45">
            <v>283</v>
          </cell>
          <cell r="C45" t="str">
            <v>95_5</v>
          </cell>
          <cell r="D45" t="str">
            <v>AQ9596</v>
          </cell>
          <cell r="E45" t="str">
            <v>IPC</v>
          </cell>
        </row>
        <row r="46">
          <cell r="B46">
            <v>286</v>
          </cell>
          <cell r="C46" t="str">
            <v>304_2</v>
          </cell>
          <cell r="D46" t="str">
            <v>AH1170</v>
          </cell>
          <cell r="E46" t="str">
            <v>IPC</v>
          </cell>
        </row>
        <row r="47">
          <cell r="B47">
            <v>287</v>
          </cell>
          <cell r="C47" t="str">
            <v>29_846</v>
          </cell>
          <cell r="D47" t="str">
            <v>AP0313</v>
          </cell>
          <cell r="E47" t="str">
            <v>IPC</v>
          </cell>
        </row>
        <row r="48">
          <cell r="B48">
            <v>288</v>
          </cell>
          <cell r="C48" t="str">
            <v>29_148</v>
          </cell>
          <cell r="D48" t="str">
            <v>AA2941</v>
          </cell>
          <cell r="E48" t="str">
            <v>IPC</v>
          </cell>
        </row>
        <row r="49">
          <cell r="B49">
            <v>295</v>
          </cell>
          <cell r="C49" t="str">
            <v>304_3</v>
          </cell>
          <cell r="D49" t="str">
            <v>AK1533</v>
          </cell>
          <cell r="E49" t="str">
            <v>IPC</v>
          </cell>
        </row>
        <row r="50">
          <cell r="B50">
            <v>296</v>
          </cell>
          <cell r="C50" t="str">
            <v>29_714</v>
          </cell>
          <cell r="D50" t="str">
            <v>AB3242</v>
          </cell>
          <cell r="E50" t="str">
            <v>IPC</v>
          </cell>
        </row>
        <row r="51">
          <cell r="B51">
            <v>311</v>
          </cell>
          <cell r="C51" t="str">
            <v>29_7</v>
          </cell>
          <cell r="D51" t="str">
            <v>AF6995</v>
          </cell>
          <cell r="E51" t="str">
            <v>IPC</v>
          </cell>
        </row>
        <row r="52">
          <cell r="B52">
            <v>313</v>
          </cell>
          <cell r="C52" t="str">
            <v>29_462</v>
          </cell>
          <cell r="D52" t="str">
            <v>AK4010</v>
          </cell>
          <cell r="E52" t="str">
            <v>IPC</v>
          </cell>
        </row>
        <row r="53">
          <cell r="B53">
            <v>322</v>
          </cell>
          <cell r="C53" t="str">
            <v>29_8</v>
          </cell>
          <cell r="D53" t="str">
            <v>AA2348</v>
          </cell>
          <cell r="E53" t="str">
            <v>IPC</v>
          </cell>
        </row>
        <row r="54">
          <cell r="B54">
            <v>339</v>
          </cell>
          <cell r="C54" t="str">
            <v>294_4</v>
          </cell>
          <cell r="D54" t="str">
            <v>AG9639</v>
          </cell>
          <cell r="E54" t="str">
            <v>IPC</v>
          </cell>
        </row>
        <row r="55">
          <cell r="B55">
            <v>345</v>
          </cell>
          <cell r="C55" t="str">
            <v>29_592</v>
          </cell>
          <cell r="D55" t="str">
            <v>AS8422</v>
          </cell>
          <cell r="E55" t="str">
            <v>IPC</v>
          </cell>
        </row>
        <row r="56">
          <cell r="B56">
            <v>350</v>
          </cell>
          <cell r="C56" t="str">
            <v>304_4</v>
          </cell>
          <cell r="D56" t="str">
            <v>AK5865</v>
          </cell>
          <cell r="E56" t="str">
            <v>IPC</v>
          </cell>
        </row>
        <row r="57">
          <cell r="B57">
            <v>351</v>
          </cell>
          <cell r="C57" t="str">
            <v>29_447</v>
          </cell>
          <cell r="D57" t="str">
            <v>AK5873</v>
          </cell>
          <cell r="E57" t="str">
            <v>IPC</v>
          </cell>
        </row>
        <row r="58">
          <cell r="B58">
            <v>355</v>
          </cell>
          <cell r="C58" t="str">
            <v>29_987</v>
          </cell>
          <cell r="D58" t="str">
            <v>AB6217</v>
          </cell>
          <cell r="E58" t="str">
            <v>IPC</v>
          </cell>
        </row>
        <row r="59">
          <cell r="B59">
            <v>357</v>
          </cell>
          <cell r="C59" t="str">
            <v>304_5</v>
          </cell>
          <cell r="D59" t="str">
            <v>AE9131</v>
          </cell>
          <cell r="E59" t="str">
            <v>IPC</v>
          </cell>
        </row>
        <row r="60">
          <cell r="B60">
            <v>362</v>
          </cell>
          <cell r="C60" t="str">
            <v>304_6</v>
          </cell>
          <cell r="D60" t="str">
            <v>AG7008</v>
          </cell>
          <cell r="E60" t="str">
            <v>IPC</v>
          </cell>
        </row>
        <row r="61">
          <cell r="B61">
            <v>363</v>
          </cell>
          <cell r="C61" t="str">
            <v>304_7</v>
          </cell>
          <cell r="D61" t="str">
            <v>AG7695</v>
          </cell>
          <cell r="E61" t="str">
            <v>IPC</v>
          </cell>
        </row>
        <row r="62">
          <cell r="B62">
            <v>366</v>
          </cell>
          <cell r="C62" t="str">
            <v>178_1</v>
          </cell>
          <cell r="D62" t="str">
            <v>AI0055</v>
          </cell>
          <cell r="E62" t="str">
            <v>IPC</v>
          </cell>
        </row>
        <row r="63">
          <cell r="B63">
            <v>367</v>
          </cell>
          <cell r="C63" t="str">
            <v>178_2</v>
          </cell>
          <cell r="D63" t="str">
            <v>AI0608</v>
          </cell>
          <cell r="E63" t="str">
            <v>IPC</v>
          </cell>
        </row>
        <row r="64">
          <cell r="B64">
            <v>368</v>
          </cell>
          <cell r="C64" t="str">
            <v>178_3</v>
          </cell>
          <cell r="D64" t="str">
            <v>AI0071</v>
          </cell>
          <cell r="E64" t="str">
            <v>IPC</v>
          </cell>
        </row>
        <row r="65">
          <cell r="B65">
            <v>369</v>
          </cell>
          <cell r="C65" t="str">
            <v>178_4</v>
          </cell>
          <cell r="D65" t="str">
            <v>AH9529</v>
          </cell>
          <cell r="E65" t="str">
            <v>IPC</v>
          </cell>
        </row>
        <row r="66">
          <cell r="B66">
            <v>370</v>
          </cell>
          <cell r="C66" t="str">
            <v>178_5</v>
          </cell>
          <cell r="D66" t="str">
            <v>AI0497</v>
          </cell>
          <cell r="E66" t="str">
            <v>IPC</v>
          </cell>
        </row>
        <row r="67">
          <cell r="B67">
            <v>371</v>
          </cell>
          <cell r="C67" t="str">
            <v>178_6</v>
          </cell>
          <cell r="D67" t="str">
            <v>AI0284</v>
          </cell>
          <cell r="E67" t="str">
            <v>IPC</v>
          </cell>
        </row>
        <row r="68">
          <cell r="B68">
            <v>372</v>
          </cell>
          <cell r="C68" t="str">
            <v>178_7</v>
          </cell>
          <cell r="D68" t="str">
            <v>AI0322</v>
          </cell>
          <cell r="E68" t="str">
            <v>IPC</v>
          </cell>
        </row>
        <row r="69">
          <cell r="B69">
            <v>373</v>
          </cell>
          <cell r="C69" t="str">
            <v>178_8</v>
          </cell>
          <cell r="D69" t="str">
            <v>AH9499</v>
          </cell>
          <cell r="E69" t="str">
            <v>IPC</v>
          </cell>
        </row>
        <row r="70">
          <cell r="B70">
            <v>374</v>
          </cell>
          <cell r="C70" t="str">
            <v>178_9</v>
          </cell>
          <cell r="D70" t="str">
            <v>AI0713</v>
          </cell>
          <cell r="E70" t="str">
            <v>IPC</v>
          </cell>
        </row>
        <row r="71">
          <cell r="B71">
            <v>375</v>
          </cell>
          <cell r="C71" t="str">
            <v>178_25</v>
          </cell>
          <cell r="D71" t="str">
            <v>AZ1825</v>
          </cell>
          <cell r="E71" t="str">
            <v>IPC</v>
          </cell>
        </row>
        <row r="72">
          <cell r="B72">
            <v>376</v>
          </cell>
          <cell r="C72" t="str">
            <v>29_176</v>
          </cell>
          <cell r="D72" t="str">
            <v>AF9951</v>
          </cell>
          <cell r="E72" t="str">
            <v>IPC</v>
          </cell>
        </row>
        <row r="73">
          <cell r="B73">
            <v>377</v>
          </cell>
          <cell r="C73" t="str">
            <v>304_8</v>
          </cell>
          <cell r="D73" t="str">
            <v>AG7873</v>
          </cell>
          <cell r="E73" t="str">
            <v>IPC</v>
          </cell>
        </row>
        <row r="74">
          <cell r="B74">
            <v>387</v>
          </cell>
          <cell r="C74" t="str">
            <v>29_9</v>
          </cell>
          <cell r="D74" t="str">
            <v>AA3450</v>
          </cell>
          <cell r="E74" t="str">
            <v>IPC</v>
          </cell>
        </row>
        <row r="75">
          <cell r="B75">
            <v>396</v>
          </cell>
          <cell r="C75" t="str">
            <v>29_607</v>
          </cell>
          <cell r="D75" t="str">
            <v>AF8220</v>
          </cell>
          <cell r="E75" t="str">
            <v>IPC</v>
          </cell>
        </row>
        <row r="76">
          <cell r="B76">
            <v>399</v>
          </cell>
          <cell r="C76" t="str">
            <v>29_953</v>
          </cell>
          <cell r="D76" t="str">
            <v>AK4567</v>
          </cell>
          <cell r="E76" t="str">
            <v>IPC</v>
          </cell>
        </row>
        <row r="77">
          <cell r="B77">
            <v>401</v>
          </cell>
          <cell r="C77" t="str">
            <v>29_800</v>
          </cell>
          <cell r="D77" t="str">
            <v>AK4591</v>
          </cell>
          <cell r="E77" t="str">
            <v>IPC</v>
          </cell>
        </row>
        <row r="78">
          <cell r="B78">
            <v>405</v>
          </cell>
          <cell r="C78" t="str">
            <v>29_10</v>
          </cell>
          <cell r="D78" t="str">
            <v>AK5709</v>
          </cell>
          <cell r="E78" t="str">
            <v>IPC</v>
          </cell>
        </row>
        <row r="79">
          <cell r="B79">
            <v>409</v>
          </cell>
          <cell r="C79" t="str">
            <v>29_982</v>
          </cell>
          <cell r="D79" t="str">
            <v>AN9816</v>
          </cell>
          <cell r="E79" t="str">
            <v>IPC</v>
          </cell>
        </row>
        <row r="80">
          <cell r="B80">
            <v>413</v>
          </cell>
          <cell r="C80" t="str">
            <v>29_11</v>
          </cell>
          <cell r="D80" t="str">
            <v>AA1996</v>
          </cell>
          <cell r="E80" t="str">
            <v>IPC</v>
          </cell>
        </row>
        <row r="81">
          <cell r="B81">
            <v>419</v>
          </cell>
          <cell r="C81" t="str">
            <v>29_602</v>
          </cell>
          <cell r="D81" t="str">
            <v>AF7703</v>
          </cell>
          <cell r="E81" t="str">
            <v>IPC</v>
          </cell>
        </row>
        <row r="82">
          <cell r="B82">
            <v>420</v>
          </cell>
          <cell r="C82" t="str">
            <v>29_799</v>
          </cell>
          <cell r="D82" t="str">
            <v>AF7711</v>
          </cell>
          <cell r="E82" t="str">
            <v>IPC</v>
          </cell>
        </row>
        <row r="83">
          <cell r="B83">
            <v>422</v>
          </cell>
          <cell r="C83" t="str">
            <v>29_603</v>
          </cell>
          <cell r="D83" t="str">
            <v>AF7274</v>
          </cell>
          <cell r="E83" t="str">
            <v>IPC</v>
          </cell>
        </row>
        <row r="84">
          <cell r="B84">
            <v>427</v>
          </cell>
          <cell r="C84" t="str">
            <v>37_1</v>
          </cell>
          <cell r="D84" t="str">
            <v>AF8050</v>
          </cell>
          <cell r="E84" t="str">
            <v>IPC</v>
          </cell>
        </row>
        <row r="85">
          <cell r="B85">
            <v>431</v>
          </cell>
          <cell r="C85" t="str">
            <v>37_2</v>
          </cell>
          <cell r="D85" t="str">
            <v>AF7843</v>
          </cell>
          <cell r="E85" t="str">
            <v>IPC</v>
          </cell>
        </row>
        <row r="86">
          <cell r="B86">
            <v>434</v>
          </cell>
          <cell r="C86" t="str">
            <v>29_149</v>
          </cell>
          <cell r="D86" t="str">
            <v>AA3409</v>
          </cell>
          <cell r="E86" t="str">
            <v>IPC</v>
          </cell>
        </row>
        <row r="87">
          <cell r="B87">
            <v>438</v>
          </cell>
          <cell r="C87" t="str">
            <v>29_150</v>
          </cell>
          <cell r="D87" t="str">
            <v>AA4626</v>
          </cell>
          <cell r="E87" t="str">
            <v>IPC</v>
          </cell>
        </row>
        <row r="88">
          <cell r="B88">
            <v>441</v>
          </cell>
          <cell r="C88" t="str">
            <v>294_5</v>
          </cell>
          <cell r="D88" t="str">
            <v>AG8314</v>
          </cell>
          <cell r="E88" t="str">
            <v>IPC</v>
          </cell>
        </row>
        <row r="89">
          <cell r="B89">
            <v>442</v>
          </cell>
          <cell r="C89" t="str">
            <v>29_115</v>
          </cell>
          <cell r="D89" t="str">
            <v>AZ2350</v>
          </cell>
          <cell r="E89" t="str">
            <v>IPC</v>
          </cell>
        </row>
        <row r="90">
          <cell r="B90">
            <v>446</v>
          </cell>
          <cell r="C90" t="str">
            <v>29_885</v>
          </cell>
          <cell r="D90" t="str">
            <v>AS7850</v>
          </cell>
          <cell r="E90" t="str">
            <v>IPC</v>
          </cell>
        </row>
        <row r="91">
          <cell r="B91">
            <v>449</v>
          </cell>
          <cell r="C91" t="str">
            <v>33_119</v>
          </cell>
          <cell r="D91" t="str">
            <v>AF8017</v>
          </cell>
          <cell r="E91" t="str">
            <v>IPC</v>
          </cell>
        </row>
        <row r="92">
          <cell r="B92">
            <v>450</v>
          </cell>
          <cell r="C92" t="str">
            <v>304_9</v>
          </cell>
          <cell r="D92" t="str">
            <v>AI3470</v>
          </cell>
          <cell r="E92" t="str">
            <v>IPC</v>
          </cell>
        </row>
        <row r="93">
          <cell r="B93">
            <v>451</v>
          </cell>
          <cell r="C93" t="str">
            <v>33_115</v>
          </cell>
          <cell r="D93" t="str">
            <v>AF3686</v>
          </cell>
          <cell r="E93" t="str">
            <v>IPC</v>
          </cell>
        </row>
        <row r="94">
          <cell r="B94">
            <v>452</v>
          </cell>
          <cell r="C94" t="str">
            <v>304_10</v>
          </cell>
          <cell r="D94" t="str">
            <v>AI3780</v>
          </cell>
          <cell r="E94" t="str">
            <v>IPC</v>
          </cell>
        </row>
        <row r="95">
          <cell r="B95">
            <v>453</v>
          </cell>
          <cell r="C95" t="str">
            <v>33_117</v>
          </cell>
          <cell r="D95" t="str">
            <v>AF6677</v>
          </cell>
          <cell r="E95" t="str">
            <v>IPC</v>
          </cell>
        </row>
        <row r="96">
          <cell r="B96">
            <v>454</v>
          </cell>
          <cell r="C96" t="str">
            <v>33_116</v>
          </cell>
          <cell r="D96" t="str">
            <v>AF3384</v>
          </cell>
          <cell r="E96" t="str">
            <v>IPC</v>
          </cell>
        </row>
        <row r="97">
          <cell r="B97">
            <v>455</v>
          </cell>
          <cell r="C97" t="str">
            <v>304_11</v>
          </cell>
          <cell r="D97" t="str">
            <v>AK2696</v>
          </cell>
          <cell r="E97" t="str">
            <v>IPC</v>
          </cell>
        </row>
        <row r="98">
          <cell r="B98">
            <v>456</v>
          </cell>
          <cell r="C98" t="str">
            <v>33_118</v>
          </cell>
          <cell r="D98" t="str">
            <v>AF7282</v>
          </cell>
          <cell r="E98" t="str">
            <v>IPC</v>
          </cell>
        </row>
        <row r="99">
          <cell r="B99">
            <v>457</v>
          </cell>
          <cell r="C99" t="str">
            <v>304_12</v>
          </cell>
          <cell r="D99" t="str">
            <v>AI2333</v>
          </cell>
          <cell r="E99" t="str">
            <v>IPC</v>
          </cell>
        </row>
        <row r="100">
          <cell r="B100">
            <v>458</v>
          </cell>
          <cell r="C100" t="str">
            <v>33_8</v>
          </cell>
          <cell r="D100" t="str">
            <v>AA2470</v>
          </cell>
          <cell r="E100" t="str">
            <v>IPC</v>
          </cell>
        </row>
        <row r="101">
          <cell r="B101">
            <v>467</v>
          </cell>
          <cell r="C101" t="str">
            <v>33_9</v>
          </cell>
          <cell r="D101" t="str">
            <v>AM1461</v>
          </cell>
          <cell r="E101" t="str">
            <v>IPC</v>
          </cell>
        </row>
        <row r="102">
          <cell r="B102">
            <v>469</v>
          </cell>
          <cell r="C102" t="str">
            <v>33_10</v>
          </cell>
          <cell r="D102" t="str">
            <v>AF9706</v>
          </cell>
          <cell r="E102" t="str">
            <v>IPC</v>
          </cell>
        </row>
        <row r="103">
          <cell r="B103">
            <v>470</v>
          </cell>
          <cell r="C103" t="str">
            <v>29_328</v>
          </cell>
          <cell r="D103" t="str">
            <v>AH9251</v>
          </cell>
          <cell r="E103" t="str">
            <v>IPC</v>
          </cell>
        </row>
        <row r="104">
          <cell r="B104">
            <v>477</v>
          </cell>
          <cell r="C104" t="str">
            <v>29_121</v>
          </cell>
          <cell r="D104" t="str">
            <v>AA2283</v>
          </cell>
          <cell r="E104" t="str">
            <v>IPC</v>
          </cell>
        </row>
        <row r="105">
          <cell r="B105">
            <v>479</v>
          </cell>
          <cell r="C105" t="str">
            <v>304_13</v>
          </cell>
          <cell r="D105" t="str">
            <v>AJ0698</v>
          </cell>
          <cell r="E105" t="str">
            <v>IPC</v>
          </cell>
        </row>
        <row r="106">
          <cell r="B106">
            <v>480</v>
          </cell>
          <cell r="C106" t="str">
            <v>29_66</v>
          </cell>
          <cell r="D106" t="str">
            <v>AA7684</v>
          </cell>
          <cell r="E106" t="str">
            <v>IPC</v>
          </cell>
        </row>
        <row r="107">
          <cell r="B107">
            <v>482</v>
          </cell>
          <cell r="C107" t="str">
            <v>29_67</v>
          </cell>
          <cell r="D107" t="str">
            <v>AA2259</v>
          </cell>
          <cell r="E107" t="str">
            <v>IPC</v>
          </cell>
        </row>
        <row r="108">
          <cell r="B108">
            <v>484</v>
          </cell>
          <cell r="C108" t="str">
            <v>21_1</v>
          </cell>
          <cell r="D108" t="str">
            <v>AI0241</v>
          </cell>
          <cell r="E108" t="str">
            <v>IPC</v>
          </cell>
        </row>
        <row r="109">
          <cell r="B109">
            <v>485</v>
          </cell>
          <cell r="C109" t="str">
            <v>21_2</v>
          </cell>
          <cell r="D109" t="str">
            <v>AI1736</v>
          </cell>
          <cell r="E109" t="str">
            <v>IPC</v>
          </cell>
        </row>
        <row r="110">
          <cell r="B110">
            <v>487</v>
          </cell>
          <cell r="C110" t="str">
            <v>29_68</v>
          </cell>
          <cell r="D110" t="str">
            <v>AA3034</v>
          </cell>
          <cell r="E110" t="str">
            <v>IPC</v>
          </cell>
        </row>
        <row r="111">
          <cell r="B111">
            <v>488</v>
          </cell>
          <cell r="C111" t="str">
            <v>29_806</v>
          </cell>
          <cell r="D111" t="str">
            <v>AG5811</v>
          </cell>
          <cell r="E111" t="str">
            <v>IPC</v>
          </cell>
        </row>
        <row r="112">
          <cell r="B112">
            <v>489</v>
          </cell>
          <cell r="C112" t="str">
            <v>21_3</v>
          </cell>
          <cell r="D112" t="str">
            <v>AI0705</v>
          </cell>
          <cell r="E112" t="str">
            <v>IPC</v>
          </cell>
        </row>
        <row r="113">
          <cell r="B113">
            <v>491</v>
          </cell>
          <cell r="C113" t="str">
            <v>29_69</v>
          </cell>
          <cell r="D113" t="str">
            <v>AA2224</v>
          </cell>
          <cell r="E113" t="str">
            <v>IPC</v>
          </cell>
        </row>
        <row r="114">
          <cell r="B114">
            <v>493</v>
          </cell>
          <cell r="C114" t="str">
            <v>21_4</v>
          </cell>
          <cell r="D114" t="str">
            <v>AI0675</v>
          </cell>
          <cell r="E114" t="str">
            <v>IPC</v>
          </cell>
        </row>
        <row r="115">
          <cell r="B115">
            <v>495</v>
          </cell>
          <cell r="C115" t="str">
            <v>29_70</v>
          </cell>
          <cell r="D115" t="str">
            <v>AA3093</v>
          </cell>
          <cell r="E115" t="str">
            <v>IPC</v>
          </cell>
        </row>
        <row r="116">
          <cell r="B116">
            <v>496</v>
          </cell>
          <cell r="C116" t="str">
            <v>29_807</v>
          </cell>
          <cell r="D116" t="str">
            <v>AG6559</v>
          </cell>
          <cell r="E116" t="str">
            <v>IPC</v>
          </cell>
        </row>
        <row r="117">
          <cell r="B117">
            <v>497</v>
          </cell>
          <cell r="C117" t="str">
            <v>21_5</v>
          </cell>
          <cell r="D117" t="str">
            <v>AI5855</v>
          </cell>
          <cell r="E117" t="str">
            <v>IPC</v>
          </cell>
        </row>
        <row r="118">
          <cell r="B118">
            <v>499</v>
          </cell>
          <cell r="C118" t="str">
            <v>29_71</v>
          </cell>
          <cell r="D118" t="str">
            <v>AA3018</v>
          </cell>
          <cell r="E118" t="str">
            <v>IPC</v>
          </cell>
        </row>
        <row r="119">
          <cell r="B119">
            <v>500</v>
          </cell>
          <cell r="C119" t="str">
            <v>21_6</v>
          </cell>
          <cell r="D119" t="str">
            <v>AI0691</v>
          </cell>
          <cell r="E119" t="str">
            <v>IPC</v>
          </cell>
        </row>
        <row r="120">
          <cell r="B120">
            <v>502</v>
          </cell>
          <cell r="C120" t="str">
            <v>29_72</v>
          </cell>
          <cell r="D120" t="str">
            <v>AA2232</v>
          </cell>
          <cell r="E120" t="str">
            <v>IPC</v>
          </cell>
        </row>
        <row r="121">
          <cell r="B121">
            <v>503</v>
          </cell>
          <cell r="C121" t="str">
            <v>21_7</v>
          </cell>
          <cell r="D121" t="str">
            <v>AH9766</v>
          </cell>
          <cell r="E121" t="str">
            <v>IPC</v>
          </cell>
        </row>
        <row r="122">
          <cell r="B122">
            <v>505</v>
          </cell>
          <cell r="C122" t="str">
            <v>21_8</v>
          </cell>
          <cell r="D122" t="str">
            <v>AH9855</v>
          </cell>
          <cell r="E122" t="str">
            <v>IPC</v>
          </cell>
        </row>
        <row r="123">
          <cell r="B123">
            <v>507</v>
          </cell>
          <cell r="C123" t="str">
            <v>29_73</v>
          </cell>
          <cell r="D123" t="str">
            <v>AA3328</v>
          </cell>
          <cell r="E123" t="str">
            <v>IPC</v>
          </cell>
        </row>
        <row r="124">
          <cell r="B124">
            <v>508</v>
          </cell>
          <cell r="C124" t="str">
            <v>21_9</v>
          </cell>
          <cell r="D124" t="str">
            <v>AI0543</v>
          </cell>
          <cell r="E124" t="str">
            <v>IPC</v>
          </cell>
        </row>
        <row r="125">
          <cell r="B125">
            <v>510</v>
          </cell>
          <cell r="C125" t="str">
            <v>29_74</v>
          </cell>
          <cell r="D125" t="str">
            <v>AA2518</v>
          </cell>
          <cell r="E125" t="str">
            <v>IPC</v>
          </cell>
        </row>
        <row r="126">
          <cell r="B126">
            <v>511</v>
          </cell>
          <cell r="C126" t="str">
            <v>21_10</v>
          </cell>
          <cell r="D126" t="str">
            <v>AH8590</v>
          </cell>
          <cell r="E126" t="str">
            <v>IPC</v>
          </cell>
        </row>
        <row r="127">
          <cell r="B127">
            <v>516</v>
          </cell>
          <cell r="C127" t="str">
            <v>29_983</v>
          </cell>
          <cell r="D127" t="str">
            <v>BB7668</v>
          </cell>
          <cell r="E127" t="str">
            <v>IPC</v>
          </cell>
        </row>
        <row r="128">
          <cell r="B128">
            <v>521</v>
          </cell>
          <cell r="C128" t="str">
            <v>29_12</v>
          </cell>
          <cell r="D128" t="str">
            <v>AA3140</v>
          </cell>
          <cell r="E128" t="str">
            <v>IPC</v>
          </cell>
        </row>
        <row r="129">
          <cell r="B129">
            <v>522</v>
          </cell>
          <cell r="C129" t="str">
            <v>29_13</v>
          </cell>
          <cell r="D129" t="str">
            <v>AA3158</v>
          </cell>
          <cell r="E129" t="str">
            <v>IPC</v>
          </cell>
        </row>
        <row r="130">
          <cell r="B130">
            <v>523</v>
          </cell>
          <cell r="C130" t="str">
            <v>21_11</v>
          </cell>
          <cell r="D130" t="str">
            <v>AO0377</v>
          </cell>
          <cell r="E130" t="str">
            <v>IPC</v>
          </cell>
        </row>
        <row r="131">
          <cell r="B131">
            <v>524</v>
          </cell>
          <cell r="C131" t="str">
            <v>21_12</v>
          </cell>
          <cell r="D131" t="str">
            <v>AO0385</v>
          </cell>
          <cell r="E131" t="str">
            <v>IPC</v>
          </cell>
        </row>
        <row r="132">
          <cell r="B132">
            <v>525</v>
          </cell>
          <cell r="C132" t="str">
            <v>21_11</v>
          </cell>
          <cell r="D132" t="str">
            <v>AO0393</v>
          </cell>
          <cell r="E132" t="str">
            <v>IPC</v>
          </cell>
        </row>
        <row r="133">
          <cell r="B133">
            <v>526</v>
          </cell>
          <cell r="C133" t="str">
            <v>21_12</v>
          </cell>
          <cell r="D133" t="str">
            <v>AO0407</v>
          </cell>
          <cell r="E133" t="str">
            <v>IPC</v>
          </cell>
        </row>
        <row r="134">
          <cell r="B134">
            <v>533</v>
          </cell>
          <cell r="C134" t="str">
            <v>21_13</v>
          </cell>
          <cell r="D134" t="str">
            <v>AH9839</v>
          </cell>
          <cell r="E134" t="str">
            <v>IPC</v>
          </cell>
        </row>
        <row r="135">
          <cell r="B135">
            <v>534</v>
          </cell>
          <cell r="C135" t="str">
            <v>178_10</v>
          </cell>
          <cell r="D135" t="str">
            <v>AH9847</v>
          </cell>
          <cell r="E135" t="str">
            <v>IPC</v>
          </cell>
        </row>
        <row r="136">
          <cell r="B136">
            <v>537</v>
          </cell>
          <cell r="C136" t="str">
            <v>29_808</v>
          </cell>
          <cell r="D136" t="str">
            <v>AF8343</v>
          </cell>
          <cell r="E136" t="str">
            <v>IPC</v>
          </cell>
        </row>
        <row r="137">
          <cell r="B137">
            <v>538</v>
          </cell>
          <cell r="C137" t="str">
            <v>29_809</v>
          </cell>
          <cell r="D137" t="str">
            <v>AL8959</v>
          </cell>
          <cell r="E137" t="str">
            <v>IPC</v>
          </cell>
        </row>
        <row r="138">
          <cell r="B138">
            <v>539</v>
          </cell>
          <cell r="C138" t="str">
            <v>29_490</v>
          </cell>
          <cell r="D138" t="str">
            <v>AY8492</v>
          </cell>
          <cell r="E138" t="str">
            <v>IPC</v>
          </cell>
        </row>
        <row r="139">
          <cell r="B139">
            <v>550</v>
          </cell>
          <cell r="C139" t="str">
            <v>21_15</v>
          </cell>
          <cell r="D139" t="str">
            <v>AF0750</v>
          </cell>
          <cell r="E139" t="str">
            <v>IPC</v>
          </cell>
        </row>
        <row r="140">
          <cell r="B140">
            <v>560</v>
          </cell>
          <cell r="C140" t="str">
            <v>29_543</v>
          </cell>
          <cell r="D140" t="str">
            <v>AQ1773</v>
          </cell>
          <cell r="E140" t="str">
            <v>IPC</v>
          </cell>
        </row>
        <row r="141">
          <cell r="B141">
            <v>563</v>
          </cell>
          <cell r="C141" t="str">
            <v>178_11</v>
          </cell>
          <cell r="D141" t="str">
            <v>AI0560</v>
          </cell>
          <cell r="E141" t="str">
            <v>IPC</v>
          </cell>
        </row>
        <row r="142">
          <cell r="B142">
            <v>564</v>
          </cell>
          <cell r="C142" t="str">
            <v>178_12</v>
          </cell>
          <cell r="D142" t="str">
            <v>AI2813</v>
          </cell>
          <cell r="E142" t="str">
            <v>IPC</v>
          </cell>
        </row>
        <row r="143">
          <cell r="B143">
            <v>565</v>
          </cell>
          <cell r="C143" t="str">
            <v>178_13</v>
          </cell>
          <cell r="D143" t="str">
            <v>AI0349</v>
          </cell>
          <cell r="E143" t="str">
            <v>IPC</v>
          </cell>
        </row>
        <row r="144">
          <cell r="B144">
            <v>566</v>
          </cell>
          <cell r="C144" t="str">
            <v>29_14</v>
          </cell>
          <cell r="D144" t="str">
            <v>AG0097</v>
          </cell>
          <cell r="E144" t="str">
            <v>IPC</v>
          </cell>
        </row>
        <row r="145">
          <cell r="B145">
            <v>573</v>
          </cell>
          <cell r="C145" t="str">
            <v>29_15</v>
          </cell>
          <cell r="D145" t="str">
            <v>AB1061</v>
          </cell>
          <cell r="E145" t="str">
            <v>IPC</v>
          </cell>
        </row>
        <row r="146">
          <cell r="B146">
            <v>583</v>
          </cell>
          <cell r="C146" t="str">
            <v>29_810</v>
          </cell>
          <cell r="D146" t="str">
            <v>AG8535</v>
          </cell>
          <cell r="E146" t="str">
            <v>IPC</v>
          </cell>
        </row>
        <row r="147">
          <cell r="B147">
            <v>592</v>
          </cell>
          <cell r="C147" t="str">
            <v>29_917</v>
          </cell>
          <cell r="D147" t="str">
            <v>AO5026</v>
          </cell>
          <cell r="E147" t="str">
            <v>IPC</v>
          </cell>
        </row>
        <row r="148">
          <cell r="B148">
            <v>593</v>
          </cell>
          <cell r="C148" t="str">
            <v>29_16</v>
          </cell>
          <cell r="D148" t="str">
            <v>AA3298</v>
          </cell>
          <cell r="E148" t="str">
            <v>IPC</v>
          </cell>
        </row>
        <row r="149">
          <cell r="B149">
            <v>612</v>
          </cell>
          <cell r="C149" t="str">
            <v>29_949</v>
          </cell>
          <cell r="D149" t="str">
            <v>AK3579</v>
          </cell>
          <cell r="E149" t="str">
            <v>IPC</v>
          </cell>
        </row>
        <row r="150">
          <cell r="B150">
            <v>615</v>
          </cell>
          <cell r="C150" t="str">
            <v>29_379</v>
          </cell>
          <cell r="D150" t="str">
            <v>AA7501</v>
          </cell>
          <cell r="E150" t="str">
            <v>IPC</v>
          </cell>
        </row>
        <row r="151">
          <cell r="B151">
            <v>618</v>
          </cell>
          <cell r="C151" t="str">
            <v>33_11</v>
          </cell>
          <cell r="D151" t="str">
            <v>AB7221</v>
          </cell>
          <cell r="E151" t="str">
            <v>IPC</v>
          </cell>
        </row>
        <row r="152">
          <cell r="B152">
            <v>638</v>
          </cell>
          <cell r="C152" t="str">
            <v>29_954</v>
          </cell>
          <cell r="D152" t="str">
            <v>AK6187</v>
          </cell>
          <cell r="E152" t="str">
            <v>IPC</v>
          </cell>
        </row>
        <row r="153">
          <cell r="B153">
            <v>652</v>
          </cell>
          <cell r="C153" t="str">
            <v>304_14</v>
          </cell>
          <cell r="D153" t="str">
            <v>AA5525</v>
          </cell>
          <cell r="E153" t="str">
            <v>IPC</v>
          </cell>
        </row>
        <row r="154">
          <cell r="B154">
            <v>668</v>
          </cell>
          <cell r="C154" t="str">
            <v>29_995</v>
          </cell>
          <cell r="D154" t="str">
            <v>AG8225</v>
          </cell>
          <cell r="E154" t="str">
            <v>IPC</v>
          </cell>
        </row>
        <row r="155">
          <cell r="B155">
            <v>669</v>
          </cell>
          <cell r="C155" t="str">
            <v>304_15</v>
          </cell>
          <cell r="D155" t="str">
            <v>AG8233</v>
          </cell>
          <cell r="E155" t="str">
            <v>IPC</v>
          </cell>
        </row>
        <row r="156">
          <cell r="B156">
            <v>670</v>
          </cell>
          <cell r="C156" t="str">
            <v>294_6</v>
          </cell>
          <cell r="D156" t="str">
            <v>AG8322</v>
          </cell>
          <cell r="E156" t="str">
            <v>IPC</v>
          </cell>
        </row>
        <row r="157">
          <cell r="B157">
            <v>676</v>
          </cell>
          <cell r="C157" t="str">
            <v>29_177</v>
          </cell>
          <cell r="D157" t="str">
            <v>AO4569</v>
          </cell>
          <cell r="E157" t="str">
            <v>IPC</v>
          </cell>
        </row>
        <row r="158">
          <cell r="B158">
            <v>679</v>
          </cell>
          <cell r="C158" t="str">
            <v>42_1</v>
          </cell>
          <cell r="D158" t="str">
            <v>AF5972</v>
          </cell>
          <cell r="E158" t="str">
            <v>IPC</v>
          </cell>
        </row>
        <row r="159">
          <cell r="B159">
            <v>682</v>
          </cell>
          <cell r="C159" t="str">
            <v>29_17</v>
          </cell>
          <cell r="D159" t="str">
            <v>AI2228</v>
          </cell>
          <cell r="E159" t="str">
            <v>IPC</v>
          </cell>
        </row>
        <row r="160">
          <cell r="B160">
            <v>691</v>
          </cell>
          <cell r="C160" t="str">
            <v>304_16</v>
          </cell>
          <cell r="D160" t="str">
            <v>AG8136</v>
          </cell>
          <cell r="E160" t="str">
            <v>IPC</v>
          </cell>
        </row>
        <row r="161">
          <cell r="B161">
            <v>699</v>
          </cell>
          <cell r="C161" t="str">
            <v>29_151</v>
          </cell>
          <cell r="D161" t="str">
            <v>AA3891</v>
          </cell>
          <cell r="E161" t="str">
            <v>IPC</v>
          </cell>
        </row>
        <row r="162">
          <cell r="B162">
            <v>707</v>
          </cell>
          <cell r="C162" t="str">
            <v>29_606</v>
          </cell>
          <cell r="D162" t="str">
            <v>AF6863</v>
          </cell>
          <cell r="E162" t="str">
            <v>IPC</v>
          </cell>
        </row>
        <row r="163">
          <cell r="B163">
            <v>709</v>
          </cell>
          <cell r="C163" t="str">
            <v>37_3</v>
          </cell>
          <cell r="D163" t="str">
            <v>AF8173</v>
          </cell>
          <cell r="E163" t="str">
            <v>IPC</v>
          </cell>
        </row>
        <row r="164">
          <cell r="B164">
            <v>733</v>
          </cell>
          <cell r="C164" t="str">
            <v>29_122</v>
          </cell>
          <cell r="D164" t="str">
            <v>AF7690</v>
          </cell>
          <cell r="E164" t="str">
            <v>IPC</v>
          </cell>
        </row>
        <row r="165">
          <cell r="B165">
            <v>734</v>
          </cell>
          <cell r="C165" t="str">
            <v>294_7</v>
          </cell>
          <cell r="D165" t="str">
            <v>AF8092</v>
          </cell>
          <cell r="E165" t="str">
            <v>IPC</v>
          </cell>
        </row>
        <row r="166">
          <cell r="B166">
            <v>738</v>
          </cell>
          <cell r="C166" t="str">
            <v>29_75</v>
          </cell>
          <cell r="D166" t="str">
            <v>AA2828</v>
          </cell>
          <cell r="E166" t="str">
            <v>IPC</v>
          </cell>
        </row>
        <row r="167">
          <cell r="B167">
            <v>739</v>
          </cell>
          <cell r="C167" t="str">
            <v>33_12</v>
          </cell>
          <cell r="D167" t="str">
            <v>AG6621</v>
          </cell>
          <cell r="E167" t="str">
            <v>IPC</v>
          </cell>
        </row>
        <row r="168">
          <cell r="B168">
            <v>741</v>
          </cell>
          <cell r="C168" t="str">
            <v>19_16</v>
          </cell>
          <cell r="D168" t="str">
            <v>AA2216</v>
          </cell>
          <cell r="E168" t="str">
            <v>IPC</v>
          </cell>
        </row>
        <row r="169">
          <cell r="B169">
            <v>742</v>
          </cell>
          <cell r="C169" t="str">
            <v>7_5</v>
          </cell>
          <cell r="D169" t="str">
            <v>AF7193</v>
          </cell>
          <cell r="E169" t="str">
            <v>IPC</v>
          </cell>
        </row>
        <row r="170">
          <cell r="B170">
            <v>743</v>
          </cell>
          <cell r="C170" t="str">
            <v>19_17</v>
          </cell>
          <cell r="D170" t="str">
            <v>AF7207</v>
          </cell>
          <cell r="E170" t="str">
            <v>IPC</v>
          </cell>
        </row>
        <row r="171">
          <cell r="B171">
            <v>744</v>
          </cell>
          <cell r="C171" t="str">
            <v>19_18</v>
          </cell>
          <cell r="D171" t="str">
            <v>AR0080</v>
          </cell>
          <cell r="E171" t="str">
            <v>IPC</v>
          </cell>
        </row>
        <row r="172">
          <cell r="B172">
            <v>745</v>
          </cell>
          <cell r="C172" t="str">
            <v>19_6</v>
          </cell>
          <cell r="D172" t="str">
            <v>AF8025</v>
          </cell>
          <cell r="E172" t="str">
            <v>IPC</v>
          </cell>
        </row>
        <row r="173">
          <cell r="B173">
            <v>750</v>
          </cell>
          <cell r="C173" t="str">
            <v>19_21</v>
          </cell>
          <cell r="D173" t="str">
            <v>AF7266</v>
          </cell>
          <cell r="E173" t="str">
            <v>IPC</v>
          </cell>
        </row>
        <row r="174">
          <cell r="B174">
            <v>751</v>
          </cell>
          <cell r="C174" t="str">
            <v>19_22</v>
          </cell>
          <cell r="D174" t="str">
            <v>AA2950</v>
          </cell>
          <cell r="E174" t="str">
            <v>IPC</v>
          </cell>
        </row>
        <row r="175">
          <cell r="B175">
            <v>754</v>
          </cell>
          <cell r="C175" t="str">
            <v>7_6</v>
          </cell>
          <cell r="D175" t="str">
            <v>AF8530</v>
          </cell>
          <cell r="E175" t="str">
            <v>IPC</v>
          </cell>
        </row>
        <row r="176">
          <cell r="B176">
            <v>755</v>
          </cell>
          <cell r="C176" t="str">
            <v>7_4</v>
          </cell>
          <cell r="D176" t="str">
            <v>AF8548</v>
          </cell>
          <cell r="E176" t="str">
            <v>IPC</v>
          </cell>
        </row>
        <row r="177">
          <cell r="B177">
            <v>756</v>
          </cell>
          <cell r="C177" t="str">
            <v>19_15</v>
          </cell>
          <cell r="D177" t="str">
            <v>AF8556</v>
          </cell>
          <cell r="E177" t="str">
            <v>IPC</v>
          </cell>
        </row>
        <row r="178">
          <cell r="B178">
            <v>757</v>
          </cell>
          <cell r="C178" t="str">
            <v>19_23</v>
          </cell>
          <cell r="D178" t="str">
            <v>AF8866</v>
          </cell>
          <cell r="E178" t="str">
            <v>IPC</v>
          </cell>
        </row>
        <row r="179">
          <cell r="B179">
            <v>759</v>
          </cell>
          <cell r="C179" t="str">
            <v>19_24</v>
          </cell>
          <cell r="D179" t="str">
            <v>AR0241</v>
          </cell>
          <cell r="E179" t="str">
            <v>IPC</v>
          </cell>
        </row>
        <row r="180">
          <cell r="B180">
            <v>760</v>
          </cell>
          <cell r="C180" t="str">
            <v>19_14</v>
          </cell>
          <cell r="D180" t="str">
            <v>AF8238</v>
          </cell>
          <cell r="E180" t="str">
            <v>IPC</v>
          </cell>
        </row>
        <row r="181">
          <cell r="B181">
            <v>761</v>
          </cell>
          <cell r="C181" t="str">
            <v>19_5</v>
          </cell>
          <cell r="D181" t="str">
            <v>AF8564</v>
          </cell>
          <cell r="E181" t="str">
            <v>IPC</v>
          </cell>
        </row>
        <row r="182">
          <cell r="B182">
            <v>762</v>
          </cell>
          <cell r="C182" t="str">
            <v>95_6</v>
          </cell>
          <cell r="D182" t="str">
            <v>AQ9839</v>
          </cell>
          <cell r="E182" t="str">
            <v>IPC</v>
          </cell>
        </row>
        <row r="183">
          <cell r="B183">
            <v>763</v>
          </cell>
          <cell r="C183" t="str">
            <v>19_19</v>
          </cell>
          <cell r="D183" t="str">
            <v>AF9528</v>
          </cell>
          <cell r="E183" t="str">
            <v>IPC</v>
          </cell>
        </row>
        <row r="184">
          <cell r="B184">
            <v>764</v>
          </cell>
          <cell r="C184" t="str">
            <v>95_7</v>
          </cell>
          <cell r="D184" t="str">
            <v>AQ9855</v>
          </cell>
          <cell r="E184" t="str">
            <v>IPC</v>
          </cell>
        </row>
        <row r="185">
          <cell r="B185">
            <v>765</v>
          </cell>
          <cell r="C185" t="str">
            <v>19_25</v>
          </cell>
          <cell r="D185" t="str">
            <v>AF8386</v>
          </cell>
          <cell r="E185" t="str">
            <v>IPC</v>
          </cell>
        </row>
        <row r="186">
          <cell r="B186">
            <v>766</v>
          </cell>
          <cell r="C186" t="str">
            <v>21_16</v>
          </cell>
          <cell r="D186" t="str">
            <v>AI0519</v>
          </cell>
          <cell r="E186" t="str">
            <v>IPC</v>
          </cell>
        </row>
        <row r="187">
          <cell r="B187">
            <v>767</v>
          </cell>
          <cell r="C187" t="str">
            <v>19_20</v>
          </cell>
          <cell r="D187" t="str">
            <v>AG6389</v>
          </cell>
          <cell r="E187" t="str">
            <v>IPC</v>
          </cell>
        </row>
        <row r="188">
          <cell r="B188">
            <v>768</v>
          </cell>
          <cell r="C188" t="str">
            <v>19_7</v>
          </cell>
          <cell r="D188" t="str">
            <v>AF8432</v>
          </cell>
          <cell r="E188" t="str">
            <v>IPC</v>
          </cell>
        </row>
        <row r="189">
          <cell r="B189">
            <v>770</v>
          </cell>
          <cell r="C189" t="str">
            <v>19_10</v>
          </cell>
          <cell r="D189" t="str">
            <v>AA2631</v>
          </cell>
          <cell r="E189" t="str">
            <v>IPC</v>
          </cell>
        </row>
        <row r="190">
          <cell r="B190">
            <v>772</v>
          </cell>
          <cell r="C190" t="str">
            <v>7_2</v>
          </cell>
          <cell r="D190" t="str">
            <v>AF8475</v>
          </cell>
          <cell r="E190" t="str">
            <v>IPC</v>
          </cell>
        </row>
        <row r="191">
          <cell r="B191">
            <v>774</v>
          </cell>
          <cell r="C191" t="str">
            <v>19_11</v>
          </cell>
          <cell r="D191" t="str">
            <v>AR0349</v>
          </cell>
          <cell r="E191" t="str">
            <v>IPC</v>
          </cell>
        </row>
        <row r="192">
          <cell r="B192">
            <v>776</v>
          </cell>
          <cell r="C192" t="str">
            <v>19_9</v>
          </cell>
          <cell r="D192" t="str">
            <v>AF7789</v>
          </cell>
          <cell r="E192" t="str">
            <v>IPC</v>
          </cell>
        </row>
        <row r="193">
          <cell r="B193">
            <v>777</v>
          </cell>
          <cell r="C193" t="str">
            <v>19_12</v>
          </cell>
          <cell r="D193" t="str">
            <v>AA2780</v>
          </cell>
          <cell r="E193" t="str">
            <v>IPC</v>
          </cell>
        </row>
        <row r="194">
          <cell r="B194">
            <v>778</v>
          </cell>
          <cell r="C194" t="str">
            <v>7_3</v>
          </cell>
          <cell r="D194" t="str">
            <v>AF8645</v>
          </cell>
          <cell r="E194" t="str">
            <v>IPC</v>
          </cell>
        </row>
        <row r="195">
          <cell r="B195">
            <v>779</v>
          </cell>
          <cell r="C195" t="str">
            <v>7_1</v>
          </cell>
          <cell r="D195" t="str">
            <v>AF8661</v>
          </cell>
          <cell r="E195" t="str">
            <v>IPC</v>
          </cell>
        </row>
        <row r="196">
          <cell r="B196">
            <v>781</v>
          </cell>
          <cell r="C196" t="str">
            <v>19_13</v>
          </cell>
          <cell r="D196" t="str">
            <v>AR0357</v>
          </cell>
          <cell r="E196" t="str">
            <v>IPC</v>
          </cell>
        </row>
        <row r="197">
          <cell r="B197">
            <v>782</v>
          </cell>
          <cell r="C197" t="str">
            <v>33_13</v>
          </cell>
          <cell r="D197" t="str">
            <v>AY3962</v>
          </cell>
          <cell r="E197" t="str">
            <v>IPC</v>
          </cell>
        </row>
        <row r="198">
          <cell r="B198">
            <v>783</v>
          </cell>
          <cell r="C198" t="str">
            <v>33_14</v>
          </cell>
          <cell r="D198" t="str">
            <v>AZ6967</v>
          </cell>
          <cell r="E198" t="str">
            <v>IPC</v>
          </cell>
        </row>
        <row r="199">
          <cell r="B199">
            <v>784</v>
          </cell>
          <cell r="C199" t="str">
            <v>33_15</v>
          </cell>
          <cell r="D199" t="str">
            <v>AA3433</v>
          </cell>
          <cell r="E199" t="str">
            <v>IPC</v>
          </cell>
        </row>
        <row r="200">
          <cell r="B200">
            <v>785</v>
          </cell>
          <cell r="C200" t="str">
            <v>294_8</v>
          </cell>
          <cell r="D200" t="str">
            <v>AY3237</v>
          </cell>
          <cell r="E200" t="str">
            <v>IPC</v>
          </cell>
        </row>
        <row r="201">
          <cell r="B201">
            <v>786</v>
          </cell>
          <cell r="C201" t="str">
            <v>294_9</v>
          </cell>
          <cell r="D201" t="str">
            <v>AG7881</v>
          </cell>
          <cell r="E201" t="str">
            <v>IPC</v>
          </cell>
        </row>
        <row r="202">
          <cell r="B202">
            <v>791</v>
          </cell>
          <cell r="C202" t="str">
            <v>42_2</v>
          </cell>
          <cell r="D202" t="str">
            <v>AF6227</v>
          </cell>
          <cell r="E202" t="str">
            <v>IPC</v>
          </cell>
        </row>
        <row r="203">
          <cell r="B203">
            <v>793</v>
          </cell>
          <cell r="C203" t="str">
            <v>7_7</v>
          </cell>
          <cell r="D203" t="str">
            <v>AA3760</v>
          </cell>
          <cell r="E203" t="str">
            <v>IPC</v>
          </cell>
        </row>
        <row r="204">
          <cell r="B204">
            <v>794</v>
          </cell>
          <cell r="C204" t="str">
            <v>7_8</v>
          </cell>
          <cell r="D204" t="str">
            <v>AF5964</v>
          </cell>
          <cell r="E204" t="str">
            <v>IPC</v>
          </cell>
        </row>
        <row r="205">
          <cell r="B205">
            <v>810</v>
          </cell>
          <cell r="C205" t="str">
            <v>29_464</v>
          </cell>
          <cell r="D205" t="str">
            <v>AK9186</v>
          </cell>
          <cell r="E205" t="str">
            <v>IPC</v>
          </cell>
        </row>
        <row r="206">
          <cell r="B206">
            <v>820</v>
          </cell>
          <cell r="C206" t="str">
            <v>29_896</v>
          </cell>
          <cell r="D206" t="str">
            <v>AK0898</v>
          </cell>
          <cell r="E206" t="str">
            <v>IPC</v>
          </cell>
        </row>
        <row r="207">
          <cell r="B207">
            <v>825</v>
          </cell>
          <cell r="C207" t="str">
            <v>29_733</v>
          </cell>
          <cell r="D207" t="str">
            <v>AG8489</v>
          </cell>
          <cell r="E207" t="str">
            <v>IPC</v>
          </cell>
        </row>
        <row r="208">
          <cell r="B208">
            <v>826</v>
          </cell>
          <cell r="C208" t="str">
            <v>29_18</v>
          </cell>
          <cell r="D208" t="str">
            <v>AW1276</v>
          </cell>
          <cell r="E208" t="str">
            <v>IPC</v>
          </cell>
        </row>
        <row r="209">
          <cell r="B209">
            <v>836</v>
          </cell>
          <cell r="C209" t="str">
            <v>29_812</v>
          </cell>
          <cell r="D209" t="str">
            <v>AK8333</v>
          </cell>
          <cell r="E209" t="str">
            <v>IPC</v>
          </cell>
        </row>
        <row r="210">
          <cell r="B210">
            <v>842</v>
          </cell>
          <cell r="C210" t="str">
            <v>29_19</v>
          </cell>
          <cell r="D210" t="str">
            <v>BC2076</v>
          </cell>
          <cell r="E210" t="str">
            <v>IPC</v>
          </cell>
        </row>
        <row r="211">
          <cell r="B211">
            <v>845</v>
          </cell>
          <cell r="C211" t="str">
            <v>29_20</v>
          </cell>
          <cell r="D211" t="str">
            <v>AR1990</v>
          </cell>
          <cell r="E211" t="str">
            <v>IPC</v>
          </cell>
        </row>
        <row r="212">
          <cell r="B212">
            <v>846</v>
          </cell>
          <cell r="C212" t="str">
            <v>35_1</v>
          </cell>
          <cell r="D212" t="str">
            <v>AV2781</v>
          </cell>
          <cell r="E212" t="str">
            <v>IPC</v>
          </cell>
        </row>
        <row r="213">
          <cell r="B213">
            <v>847</v>
          </cell>
          <cell r="C213" t="str">
            <v>29_76</v>
          </cell>
          <cell r="D213" t="str">
            <v>AJ2992</v>
          </cell>
          <cell r="E213" t="str">
            <v>IPC</v>
          </cell>
        </row>
        <row r="214">
          <cell r="B214">
            <v>848</v>
          </cell>
          <cell r="C214" t="str">
            <v>29_123</v>
          </cell>
          <cell r="D214" t="str">
            <v>AA6246</v>
          </cell>
          <cell r="E214" t="str">
            <v>IPC</v>
          </cell>
        </row>
        <row r="215">
          <cell r="B215">
            <v>849</v>
          </cell>
          <cell r="C215" t="str">
            <v>33_16</v>
          </cell>
          <cell r="D215" t="str">
            <v>BB8982</v>
          </cell>
          <cell r="E215" t="str">
            <v>IPC</v>
          </cell>
        </row>
        <row r="216">
          <cell r="B216">
            <v>852</v>
          </cell>
          <cell r="C216" t="str">
            <v>33_17</v>
          </cell>
          <cell r="D216" t="str">
            <v>AI5944</v>
          </cell>
          <cell r="E216" t="str">
            <v>IPC</v>
          </cell>
        </row>
        <row r="217">
          <cell r="B217">
            <v>855</v>
          </cell>
          <cell r="C217" t="str">
            <v>304_17</v>
          </cell>
          <cell r="D217" t="str">
            <v>AG7512</v>
          </cell>
          <cell r="E217" t="str">
            <v>IPC</v>
          </cell>
        </row>
        <row r="218">
          <cell r="B218">
            <v>860</v>
          </cell>
          <cell r="C218" t="str">
            <v>304_18</v>
          </cell>
          <cell r="D218" t="str">
            <v>AG6532</v>
          </cell>
          <cell r="E218" t="str">
            <v>IPC</v>
          </cell>
        </row>
        <row r="219">
          <cell r="B219">
            <v>861</v>
          </cell>
          <cell r="C219" t="str">
            <v>29_442</v>
          </cell>
          <cell r="D219" t="str">
            <v>AJ9326</v>
          </cell>
          <cell r="E219" t="str">
            <v>IPC</v>
          </cell>
        </row>
        <row r="220">
          <cell r="B220">
            <v>877</v>
          </cell>
          <cell r="C220" t="str">
            <v>29_116</v>
          </cell>
          <cell r="D220" t="str">
            <v>AU2689</v>
          </cell>
          <cell r="E220" t="str">
            <v>IPC</v>
          </cell>
        </row>
        <row r="221">
          <cell r="B221">
            <v>878</v>
          </cell>
          <cell r="C221" t="str">
            <v>294_10</v>
          </cell>
          <cell r="D221" t="str">
            <v>AG7920</v>
          </cell>
          <cell r="E221" t="str">
            <v>IPC</v>
          </cell>
        </row>
        <row r="222">
          <cell r="B222">
            <v>879</v>
          </cell>
          <cell r="C222" t="str">
            <v>33_18</v>
          </cell>
          <cell r="D222" t="str">
            <v>AE1203</v>
          </cell>
          <cell r="E222" t="str">
            <v>IPC</v>
          </cell>
        </row>
        <row r="223">
          <cell r="B223">
            <v>881</v>
          </cell>
          <cell r="C223" t="str">
            <v>294_11</v>
          </cell>
          <cell r="D223" t="str">
            <v>AG3487</v>
          </cell>
          <cell r="E223" t="str">
            <v>IPC</v>
          </cell>
        </row>
        <row r="224">
          <cell r="B224">
            <v>883</v>
          </cell>
          <cell r="C224" t="str">
            <v>29_659</v>
          </cell>
          <cell r="D224" t="str">
            <v>AU0139</v>
          </cell>
          <cell r="E224" t="str">
            <v>IPC</v>
          </cell>
        </row>
        <row r="225">
          <cell r="B225">
            <v>897</v>
          </cell>
          <cell r="C225" t="str">
            <v>29_755</v>
          </cell>
          <cell r="D225" t="str">
            <v>AL8584</v>
          </cell>
          <cell r="E225" t="str">
            <v>IPC</v>
          </cell>
        </row>
        <row r="226">
          <cell r="B226">
            <v>903</v>
          </cell>
          <cell r="C226" t="str">
            <v>304_19</v>
          </cell>
          <cell r="D226" t="str">
            <v>AD5505</v>
          </cell>
          <cell r="E226" t="str">
            <v>IPC</v>
          </cell>
        </row>
        <row r="227">
          <cell r="B227">
            <v>904</v>
          </cell>
          <cell r="C227" t="str">
            <v>304_20</v>
          </cell>
          <cell r="D227" t="str">
            <v>AH4357</v>
          </cell>
          <cell r="E227" t="str">
            <v>IPC</v>
          </cell>
        </row>
        <row r="228">
          <cell r="B228">
            <v>910</v>
          </cell>
          <cell r="C228" t="str">
            <v>294_12</v>
          </cell>
          <cell r="D228" t="str">
            <v>AG7911</v>
          </cell>
          <cell r="E228" t="str">
            <v>IPC</v>
          </cell>
        </row>
        <row r="229">
          <cell r="B229">
            <v>911</v>
          </cell>
          <cell r="C229" t="str">
            <v>29_813</v>
          </cell>
          <cell r="D229" t="str">
            <v>AG8624</v>
          </cell>
          <cell r="E229" t="str">
            <v>IPC</v>
          </cell>
        </row>
        <row r="230">
          <cell r="B230">
            <v>914</v>
          </cell>
          <cell r="C230" t="str">
            <v>29_124</v>
          </cell>
          <cell r="D230" t="str">
            <v>AF9714</v>
          </cell>
          <cell r="E230" t="str">
            <v>IPC</v>
          </cell>
        </row>
        <row r="231">
          <cell r="B231">
            <v>916</v>
          </cell>
          <cell r="C231" t="str">
            <v>29_883</v>
          </cell>
          <cell r="D231" t="str">
            <v>AK3803</v>
          </cell>
          <cell r="E231" t="str">
            <v>IPC</v>
          </cell>
        </row>
        <row r="232">
          <cell r="B232">
            <v>918</v>
          </cell>
          <cell r="C232" t="str">
            <v>29_886</v>
          </cell>
          <cell r="D232" t="str">
            <v>AK8236</v>
          </cell>
          <cell r="E232" t="str">
            <v>IPC</v>
          </cell>
        </row>
        <row r="233">
          <cell r="B233">
            <v>924</v>
          </cell>
          <cell r="C233" t="str">
            <v>29_125</v>
          </cell>
          <cell r="D233" t="str">
            <v>BB3450</v>
          </cell>
          <cell r="E233" t="str">
            <v>IPC</v>
          </cell>
        </row>
        <row r="234">
          <cell r="B234">
            <v>927</v>
          </cell>
          <cell r="C234" t="str">
            <v>29_599</v>
          </cell>
          <cell r="D234" t="str">
            <v>AF7720</v>
          </cell>
          <cell r="E234" t="str">
            <v>IPC</v>
          </cell>
        </row>
        <row r="235">
          <cell r="B235">
            <v>930</v>
          </cell>
          <cell r="C235" t="str">
            <v>29_612</v>
          </cell>
          <cell r="D235" t="str">
            <v>AV6485</v>
          </cell>
          <cell r="E235" t="str">
            <v>IPC</v>
          </cell>
        </row>
        <row r="236">
          <cell r="B236">
            <v>938</v>
          </cell>
          <cell r="C236" t="str">
            <v>37_4</v>
          </cell>
          <cell r="D236" t="str">
            <v>AF6189</v>
          </cell>
          <cell r="E236" t="str">
            <v>IPC</v>
          </cell>
        </row>
        <row r="237">
          <cell r="B237">
            <v>948</v>
          </cell>
          <cell r="C237" t="str">
            <v>29_895</v>
          </cell>
          <cell r="D237" t="str">
            <v>AK5326</v>
          </cell>
          <cell r="E237" t="str">
            <v>IPC</v>
          </cell>
        </row>
        <row r="238">
          <cell r="B238">
            <v>953</v>
          </cell>
          <cell r="C238" t="str">
            <v>29_454</v>
          </cell>
          <cell r="D238" t="str">
            <v>AN9727</v>
          </cell>
          <cell r="E238" t="str">
            <v>IPC</v>
          </cell>
        </row>
        <row r="239">
          <cell r="B239">
            <v>964</v>
          </cell>
          <cell r="C239" t="str">
            <v>37_5</v>
          </cell>
          <cell r="D239" t="str">
            <v>AF7886</v>
          </cell>
          <cell r="E239" t="str">
            <v>IPC</v>
          </cell>
        </row>
        <row r="240">
          <cell r="B240">
            <v>968</v>
          </cell>
          <cell r="C240" t="str">
            <v>29_381</v>
          </cell>
          <cell r="D240" t="str">
            <v>AK5156</v>
          </cell>
          <cell r="E240" t="str">
            <v>IPC</v>
          </cell>
        </row>
        <row r="241">
          <cell r="B241">
            <v>975</v>
          </cell>
          <cell r="C241" t="str">
            <v>33_19</v>
          </cell>
          <cell r="D241" t="str">
            <v>AK9208</v>
          </cell>
          <cell r="E241" t="str">
            <v>IPC</v>
          </cell>
        </row>
        <row r="242">
          <cell r="B242">
            <v>978</v>
          </cell>
          <cell r="C242" t="str">
            <v>304_21</v>
          </cell>
          <cell r="D242" t="str">
            <v>AG7890</v>
          </cell>
          <cell r="E242" t="str">
            <v>IPC</v>
          </cell>
        </row>
        <row r="243">
          <cell r="B243">
            <v>981</v>
          </cell>
          <cell r="C243" t="str">
            <v>29_21</v>
          </cell>
          <cell r="D243" t="str">
            <v>AF7053</v>
          </cell>
          <cell r="E243" t="str">
            <v>IPC</v>
          </cell>
        </row>
        <row r="244">
          <cell r="B244">
            <v>984</v>
          </cell>
          <cell r="C244" t="str">
            <v>33_20</v>
          </cell>
          <cell r="D244" t="str">
            <v>AA8397</v>
          </cell>
          <cell r="E244" t="str">
            <v>IPC</v>
          </cell>
        </row>
        <row r="245">
          <cell r="B245">
            <v>985</v>
          </cell>
          <cell r="C245" t="str">
            <v>29_608</v>
          </cell>
          <cell r="D245" t="str">
            <v>AB1410</v>
          </cell>
          <cell r="E245" t="str">
            <v>IPC</v>
          </cell>
        </row>
        <row r="246">
          <cell r="B246">
            <v>986</v>
          </cell>
          <cell r="C246" t="str">
            <v>29_22</v>
          </cell>
          <cell r="D246" t="str">
            <v>AA3069</v>
          </cell>
          <cell r="E246" t="str">
            <v>IPC</v>
          </cell>
        </row>
        <row r="247">
          <cell r="B247">
            <v>987</v>
          </cell>
          <cell r="C247" t="str">
            <v>29_126</v>
          </cell>
          <cell r="D247" t="str">
            <v>AA4715</v>
          </cell>
          <cell r="E247" t="str">
            <v>IPC</v>
          </cell>
        </row>
        <row r="248">
          <cell r="B248">
            <v>989</v>
          </cell>
          <cell r="C248" t="str">
            <v>33_21</v>
          </cell>
          <cell r="D248" t="str">
            <v>AV3397</v>
          </cell>
          <cell r="E248" t="str">
            <v>IPC</v>
          </cell>
        </row>
        <row r="249">
          <cell r="B249">
            <v>990</v>
          </cell>
          <cell r="C249" t="str">
            <v>33_130</v>
          </cell>
          <cell r="D249" t="str">
            <v>BC2319</v>
          </cell>
          <cell r="E249" t="str">
            <v>IPC</v>
          </cell>
        </row>
        <row r="250">
          <cell r="B250">
            <v>992</v>
          </cell>
          <cell r="C250" t="str">
            <v>95_8</v>
          </cell>
          <cell r="D250" t="str">
            <v>AQ9561</v>
          </cell>
          <cell r="E250" t="str">
            <v>IPC</v>
          </cell>
        </row>
        <row r="251">
          <cell r="B251">
            <v>994</v>
          </cell>
          <cell r="C251" t="str">
            <v>29_335</v>
          </cell>
          <cell r="D251" t="str">
            <v>AI0837</v>
          </cell>
          <cell r="E251" t="str">
            <v>IPC</v>
          </cell>
        </row>
        <row r="252">
          <cell r="B252">
            <v>996</v>
          </cell>
          <cell r="C252" t="str">
            <v>37_6</v>
          </cell>
          <cell r="D252" t="str">
            <v>AF8009</v>
          </cell>
          <cell r="E252" t="str">
            <v>IPC</v>
          </cell>
        </row>
        <row r="253">
          <cell r="B253">
            <v>1005</v>
          </cell>
          <cell r="C253" t="str">
            <v>29_421</v>
          </cell>
          <cell r="D253" t="str">
            <v>AP7563</v>
          </cell>
          <cell r="E253" t="str">
            <v>IPC</v>
          </cell>
        </row>
        <row r="254">
          <cell r="B254">
            <v>1007</v>
          </cell>
          <cell r="C254" t="str">
            <v>29_908</v>
          </cell>
          <cell r="D254" t="str">
            <v>AK6039</v>
          </cell>
          <cell r="E254" t="str">
            <v>IPC</v>
          </cell>
        </row>
        <row r="255">
          <cell r="B255">
            <v>1009</v>
          </cell>
          <cell r="C255" t="str">
            <v>29_424</v>
          </cell>
          <cell r="D255" t="str">
            <v>AG3860</v>
          </cell>
          <cell r="E255" t="str">
            <v>IPC</v>
          </cell>
        </row>
        <row r="256">
          <cell r="B256">
            <v>1011</v>
          </cell>
          <cell r="C256" t="str">
            <v>29_334</v>
          </cell>
          <cell r="D256" t="str">
            <v>AO0768</v>
          </cell>
          <cell r="E256" t="str">
            <v>IPC</v>
          </cell>
        </row>
        <row r="257">
          <cell r="B257">
            <v>1025</v>
          </cell>
          <cell r="C257" t="str">
            <v>29_380</v>
          </cell>
          <cell r="D257" t="str">
            <v>AY9278</v>
          </cell>
          <cell r="E257" t="str">
            <v>IPC</v>
          </cell>
        </row>
        <row r="258">
          <cell r="B258">
            <v>1029</v>
          </cell>
          <cell r="C258" t="str">
            <v>29_425</v>
          </cell>
          <cell r="D258" t="str">
            <v>AJ3000</v>
          </cell>
          <cell r="E258" t="str">
            <v>IPC</v>
          </cell>
        </row>
        <row r="259">
          <cell r="B259">
            <v>1030</v>
          </cell>
          <cell r="C259" t="str">
            <v>29_817</v>
          </cell>
          <cell r="D259" t="str">
            <v>AL0524</v>
          </cell>
          <cell r="E259" t="str">
            <v>IPC</v>
          </cell>
        </row>
        <row r="260">
          <cell r="B260">
            <v>1031</v>
          </cell>
          <cell r="C260" t="str">
            <v>29_818</v>
          </cell>
          <cell r="D260" t="str">
            <v>AL0559</v>
          </cell>
          <cell r="E260" t="str">
            <v>IPC</v>
          </cell>
        </row>
        <row r="261">
          <cell r="B261">
            <v>1036</v>
          </cell>
          <cell r="C261" t="str">
            <v>29_819</v>
          </cell>
          <cell r="D261" t="str">
            <v>AI0276</v>
          </cell>
          <cell r="E261" t="str">
            <v>IPC</v>
          </cell>
        </row>
        <row r="262">
          <cell r="B262">
            <v>1039</v>
          </cell>
          <cell r="C262" t="str">
            <v>33_22</v>
          </cell>
          <cell r="D262" t="str">
            <v>AF7045</v>
          </cell>
          <cell r="E262" t="str">
            <v>IPC</v>
          </cell>
        </row>
        <row r="263">
          <cell r="B263">
            <v>1048</v>
          </cell>
          <cell r="C263" t="str">
            <v>33_23</v>
          </cell>
          <cell r="D263" t="str">
            <v>AA3905</v>
          </cell>
          <cell r="E263" t="str">
            <v>IPC</v>
          </cell>
        </row>
        <row r="264">
          <cell r="B264">
            <v>1050</v>
          </cell>
          <cell r="C264" t="str">
            <v>33_24</v>
          </cell>
          <cell r="D264" t="str">
            <v>AF8033</v>
          </cell>
          <cell r="E264" t="str">
            <v>IPC</v>
          </cell>
        </row>
        <row r="265">
          <cell r="B265">
            <v>1051</v>
          </cell>
          <cell r="C265" t="str">
            <v>33_25</v>
          </cell>
          <cell r="D265" t="str">
            <v>AP0844</v>
          </cell>
          <cell r="E265" t="str">
            <v>IPC</v>
          </cell>
        </row>
        <row r="266">
          <cell r="B266">
            <v>1057</v>
          </cell>
          <cell r="C266" t="str">
            <v>304_22</v>
          </cell>
          <cell r="D266" t="str">
            <v>AG8578</v>
          </cell>
          <cell r="E266" t="str">
            <v>IPC</v>
          </cell>
        </row>
        <row r="267">
          <cell r="B267">
            <v>1062</v>
          </cell>
          <cell r="C267" t="str">
            <v>29_429</v>
          </cell>
          <cell r="D267" t="str">
            <v>AK9127</v>
          </cell>
          <cell r="E267" t="str">
            <v>IPC</v>
          </cell>
        </row>
        <row r="268">
          <cell r="B268">
            <v>1072</v>
          </cell>
          <cell r="C268" t="str">
            <v>35_2</v>
          </cell>
          <cell r="D268" t="str">
            <v>AJ3077</v>
          </cell>
          <cell r="E268" t="str">
            <v>IPC</v>
          </cell>
        </row>
        <row r="269">
          <cell r="B269">
            <v>1081</v>
          </cell>
          <cell r="C269" t="str">
            <v>29_431</v>
          </cell>
          <cell r="D269" t="str">
            <v>AL7618</v>
          </cell>
          <cell r="E269" t="str">
            <v>IPC</v>
          </cell>
        </row>
        <row r="270">
          <cell r="B270">
            <v>1087</v>
          </cell>
          <cell r="C270" t="str">
            <v>29_178</v>
          </cell>
          <cell r="D270" t="str">
            <v>AA3417</v>
          </cell>
          <cell r="E270" t="str">
            <v>IPC</v>
          </cell>
        </row>
        <row r="271">
          <cell r="B271">
            <v>1088</v>
          </cell>
          <cell r="C271" t="str">
            <v>294_13</v>
          </cell>
          <cell r="D271" t="str">
            <v>AG7814</v>
          </cell>
          <cell r="E271" t="str">
            <v>IPC</v>
          </cell>
        </row>
        <row r="272">
          <cell r="B272">
            <v>1091</v>
          </cell>
          <cell r="C272" t="str">
            <v>29_127</v>
          </cell>
          <cell r="D272" t="str">
            <v>AX0356</v>
          </cell>
          <cell r="E272" t="str">
            <v>IPC</v>
          </cell>
        </row>
        <row r="273">
          <cell r="B273">
            <v>1096</v>
          </cell>
          <cell r="C273" t="str">
            <v>294_14</v>
          </cell>
          <cell r="D273" t="str">
            <v>AG8381</v>
          </cell>
          <cell r="E273" t="str">
            <v>IPC</v>
          </cell>
        </row>
        <row r="274">
          <cell r="B274">
            <v>1098</v>
          </cell>
          <cell r="C274" t="str">
            <v>304_23</v>
          </cell>
          <cell r="D274" t="str">
            <v>AG8373</v>
          </cell>
          <cell r="E274" t="str">
            <v>IPC</v>
          </cell>
        </row>
        <row r="275">
          <cell r="B275">
            <v>1111</v>
          </cell>
          <cell r="C275" t="str">
            <v>29_645</v>
          </cell>
          <cell r="D275" t="str">
            <v>AU7311</v>
          </cell>
          <cell r="E275" t="str">
            <v>IPC</v>
          </cell>
        </row>
        <row r="276">
          <cell r="B276">
            <v>1112</v>
          </cell>
          <cell r="C276" t="str">
            <v>29_649</v>
          </cell>
          <cell r="D276" t="str">
            <v>AU8601</v>
          </cell>
          <cell r="E276" t="str">
            <v>IPC</v>
          </cell>
        </row>
        <row r="277">
          <cell r="B277">
            <v>1113</v>
          </cell>
          <cell r="C277" t="str">
            <v>95_9</v>
          </cell>
          <cell r="D277" t="str">
            <v>AQ9286</v>
          </cell>
          <cell r="E277" t="str">
            <v>IPC</v>
          </cell>
        </row>
        <row r="278">
          <cell r="B278">
            <v>1116</v>
          </cell>
          <cell r="C278" t="str">
            <v>29_23</v>
          </cell>
          <cell r="D278" t="str">
            <v>AA2003</v>
          </cell>
          <cell r="E278" t="str">
            <v>IPC</v>
          </cell>
        </row>
        <row r="279">
          <cell r="B279">
            <v>1117</v>
          </cell>
          <cell r="C279" t="str">
            <v>304_24</v>
          </cell>
          <cell r="D279" t="str">
            <v>AG7423</v>
          </cell>
          <cell r="E279" t="str">
            <v>IPC</v>
          </cell>
        </row>
        <row r="280">
          <cell r="B280">
            <v>1118</v>
          </cell>
          <cell r="C280" t="str">
            <v>29_964</v>
          </cell>
          <cell r="D280" t="str">
            <v>AK5687</v>
          </cell>
          <cell r="E280" t="str">
            <v>IPC</v>
          </cell>
        </row>
        <row r="281">
          <cell r="B281">
            <v>1124</v>
          </cell>
          <cell r="C281" t="str">
            <v>29_820</v>
          </cell>
          <cell r="D281" t="str">
            <v>AK3374</v>
          </cell>
          <cell r="E281" t="str">
            <v>IPC</v>
          </cell>
        </row>
        <row r="282">
          <cell r="B282">
            <v>1132</v>
          </cell>
          <cell r="C282" t="str">
            <v>29_24</v>
          </cell>
          <cell r="D282" t="str">
            <v>AF4704</v>
          </cell>
          <cell r="E282" t="str">
            <v>IPC</v>
          </cell>
        </row>
        <row r="283">
          <cell r="B283">
            <v>1133</v>
          </cell>
          <cell r="C283" t="str">
            <v>304_25</v>
          </cell>
          <cell r="D283" t="str">
            <v>AG1069</v>
          </cell>
          <cell r="E283" t="str">
            <v>IPC</v>
          </cell>
        </row>
        <row r="284">
          <cell r="B284">
            <v>1138</v>
          </cell>
          <cell r="C284" t="str">
            <v>29_128</v>
          </cell>
          <cell r="D284" t="str">
            <v>AA3867</v>
          </cell>
          <cell r="E284" t="str">
            <v>IPC</v>
          </cell>
        </row>
        <row r="285">
          <cell r="B285">
            <v>1172</v>
          </cell>
          <cell r="C285" t="str">
            <v>33_26</v>
          </cell>
          <cell r="D285" t="str">
            <v>AV5594</v>
          </cell>
          <cell r="E285" t="str">
            <v>IPC</v>
          </cell>
        </row>
        <row r="286">
          <cell r="B286">
            <v>1173</v>
          </cell>
          <cell r="C286" t="str">
            <v>294_15</v>
          </cell>
          <cell r="D286" t="str">
            <v>AG8365</v>
          </cell>
          <cell r="E286" t="str">
            <v>IPC</v>
          </cell>
        </row>
        <row r="287">
          <cell r="B287">
            <v>1176</v>
          </cell>
          <cell r="C287" t="str">
            <v>29_129</v>
          </cell>
          <cell r="D287" t="str">
            <v>AF7665</v>
          </cell>
          <cell r="E287" t="str">
            <v>IPC</v>
          </cell>
        </row>
        <row r="288">
          <cell r="B288">
            <v>1181</v>
          </cell>
          <cell r="C288" t="str">
            <v>29_77</v>
          </cell>
          <cell r="D288" t="str">
            <v>AB2564</v>
          </cell>
          <cell r="E288" t="str">
            <v>IPC</v>
          </cell>
        </row>
        <row r="289">
          <cell r="B289">
            <v>1186</v>
          </cell>
          <cell r="C289" t="str">
            <v>33_27</v>
          </cell>
          <cell r="D289" t="str">
            <v>AA2496</v>
          </cell>
          <cell r="E289" t="str">
            <v>IPC</v>
          </cell>
        </row>
        <row r="290">
          <cell r="B290">
            <v>1188</v>
          </cell>
          <cell r="C290" t="str">
            <v>21_17</v>
          </cell>
          <cell r="D290" t="str">
            <v>AI0357</v>
          </cell>
          <cell r="E290" t="str">
            <v>IPC</v>
          </cell>
        </row>
        <row r="291">
          <cell r="B291">
            <v>1189</v>
          </cell>
          <cell r="C291" t="str">
            <v>29_319</v>
          </cell>
          <cell r="D291" t="str">
            <v>AH9464</v>
          </cell>
          <cell r="E291" t="str">
            <v>IPC</v>
          </cell>
        </row>
        <row r="292">
          <cell r="B292">
            <v>1190</v>
          </cell>
          <cell r="C292" t="str">
            <v>29_315</v>
          </cell>
          <cell r="D292" t="str">
            <v>AI0012</v>
          </cell>
          <cell r="E292" t="str">
            <v>IPC</v>
          </cell>
        </row>
        <row r="293">
          <cell r="B293">
            <v>1191</v>
          </cell>
          <cell r="C293" t="str">
            <v>29_317</v>
          </cell>
          <cell r="D293" t="str">
            <v>AH4888</v>
          </cell>
          <cell r="E293" t="str">
            <v>IPC</v>
          </cell>
        </row>
        <row r="294">
          <cell r="B294">
            <v>1192</v>
          </cell>
          <cell r="C294" t="str">
            <v>29_318</v>
          </cell>
          <cell r="D294" t="str">
            <v>AH6554</v>
          </cell>
          <cell r="E294" t="str">
            <v>IPC</v>
          </cell>
        </row>
        <row r="295">
          <cell r="B295">
            <v>1193</v>
          </cell>
          <cell r="C295" t="str">
            <v>29_316</v>
          </cell>
          <cell r="D295" t="str">
            <v>AH7577</v>
          </cell>
          <cell r="E295" t="str">
            <v>IPC</v>
          </cell>
        </row>
        <row r="296">
          <cell r="B296">
            <v>1197</v>
          </cell>
          <cell r="C296" t="str">
            <v>29_130</v>
          </cell>
          <cell r="D296" t="str">
            <v>BB9962</v>
          </cell>
          <cell r="E296" t="str">
            <v>IPC</v>
          </cell>
        </row>
        <row r="297">
          <cell r="B297">
            <v>1209</v>
          </cell>
          <cell r="C297" t="str">
            <v>29_131</v>
          </cell>
          <cell r="D297" t="str">
            <v>AT7901</v>
          </cell>
          <cell r="E297" t="str">
            <v>IPC</v>
          </cell>
        </row>
        <row r="298">
          <cell r="B298">
            <v>1210</v>
          </cell>
          <cell r="C298" t="str">
            <v>29_64</v>
          </cell>
          <cell r="D298" t="str">
            <v>AA3506</v>
          </cell>
          <cell r="E298" t="str">
            <v>IPC</v>
          </cell>
        </row>
        <row r="299">
          <cell r="B299">
            <v>1236</v>
          </cell>
          <cell r="C299" t="str">
            <v>29_25</v>
          </cell>
          <cell r="D299" t="str">
            <v>AA2364</v>
          </cell>
          <cell r="E299" t="str">
            <v>IPC</v>
          </cell>
        </row>
        <row r="300">
          <cell r="B300">
            <v>1262</v>
          </cell>
          <cell r="C300" t="str">
            <v>29_880</v>
          </cell>
          <cell r="D300" t="str">
            <v>AS7205</v>
          </cell>
          <cell r="E300" t="str">
            <v>IPC</v>
          </cell>
        </row>
        <row r="301">
          <cell r="B301">
            <v>1263</v>
          </cell>
          <cell r="C301" t="str">
            <v>29_78</v>
          </cell>
          <cell r="D301" t="str">
            <v>AA3751</v>
          </cell>
          <cell r="E301" t="str">
            <v>IPC</v>
          </cell>
        </row>
        <row r="302">
          <cell r="B302">
            <v>1273</v>
          </cell>
          <cell r="C302" t="str">
            <v>29_926</v>
          </cell>
          <cell r="D302" t="str">
            <v>AL7731</v>
          </cell>
          <cell r="E302" t="str">
            <v>IPC</v>
          </cell>
        </row>
        <row r="303">
          <cell r="B303">
            <v>1285</v>
          </cell>
          <cell r="C303" t="str">
            <v>33_28</v>
          </cell>
          <cell r="D303" t="str">
            <v>AH4195</v>
          </cell>
          <cell r="E303" t="str">
            <v>IPC</v>
          </cell>
        </row>
        <row r="304">
          <cell r="B304">
            <v>1287</v>
          </cell>
          <cell r="C304" t="str">
            <v>29_901</v>
          </cell>
          <cell r="D304" t="str">
            <v>AJ9032</v>
          </cell>
          <cell r="E304" t="str">
            <v>IPC</v>
          </cell>
        </row>
        <row r="305">
          <cell r="B305">
            <v>1289</v>
          </cell>
          <cell r="C305" t="str">
            <v>29_870</v>
          </cell>
          <cell r="D305" t="str">
            <v>AF7240</v>
          </cell>
          <cell r="E305" t="str">
            <v>IPC</v>
          </cell>
        </row>
        <row r="306">
          <cell r="B306">
            <v>1291</v>
          </cell>
          <cell r="C306" t="str">
            <v>29_382</v>
          </cell>
          <cell r="D306" t="str">
            <v>AK7868</v>
          </cell>
          <cell r="E306" t="str">
            <v>IPC</v>
          </cell>
        </row>
        <row r="307">
          <cell r="B307">
            <v>1292</v>
          </cell>
          <cell r="C307" t="str">
            <v>29_26</v>
          </cell>
          <cell r="D307" t="str">
            <v>AF8319</v>
          </cell>
          <cell r="E307" t="str">
            <v>IPC</v>
          </cell>
        </row>
        <row r="308">
          <cell r="B308">
            <v>1295</v>
          </cell>
          <cell r="C308" t="str">
            <v>29_893</v>
          </cell>
          <cell r="D308" t="str">
            <v>AW5069</v>
          </cell>
          <cell r="E308" t="str">
            <v>IPC</v>
          </cell>
        </row>
        <row r="309">
          <cell r="B309">
            <v>1297</v>
          </cell>
          <cell r="C309" t="str">
            <v>29_27</v>
          </cell>
          <cell r="D309" t="str">
            <v>AA2984</v>
          </cell>
          <cell r="E309" t="str">
            <v>IPC</v>
          </cell>
        </row>
        <row r="310">
          <cell r="B310">
            <v>1301</v>
          </cell>
          <cell r="C310" t="str">
            <v>29_884</v>
          </cell>
          <cell r="D310" t="str">
            <v>AK8694</v>
          </cell>
          <cell r="E310" t="str">
            <v>IPC</v>
          </cell>
        </row>
        <row r="311">
          <cell r="B311">
            <v>1311</v>
          </cell>
          <cell r="C311" t="str">
            <v>29_859</v>
          </cell>
          <cell r="D311" t="str">
            <v>AS4117</v>
          </cell>
          <cell r="E311" t="str">
            <v>IPC</v>
          </cell>
        </row>
        <row r="312">
          <cell r="B312">
            <v>1312</v>
          </cell>
          <cell r="C312" t="str">
            <v>29_423</v>
          </cell>
          <cell r="D312" t="str">
            <v>AK4583</v>
          </cell>
          <cell r="E312" t="str">
            <v>IPC</v>
          </cell>
        </row>
        <row r="313">
          <cell r="B313">
            <v>1313</v>
          </cell>
          <cell r="C313" t="str">
            <v>29_931</v>
          </cell>
          <cell r="D313" t="str">
            <v>AO0725</v>
          </cell>
          <cell r="E313" t="str">
            <v>IPC</v>
          </cell>
        </row>
        <row r="314">
          <cell r="B314">
            <v>1314</v>
          </cell>
          <cell r="C314" t="str">
            <v>29_89</v>
          </cell>
          <cell r="D314" t="str">
            <v>AF8572</v>
          </cell>
          <cell r="E314" t="str">
            <v>IPC</v>
          </cell>
        </row>
        <row r="315">
          <cell r="B315">
            <v>1315</v>
          </cell>
          <cell r="C315" t="str">
            <v>29_89</v>
          </cell>
          <cell r="D315" t="str">
            <v>AF8599</v>
          </cell>
          <cell r="E315" t="str">
            <v>IPC</v>
          </cell>
        </row>
        <row r="316">
          <cell r="B316">
            <v>1320</v>
          </cell>
          <cell r="C316" t="str">
            <v>29_28</v>
          </cell>
          <cell r="D316" t="str">
            <v>AA3247</v>
          </cell>
          <cell r="E316" t="str">
            <v>IPC</v>
          </cell>
        </row>
        <row r="317">
          <cell r="B317">
            <v>1324</v>
          </cell>
          <cell r="C317" t="str">
            <v>29_29</v>
          </cell>
          <cell r="D317" t="str">
            <v>AA3077</v>
          </cell>
          <cell r="E317" t="str">
            <v>IPC</v>
          </cell>
        </row>
        <row r="318">
          <cell r="B318">
            <v>1355</v>
          </cell>
          <cell r="C318" t="str">
            <v>29_871</v>
          </cell>
          <cell r="D318" t="str">
            <v>AS7647</v>
          </cell>
          <cell r="E318" t="str">
            <v>IPC</v>
          </cell>
        </row>
        <row r="319">
          <cell r="B319">
            <v>1358</v>
          </cell>
          <cell r="C319" t="str">
            <v>29_962</v>
          </cell>
          <cell r="D319" t="str">
            <v>BG7592</v>
          </cell>
          <cell r="E319" t="str">
            <v>IPC</v>
          </cell>
        </row>
        <row r="320">
          <cell r="B320">
            <v>1364</v>
          </cell>
          <cell r="C320" t="str">
            <v>29_30</v>
          </cell>
          <cell r="D320" t="str">
            <v>AA3123</v>
          </cell>
          <cell r="E320" t="str">
            <v>IPC</v>
          </cell>
        </row>
        <row r="321">
          <cell r="B321">
            <v>1365</v>
          </cell>
          <cell r="C321" t="str">
            <v>304_26</v>
          </cell>
          <cell r="D321" t="str">
            <v>AI5162</v>
          </cell>
          <cell r="E321" t="str">
            <v>IPC</v>
          </cell>
        </row>
        <row r="322">
          <cell r="B322">
            <v>1378</v>
          </cell>
          <cell r="C322" t="str">
            <v>29_472</v>
          </cell>
          <cell r="D322" t="str">
            <v>AL7448</v>
          </cell>
          <cell r="E322" t="str">
            <v>IPC</v>
          </cell>
        </row>
        <row r="323">
          <cell r="B323">
            <v>1379</v>
          </cell>
          <cell r="C323" t="str">
            <v>29_31</v>
          </cell>
          <cell r="D323" t="str">
            <v>AA3026</v>
          </cell>
          <cell r="E323" t="str">
            <v>IPC</v>
          </cell>
        </row>
        <row r="324">
          <cell r="B324">
            <v>1385</v>
          </cell>
          <cell r="C324" t="str">
            <v>29_32</v>
          </cell>
          <cell r="D324" t="str">
            <v>AW4569</v>
          </cell>
          <cell r="E324" t="str">
            <v>IPC</v>
          </cell>
        </row>
        <row r="325">
          <cell r="B325">
            <v>1386</v>
          </cell>
          <cell r="C325" t="str">
            <v>29_33</v>
          </cell>
          <cell r="D325" t="str">
            <v>BB0086</v>
          </cell>
          <cell r="E325" t="str">
            <v>IPC</v>
          </cell>
        </row>
        <row r="326">
          <cell r="B326">
            <v>1387</v>
          </cell>
          <cell r="C326" t="str">
            <v>29_152</v>
          </cell>
          <cell r="D326" t="str">
            <v>BF9506</v>
          </cell>
          <cell r="E326" t="str">
            <v>IPC</v>
          </cell>
        </row>
        <row r="327">
          <cell r="B327">
            <v>1388</v>
          </cell>
          <cell r="C327" t="str">
            <v>29_34</v>
          </cell>
          <cell r="D327" t="str">
            <v>BE8547</v>
          </cell>
          <cell r="E327" t="str">
            <v>IPC</v>
          </cell>
        </row>
        <row r="328">
          <cell r="B328">
            <v>1389</v>
          </cell>
          <cell r="C328" t="str">
            <v>29_35</v>
          </cell>
          <cell r="D328" t="str">
            <v>AY8310</v>
          </cell>
          <cell r="E328" t="str">
            <v>IPC</v>
          </cell>
        </row>
        <row r="329">
          <cell r="B329">
            <v>1390</v>
          </cell>
          <cell r="C329" t="str">
            <v>33_29</v>
          </cell>
          <cell r="D329" t="str">
            <v>AJ2747</v>
          </cell>
          <cell r="E329" t="str">
            <v>IPC</v>
          </cell>
        </row>
        <row r="330">
          <cell r="B330">
            <v>1393</v>
          </cell>
          <cell r="C330" t="str">
            <v>33_137</v>
          </cell>
          <cell r="D330" t="str">
            <v>AA3182</v>
          </cell>
          <cell r="E330" t="str">
            <v>IPC</v>
          </cell>
        </row>
        <row r="331">
          <cell r="B331">
            <v>1394</v>
          </cell>
          <cell r="C331" t="str">
            <v>33_30</v>
          </cell>
          <cell r="D331" t="str">
            <v>AA3204</v>
          </cell>
          <cell r="E331" t="str">
            <v>IPC</v>
          </cell>
        </row>
        <row r="332">
          <cell r="B332">
            <v>1395</v>
          </cell>
          <cell r="C332" t="str">
            <v>33_135</v>
          </cell>
          <cell r="D332" t="str">
            <v>AA3174</v>
          </cell>
          <cell r="E332" t="str">
            <v>IPC</v>
          </cell>
        </row>
        <row r="333">
          <cell r="B333">
            <v>1396</v>
          </cell>
          <cell r="C333" t="str">
            <v>33_31</v>
          </cell>
          <cell r="D333" t="str">
            <v>AA2445</v>
          </cell>
          <cell r="E333" t="str">
            <v>IPC</v>
          </cell>
        </row>
        <row r="334">
          <cell r="B334">
            <v>1398</v>
          </cell>
          <cell r="C334" t="str">
            <v>33_136</v>
          </cell>
          <cell r="D334" t="str">
            <v>AA2437</v>
          </cell>
          <cell r="E334" t="str">
            <v>IPC</v>
          </cell>
        </row>
        <row r="335">
          <cell r="B335">
            <v>1399</v>
          </cell>
          <cell r="C335" t="str">
            <v>33_32</v>
          </cell>
          <cell r="D335" t="str">
            <v>AA2453</v>
          </cell>
          <cell r="E335" t="str">
            <v>IPC</v>
          </cell>
        </row>
        <row r="336">
          <cell r="B336">
            <v>1400</v>
          </cell>
          <cell r="C336" t="str">
            <v>33_134</v>
          </cell>
          <cell r="D336" t="str">
            <v>AA2461</v>
          </cell>
          <cell r="E336" t="str">
            <v>IPC</v>
          </cell>
        </row>
        <row r="337">
          <cell r="B337">
            <v>1401</v>
          </cell>
          <cell r="C337" t="str">
            <v>33_33</v>
          </cell>
          <cell r="D337" t="str">
            <v>AF7169</v>
          </cell>
          <cell r="E337" t="str">
            <v>IPC</v>
          </cell>
        </row>
        <row r="338">
          <cell r="B338">
            <v>1402</v>
          </cell>
          <cell r="C338" t="str">
            <v>33_34</v>
          </cell>
          <cell r="D338" t="str">
            <v>AA3115</v>
          </cell>
          <cell r="E338" t="str">
            <v>IPC</v>
          </cell>
        </row>
        <row r="339">
          <cell r="B339">
            <v>1403</v>
          </cell>
          <cell r="C339" t="str">
            <v>33_35</v>
          </cell>
          <cell r="D339" t="str">
            <v>AA3166</v>
          </cell>
          <cell r="E339" t="str">
            <v>IPC</v>
          </cell>
        </row>
        <row r="340">
          <cell r="B340">
            <v>1404</v>
          </cell>
          <cell r="C340" t="str">
            <v>33_36</v>
          </cell>
          <cell r="D340" t="str">
            <v>AA3107</v>
          </cell>
          <cell r="E340" t="str">
            <v>IPC</v>
          </cell>
        </row>
        <row r="341">
          <cell r="B341">
            <v>1405</v>
          </cell>
          <cell r="C341" t="str">
            <v>33_37</v>
          </cell>
          <cell r="D341" t="str">
            <v>AO4003</v>
          </cell>
          <cell r="E341" t="str">
            <v>IPC</v>
          </cell>
        </row>
        <row r="342">
          <cell r="B342">
            <v>1406</v>
          </cell>
          <cell r="C342" t="str">
            <v>33_38</v>
          </cell>
          <cell r="D342" t="str">
            <v>AA2640</v>
          </cell>
          <cell r="E342" t="str">
            <v>IPC</v>
          </cell>
        </row>
        <row r="343">
          <cell r="B343">
            <v>1407</v>
          </cell>
          <cell r="C343" t="str">
            <v>33_39</v>
          </cell>
          <cell r="D343" t="str">
            <v>AA2682</v>
          </cell>
          <cell r="E343" t="str">
            <v>IPC</v>
          </cell>
        </row>
        <row r="344">
          <cell r="B344">
            <v>1408</v>
          </cell>
          <cell r="C344" t="str">
            <v>33_40</v>
          </cell>
          <cell r="D344" t="str">
            <v>AA2666</v>
          </cell>
          <cell r="E344" t="str">
            <v>IPC</v>
          </cell>
        </row>
        <row r="345">
          <cell r="B345">
            <v>1413</v>
          </cell>
          <cell r="C345" t="str">
            <v>29_90</v>
          </cell>
          <cell r="D345" t="str">
            <v>BA7581</v>
          </cell>
          <cell r="E345" t="str">
            <v>IPC</v>
          </cell>
        </row>
        <row r="346">
          <cell r="B346">
            <v>1416</v>
          </cell>
          <cell r="C346" t="str">
            <v>29_36</v>
          </cell>
          <cell r="D346" t="str">
            <v>AN7031</v>
          </cell>
          <cell r="E346" t="str">
            <v>IPC</v>
          </cell>
        </row>
        <row r="347">
          <cell r="B347">
            <v>1430</v>
          </cell>
          <cell r="C347" t="str">
            <v>304_27</v>
          </cell>
          <cell r="D347" t="str">
            <v>AH1234</v>
          </cell>
          <cell r="E347" t="str">
            <v>IPC</v>
          </cell>
        </row>
        <row r="348">
          <cell r="B348">
            <v>1433</v>
          </cell>
          <cell r="C348" t="str">
            <v>29_179</v>
          </cell>
          <cell r="D348" t="str">
            <v>AF8670</v>
          </cell>
          <cell r="E348" t="str">
            <v>IPC</v>
          </cell>
        </row>
        <row r="349">
          <cell r="B349">
            <v>1434</v>
          </cell>
          <cell r="C349" t="str">
            <v>29_180</v>
          </cell>
          <cell r="D349" t="str">
            <v>AA3620</v>
          </cell>
          <cell r="E349" t="str">
            <v>IPC</v>
          </cell>
        </row>
        <row r="350">
          <cell r="B350">
            <v>1450</v>
          </cell>
          <cell r="C350" t="str">
            <v>29_872</v>
          </cell>
          <cell r="D350" t="str">
            <v>AR3780</v>
          </cell>
          <cell r="E350" t="str">
            <v>IPC</v>
          </cell>
        </row>
        <row r="351">
          <cell r="B351">
            <v>1470</v>
          </cell>
          <cell r="C351" t="str">
            <v>29_591</v>
          </cell>
          <cell r="D351" t="str">
            <v>AS7264</v>
          </cell>
          <cell r="E351" t="str">
            <v>IPC</v>
          </cell>
        </row>
        <row r="352">
          <cell r="B352">
            <v>1473</v>
          </cell>
          <cell r="C352" t="str">
            <v>29_336</v>
          </cell>
          <cell r="D352" t="str">
            <v>AI1973</v>
          </cell>
          <cell r="E352" t="str">
            <v>IPC</v>
          </cell>
        </row>
        <row r="353">
          <cell r="B353">
            <v>1489</v>
          </cell>
          <cell r="C353" t="str">
            <v>29_153</v>
          </cell>
          <cell r="D353" t="str">
            <v>AH6015</v>
          </cell>
          <cell r="E353" t="str">
            <v>IPC</v>
          </cell>
        </row>
        <row r="354">
          <cell r="B354">
            <v>1493</v>
          </cell>
          <cell r="C354" t="str">
            <v>33_41</v>
          </cell>
          <cell r="D354" t="str">
            <v>AB4745</v>
          </cell>
          <cell r="E354" t="str">
            <v>IPC</v>
          </cell>
        </row>
        <row r="355">
          <cell r="B355">
            <v>1496</v>
          </cell>
          <cell r="C355" t="str">
            <v>29_79</v>
          </cell>
          <cell r="D355" t="str">
            <v>BH1034</v>
          </cell>
          <cell r="E355" t="str">
            <v>IPC</v>
          </cell>
        </row>
        <row r="356">
          <cell r="B356">
            <v>1497</v>
          </cell>
          <cell r="C356" t="str">
            <v>29_428</v>
          </cell>
          <cell r="D356" t="str">
            <v>AL7855</v>
          </cell>
          <cell r="E356" t="str">
            <v>IPC</v>
          </cell>
        </row>
        <row r="357">
          <cell r="B357">
            <v>1499</v>
          </cell>
          <cell r="C357" t="str">
            <v>33_42</v>
          </cell>
          <cell r="D357" t="str">
            <v>AF0920</v>
          </cell>
          <cell r="E357" t="str">
            <v>IPC</v>
          </cell>
        </row>
        <row r="358">
          <cell r="B358">
            <v>1500</v>
          </cell>
          <cell r="C358" t="str">
            <v>29_154</v>
          </cell>
          <cell r="D358" t="str">
            <v>AF7070</v>
          </cell>
          <cell r="E358" t="str">
            <v>IPC</v>
          </cell>
        </row>
        <row r="359">
          <cell r="B359">
            <v>1502</v>
          </cell>
          <cell r="C359" t="str">
            <v>29_646</v>
          </cell>
          <cell r="D359" t="str">
            <v>AU7117</v>
          </cell>
          <cell r="E359" t="str">
            <v>IPC</v>
          </cell>
        </row>
        <row r="360">
          <cell r="B360">
            <v>1504</v>
          </cell>
          <cell r="C360" t="str">
            <v>29_635</v>
          </cell>
          <cell r="D360" t="str">
            <v>AU6820</v>
          </cell>
          <cell r="E360" t="str">
            <v>IPC</v>
          </cell>
        </row>
        <row r="361">
          <cell r="B361">
            <v>1507</v>
          </cell>
          <cell r="C361" t="str">
            <v>29_330</v>
          </cell>
          <cell r="D361" t="str">
            <v>AI0756</v>
          </cell>
          <cell r="E361" t="str">
            <v>IPC</v>
          </cell>
        </row>
        <row r="362">
          <cell r="B362">
            <v>1508</v>
          </cell>
          <cell r="C362" t="str">
            <v>29_324</v>
          </cell>
          <cell r="D362" t="str">
            <v>AH4292</v>
          </cell>
          <cell r="E362" t="str">
            <v>IPC</v>
          </cell>
        </row>
        <row r="363">
          <cell r="B363">
            <v>1510</v>
          </cell>
          <cell r="C363" t="str">
            <v>29_329</v>
          </cell>
          <cell r="D363" t="str">
            <v>AI0535</v>
          </cell>
          <cell r="E363" t="str">
            <v>IPC</v>
          </cell>
        </row>
        <row r="364">
          <cell r="B364">
            <v>1516</v>
          </cell>
          <cell r="C364" t="str">
            <v>29_65</v>
          </cell>
          <cell r="D364" t="str">
            <v>AA8834</v>
          </cell>
          <cell r="E364" t="str">
            <v>IPC</v>
          </cell>
        </row>
        <row r="365">
          <cell r="B365">
            <v>1517</v>
          </cell>
          <cell r="C365" t="str">
            <v>29_923</v>
          </cell>
          <cell r="D365" t="str">
            <v>AU8296</v>
          </cell>
          <cell r="E365" t="str">
            <v>IPC</v>
          </cell>
        </row>
        <row r="366">
          <cell r="B366">
            <v>1518</v>
          </cell>
          <cell r="C366" t="str">
            <v>29_927</v>
          </cell>
          <cell r="D366" t="str">
            <v>AU7290</v>
          </cell>
          <cell r="E366" t="str">
            <v>IPC</v>
          </cell>
        </row>
        <row r="367">
          <cell r="B367">
            <v>1521</v>
          </cell>
          <cell r="C367" t="str">
            <v>29_80</v>
          </cell>
          <cell r="D367" t="str">
            <v>BH2286</v>
          </cell>
          <cell r="E367" t="str">
            <v>IPC</v>
          </cell>
        </row>
        <row r="368">
          <cell r="B368">
            <v>1523</v>
          </cell>
          <cell r="C368" t="str">
            <v>29_674</v>
          </cell>
          <cell r="D368" t="str">
            <v>AU3332</v>
          </cell>
          <cell r="E368" t="str">
            <v>IPC</v>
          </cell>
        </row>
        <row r="369">
          <cell r="B369">
            <v>1525</v>
          </cell>
          <cell r="C369" t="str">
            <v>21_18</v>
          </cell>
          <cell r="D369" t="str">
            <v>AI0438</v>
          </cell>
          <cell r="E369" t="str">
            <v>IPC</v>
          </cell>
        </row>
        <row r="370">
          <cell r="B370">
            <v>1526</v>
          </cell>
          <cell r="C370" t="str">
            <v>21_19</v>
          </cell>
          <cell r="D370" t="str">
            <v>AI0179</v>
          </cell>
          <cell r="E370" t="str">
            <v>IPC</v>
          </cell>
        </row>
        <row r="371">
          <cell r="B371">
            <v>1527</v>
          </cell>
          <cell r="C371" t="str">
            <v>178_14</v>
          </cell>
          <cell r="D371" t="str">
            <v>AH9782</v>
          </cell>
          <cell r="E371" t="str">
            <v>IPC</v>
          </cell>
        </row>
        <row r="372">
          <cell r="B372">
            <v>1540</v>
          </cell>
          <cell r="C372" t="str">
            <v>29_332</v>
          </cell>
          <cell r="D372" t="str">
            <v>AM0619</v>
          </cell>
          <cell r="E372" t="str">
            <v>IPC</v>
          </cell>
        </row>
        <row r="373">
          <cell r="B373">
            <v>1553</v>
          </cell>
          <cell r="C373" t="str">
            <v>29_889</v>
          </cell>
          <cell r="D373" t="str">
            <v>AK4494</v>
          </cell>
          <cell r="E373" t="str">
            <v>IPC</v>
          </cell>
        </row>
        <row r="374">
          <cell r="B374">
            <v>1556</v>
          </cell>
          <cell r="C374" t="str">
            <v>29_865</v>
          </cell>
          <cell r="D374" t="str">
            <v>AR8374</v>
          </cell>
          <cell r="E374" t="str">
            <v>IPC</v>
          </cell>
        </row>
        <row r="375">
          <cell r="B375">
            <v>1559</v>
          </cell>
          <cell r="C375" t="str">
            <v>304_28</v>
          </cell>
          <cell r="D375" t="str">
            <v>AG8551</v>
          </cell>
          <cell r="E375" t="str">
            <v>IPC</v>
          </cell>
        </row>
        <row r="376">
          <cell r="B376">
            <v>1560</v>
          </cell>
          <cell r="C376" t="str">
            <v>304_29</v>
          </cell>
          <cell r="D376" t="str">
            <v>AG8543</v>
          </cell>
          <cell r="E376" t="str">
            <v>IPC</v>
          </cell>
        </row>
        <row r="377">
          <cell r="B377">
            <v>1568</v>
          </cell>
          <cell r="C377" t="str">
            <v>21_20</v>
          </cell>
          <cell r="D377" t="str">
            <v>AI0527</v>
          </cell>
          <cell r="E377" t="str">
            <v>IPC</v>
          </cell>
        </row>
        <row r="378">
          <cell r="B378">
            <v>1573</v>
          </cell>
          <cell r="C378" t="str">
            <v>37_7</v>
          </cell>
          <cell r="D378" t="str">
            <v>AF6928</v>
          </cell>
          <cell r="E378" t="str">
            <v>IPC</v>
          </cell>
        </row>
        <row r="379">
          <cell r="B379">
            <v>1579</v>
          </cell>
          <cell r="C379" t="str">
            <v>29_314</v>
          </cell>
          <cell r="D379" t="str">
            <v>AH7569</v>
          </cell>
          <cell r="E379" t="str">
            <v>IPC</v>
          </cell>
        </row>
        <row r="380">
          <cell r="B380">
            <v>1580</v>
          </cell>
          <cell r="C380" t="str">
            <v>294_16</v>
          </cell>
          <cell r="D380" t="str">
            <v>AG5269</v>
          </cell>
          <cell r="E380" t="str">
            <v>IPC</v>
          </cell>
        </row>
        <row r="381">
          <cell r="B381">
            <v>1582</v>
          </cell>
          <cell r="C381" t="str">
            <v>304_30</v>
          </cell>
          <cell r="D381" t="str">
            <v>AG6915</v>
          </cell>
          <cell r="E381" t="str">
            <v>IPC</v>
          </cell>
        </row>
        <row r="382">
          <cell r="B382">
            <v>1583</v>
          </cell>
          <cell r="C382" t="str">
            <v>29_467</v>
          </cell>
          <cell r="D382" t="str">
            <v>AK7850</v>
          </cell>
          <cell r="E382" t="str">
            <v>IPC</v>
          </cell>
        </row>
        <row r="383">
          <cell r="B383">
            <v>1588</v>
          </cell>
          <cell r="C383" t="str">
            <v>29_888</v>
          </cell>
          <cell r="D383" t="str">
            <v>AM7265</v>
          </cell>
          <cell r="E383" t="str">
            <v>IPC</v>
          </cell>
        </row>
        <row r="384">
          <cell r="B384">
            <v>1591</v>
          </cell>
          <cell r="C384" t="str">
            <v>29_822</v>
          </cell>
          <cell r="D384" t="str">
            <v>AK3439</v>
          </cell>
          <cell r="E384" t="str">
            <v>IPC</v>
          </cell>
        </row>
        <row r="385">
          <cell r="B385">
            <v>1592</v>
          </cell>
          <cell r="C385" t="str">
            <v>29_823</v>
          </cell>
          <cell r="D385" t="str">
            <v>AK3447</v>
          </cell>
          <cell r="E385" t="str">
            <v>IPC</v>
          </cell>
        </row>
        <row r="386">
          <cell r="B386">
            <v>1609</v>
          </cell>
          <cell r="C386" t="str">
            <v>304_31</v>
          </cell>
          <cell r="D386" t="str">
            <v>AJ3352</v>
          </cell>
          <cell r="E386" t="str">
            <v>IPC</v>
          </cell>
        </row>
        <row r="387">
          <cell r="B387">
            <v>1610</v>
          </cell>
          <cell r="C387" t="str">
            <v>304_32</v>
          </cell>
          <cell r="D387" t="str">
            <v>AI3453</v>
          </cell>
          <cell r="E387" t="str">
            <v>IPC</v>
          </cell>
        </row>
        <row r="388">
          <cell r="B388">
            <v>1611</v>
          </cell>
          <cell r="C388" t="str">
            <v>304_33</v>
          </cell>
          <cell r="D388" t="str">
            <v>AK2700</v>
          </cell>
          <cell r="E388" t="str">
            <v>IPC</v>
          </cell>
        </row>
        <row r="389">
          <cell r="B389">
            <v>1612</v>
          </cell>
          <cell r="C389" t="str">
            <v>304_34</v>
          </cell>
          <cell r="D389" t="str">
            <v>AK1363</v>
          </cell>
          <cell r="E389" t="str">
            <v>IPC</v>
          </cell>
        </row>
        <row r="390">
          <cell r="B390">
            <v>1613</v>
          </cell>
          <cell r="C390" t="str">
            <v>304_35</v>
          </cell>
          <cell r="D390" t="str">
            <v>AJ3174</v>
          </cell>
          <cell r="E390" t="str">
            <v>IPC</v>
          </cell>
        </row>
        <row r="391">
          <cell r="B391">
            <v>1614</v>
          </cell>
          <cell r="C391" t="str">
            <v>33_128</v>
          </cell>
          <cell r="D391" t="str">
            <v>AF6626</v>
          </cell>
          <cell r="E391" t="str">
            <v>IPC</v>
          </cell>
        </row>
        <row r="392">
          <cell r="B392">
            <v>1615</v>
          </cell>
          <cell r="C392" t="str">
            <v>304_36</v>
          </cell>
          <cell r="D392" t="str">
            <v>AH6210</v>
          </cell>
          <cell r="E392" t="str">
            <v>IPC</v>
          </cell>
        </row>
        <row r="393">
          <cell r="B393">
            <v>1628</v>
          </cell>
          <cell r="C393" t="str">
            <v>42_3</v>
          </cell>
          <cell r="D393" t="str">
            <v>AF8696</v>
          </cell>
          <cell r="E393" t="str">
            <v>IPC</v>
          </cell>
        </row>
        <row r="394">
          <cell r="B394">
            <v>1633</v>
          </cell>
          <cell r="C394" t="str">
            <v>33_43</v>
          </cell>
          <cell r="D394" t="str">
            <v>AA6823</v>
          </cell>
          <cell r="E394" t="str">
            <v>IPC</v>
          </cell>
        </row>
        <row r="395">
          <cell r="B395">
            <v>1637</v>
          </cell>
          <cell r="C395" t="str">
            <v>304_37</v>
          </cell>
          <cell r="D395" t="str">
            <v>BH2588</v>
          </cell>
          <cell r="E395" t="str">
            <v>IPC</v>
          </cell>
        </row>
        <row r="396">
          <cell r="B396">
            <v>1639</v>
          </cell>
          <cell r="C396" t="str">
            <v>29_824</v>
          </cell>
          <cell r="D396" t="str">
            <v>AK8627</v>
          </cell>
          <cell r="E396" t="str">
            <v>IPC</v>
          </cell>
        </row>
        <row r="397">
          <cell r="B397">
            <v>1644</v>
          </cell>
          <cell r="C397" t="str">
            <v>294_17</v>
          </cell>
          <cell r="D397" t="str">
            <v>AX7571</v>
          </cell>
          <cell r="E397" t="str">
            <v>IPC</v>
          </cell>
        </row>
        <row r="398">
          <cell r="B398">
            <v>1645</v>
          </cell>
          <cell r="C398" t="str">
            <v>294_18</v>
          </cell>
          <cell r="D398" t="str">
            <v>AX7563</v>
          </cell>
          <cell r="E398" t="str">
            <v>IPC</v>
          </cell>
        </row>
        <row r="399">
          <cell r="B399">
            <v>1646</v>
          </cell>
          <cell r="C399" t="str">
            <v>294_19</v>
          </cell>
          <cell r="D399" t="str">
            <v>AG7903</v>
          </cell>
          <cell r="E399" t="str">
            <v>IPC</v>
          </cell>
        </row>
        <row r="400">
          <cell r="B400">
            <v>1649</v>
          </cell>
          <cell r="C400" t="str">
            <v>95_10</v>
          </cell>
          <cell r="D400" t="str">
            <v>AQ9553</v>
          </cell>
          <cell r="E400" t="str">
            <v>IPC</v>
          </cell>
        </row>
        <row r="401">
          <cell r="B401">
            <v>1650</v>
          </cell>
          <cell r="C401" t="str">
            <v>95_11</v>
          </cell>
          <cell r="D401" t="str">
            <v>AV7198</v>
          </cell>
          <cell r="E401" t="str">
            <v>IPC</v>
          </cell>
        </row>
        <row r="402">
          <cell r="B402">
            <v>1653</v>
          </cell>
          <cell r="C402" t="str">
            <v>29_132</v>
          </cell>
          <cell r="D402" t="str">
            <v>AA2704</v>
          </cell>
          <cell r="E402" t="str">
            <v>IPC</v>
          </cell>
        </row>
        <row r="403">
          <cell r="B403">
            <v>1659</v>
          </cell>
          <cell r="C403" t="str">
            <v>29_825</v>
          </cell>
          <cell r="D403" t="str">
            <v>AM0147</v>
          </cell>
          <cell r="E403" t="str">
            <v>IPC</v>
          </cell>
        </row>
        <row r="404">
          <cell r="B404">
            <v>1671</v>
          </cell>
          <cell r="C404" t="str">
            <v>7_9</v>
          </cell>
          <cell r="D404" t="str">
            <v>AF7835</v>
          </cell>
          <cell r="E404" t="str">
            <v>IPC</v>
          </cell>
        </row>
        <row r="405">
          <cell r="B405">
            <v>1672</v>
          </cell>
          <cell r="C405" t="str">
            <v>29_662</v>
          </cell>
          <cell r="D405" t="str">
            <v>AU7460</v>
          </cell>
          <cell r="E405" t="str">
            <v>IPC</v>
          </cell>
        </row>
        <row r="406">
          <cell r="B406">
            <v>1673</v>
          </cell>
          <cell r="C406" t="str">
            <v>29_843</v>
          </cell>
          <cell r="D406" t="str">
            <v>AU7451</v>
          </cell>
          <cell r="E406" t="str">
            <v>IPC</v>
          </cell>
        </row>
        <row r="407">
          <cell r="B407">
            <v>1675</v>
          </cell>
          <cell r="C407" t="str">
            <v>29_929</v>
          </cell>
          <cell r="D407" t="str">
            <v>AO2205</v>
          </cell>
          <cell r="E407" t="str">
            <v>IPC</v>
          </cell>
        </row>
        <row r="408">
          <cell r="B408">
            <v>1687</v>
          </cell>
          <cell r="C408" t="str">
            <v>29_861</v>
          </cell>
          <cell r="D408" t="str">
            <v>AS7574</v>
          </cell>
          <cell r="E408" t="str">
            <v>IPC</v>
          </cell>
        </row>
        <row r="409">
          <cell r="B409">
            <v>1690</v>
          </cell>
          <cell r="C409" t="str">
            <v>304_38</v>
          </cell>
          <cell r="D409" t="str">
            <v>AH4705</v>
          </cell>
          <cell r="E409" t="str">
            <v>IPC</v>
          </cell>
        </row>
        <row r="410">
          <cell r="B410">
            <v>1694</v>
          </cell>
          <cell r="C410" t="str">
            <v>29_81</v>
          </cell>
          <cell r="D410" t="str">
            <v>AF7851</v>
          </cell>
          <cell r="E410" t="str">
            <v>IPC</v>
          </cell>
        </row>
        <row r="411">
          <cell r="B411">
            <v>1695</v>
          </cell>
          <cell r="C411" t="str">
            <v>29_82</v>
          </cell>
          <cell r="D411" t="str">
            <v>BG8556</v>
          </cell>
          <cell r="E411" t="str">
            <v>IPC</v>
          </cell>
        </row>
        <row r="412">
          <cell r="B412">
            <v>1697</v>
          </cell>
          <cell r="C412" t="str">
            <v>29_83</v>
          </cell>
          <cell r="D412" t="str">
            <v>AF8106</v>
          </cell>
          <cell r="E412" t="str">
            <v>IPC</v>
          </cell>
        </row>
        <row r="413">
          <cell r="B413">
            <v>1698</v>
          </cell>
          <cell r="C413" t="str">
            <v>294_35</v>
          </cell>
          <cell r="D413" t="str">
            <v>BJ0706</v>
          </cell>
          <cell r="E413" t="str">
            <v>IPC</v>
          </cell>
        </row>
        <row r="414">
          <cell r="B414">
            <v>1705</v>
          </cell>
          <cell r="C414" t="str">
            <v>294_20</v>
          </cell>
          <cell r="D414" t="str">
            <v>AG8098</v>
          </cell>
          <cell r="E414" t="str">
            <v>IPC</v>
          </cell>
        </row>
        <row r="415">
          <cell r="B415">
            <v>1706</v>
          </cell>
          <cell r="C415" t="str">
            <v>29_682</v>
          </cell>
          <cell r="D415" t="str">
            <v>BG2973</v>
          </cell>
          <cell r="E415" t="str">
            <v>IPC</v>
          </cell>
        </row>
        <row r="416">
          <cell r="B416">
            <v>1709</v>
          </cell>
          <cell r="C416" t="str">
            <v>29_935</v>
          </cell>
          <cell r="D416" t="str">
            <v>AU3979</v>
          </cell>
          <cell r="E416" t="str">
            <v>IPC</v>
          </cell>
        </row>
        <row r="417">
          <cell r="B417">
            <v>1728</v>
          </cell>
          <cell r="C417" t="str">
            <v>29_826</v>
          </cell>
          <cell r="D417" t="str">
            <v>AK8511</v>
          </cell>
          <cell r="E417" t="str">
            <v>IPC</v>
          </cell>
        </row>
        <row r="418">
          <cell r="B418">
            <v>1754</v>
          </cell>
          <cell r="C418" t="str">
            <v>29_892</v>
          </cell>
          <cell r="D418" t="str">
            <v>AM1518</v>
          </cell>
          <cell r="E418" t="str">
            <v>IPC</v>
          </cell>
        </row>
        <row r="419">
          <cell r="B419">
            <v>1761</v>
          </cell>
          <cell r="C419" t="str">
            <v>294_21</v>
          </cell>
          <cell r="D419" t="str">
            <v>AG8276</v>
          </cell>
          <cell r="E419" t="str">
            <v>IPC</v>
          </cell>
        </row>
        <row r="420">
          <cell r="B420">
            <v>1762</v>
          </cell>
          <cell r="C420" t="str">
            <v>294_22</v>
          </cell>
          <cell r="D420" t="str">
            <v>BH6451</v>
          </cell>
          <cell r="E420" t="str">
            <v>IPC</v>
          </cell>
        </row>
        <row r="421">
          <cell r="B421">
            <v>1763</v>
          </cell>
          <cell r="C421" t="str">
            <v>294_23</v>
          </cell>
          <cell r="D421" t="str">
            <v>BF9409</v>
          </cell>
          <cell r="E421" t="str">
            <v>IPC</v>
          </cell>
        </row>
        <row r="422">
          <cell r="B422">
            <v>1764</v>
          </cell>
          <cell r="C422" t="str">
            <v>294_24</v>
          </cell>
          <cell r="D422" t="str">
            <v>BG2248</v>
          </cell>
          <cell r="E422" t="str">
            <v>IPC</v>
          </cell>
        </row>
        <row r="423">
          <cell r="B423">
            <v>1765</v>
          </cell>
          <cell r="C423" t="str">
            <v>294_25</v>
          </cell>
          <cell r="D423" t="str">
            <v>AG7784</v>
          </cell>
          <cell r="E423" t="str">
            <v>IPC</v>
          </cell>
        </row>
        <row r="424">
          <cell r="B424">
            <v>1773</v>
          </cell>
          <cell r="C424" t="str">
            <v>29_363</v>
          </cell>
          <cell r="D424" t="str">
            <v>AG1425</v>
          </cell>
          <cell r="E424" t="str">
            <v>IPC</v>
          </cell>
        </row>
        <row r="425">
          <cell r="B425">
            <v>1780</v>
          </cell>
          <cell r="C425" t="str">
            <v>29_639</v>
          </cell>
          <cell r="D425" t="str">
            <v>AF8416</v>
          </cell>
          <cell r="E425" t="str">
            <v>IPC</v>
          </cell>
        </row>
        <row r="426">
          <cell r="B426">
            <v>1782</v>
          </cell>
          <cell r="C426" t="str">
            <v>29_155</v>
          </cell>
          <cell r="D426" t="str">
            <v>AF5581</v>
          </cell>
          <cell r="E426" t="str">
            <v>IPC</v>
          </cell>
        </row>
        <row r="427">
          <cell r="B427">
            <v>1786</v>
          </cell>
          <cell r="C427" t="str">
            <v>304_39</v>
          </cell>
          <cell r="D427" t="str">
            <v>AS6853</v>
          </cell>
          <cell r="E427" t="str">
            <v>IPC</v>
          </cell>
        </row>
        <row r="428">
          <cell r="B428">
            <v>1790</v>
          </cell>
          <cell r="C428" t="str">
            <v>29_875</v>
          </cell>
          <cell r="D428" t="str">
            <v>AS8325</v>
          </cell>
          <cell r="E428" t="str">
            <v>IPC</v>
          </cell>
        </row>
        <row r="429">
          <cell r="B429">
            <v>1796</v>
          </cell>
          <cell r="C429" t="str">
            <v>29_948</v>
          </cell>
          <cell r="D429" t="str">
            <v>AF7991</v>
          </cell>
          <cell r="E429" t="str">
            <v>IPC</v>
          </cell>
        </row>
        <row r="430">
          <cell r="B430">
            <v>1804</v>
          </cell>
          <cell r="C430" t="str">
            <v>29_1029</v>
          </cell>
          <cell r="D430" t="str">
            <v>BG8831</v>
          </cell>
          <cell r="E430" t="str">
            <v>IPC</v>
          </cell>
        </row>
        <row r="431">
          <cell r="B431">
            <v>1805</v>
          </cell>
          <cell r="C431" t="str">
            <v>29_1030</v>
          </cell>
          <cell r="D431" t="str">
            <v>AF8114</v>
          </cell>
          <cell r="E431" t="str">
            <v>IPC</v>
          </cell>
        </row>
        <row r="432">
          <cell r="B432">
            <v>1808</v>
          </cell>
          <cell r="C432" t="str">
            <v>37_8</v>
          </cell>
          <cell r="D432" t="str">
            <v>AB2963</v>
          </cell>
          <cell r="E432" t="str">
            <v>IPC</v>
          </cell>
        </row>
        <row r="433">
          <cell r="B433">
            <v>1810</v>
          </cell>
          <cell r="C433" t="str">
            <v>37_9</v>
          </cell>
          <cell r="D433" t="str">
            <v>AF7215</v>
          </cell>
          <cell r="E433" t="str">
            <v>IPC</v>
          </cell>
        </row>
        <row r="434">
          <cell r="B434">
            <v>1811</v>
          </cell>
          <cell r="C434" t="str">
            <v>37_10</v>
          </cell>
          <cell r="D434" t="str">
            <v>AF7860</v>
          </cell>
          <cell r="E434" t="str">
            <v>IPC</v>
          </cell>
        </row>
        <row r="435">
          <cell r="B435">
            <v>1813</v>
          </cell>
          <cell r="C435" t="str">
            <v>29_37</v>
          </cell>
          <cell r="D435" t="str">
            <v>AF8211</v>
          </cell>
          <cell r="E435" t="str">
            <v>IPC</v>
          </cell>
        </row>
        <row r="436">
          <cell r="B436">
            <v>1822</v>
          </cell>
          <cell r="C436" t="str">
            <v>29_604</v>
          </cell>
          <cell r="D436" t="str">
            <v>AF6847</v>
          </cell>
          <cell r="E436" t="str">
            <v>IPC</v>
          </cell>
        </row>
        <row r="437">
          <cell r="B437">
            <v>1826</v>
          </cell>
          <cell r="C437" t="str">
            <v>29_593</v>
          </cell>
          <cell r="D437" t="str">
            <v>AF4836</v>
          </cell>
          <cell r="E437" t="str">
            <v>IPC</v>
          </cell>
        </row>
        <row r="438">
          <cell r="B438">
            <v>1847</v>
          </cell>
          <cell r="C438" t="str">
            <v>29_465</v>
          </cell>
          <cell r="D438" t="str">
            <v>AK4893</v>
          </cell>
          <cell r="E438" t="str">
            <v>IPC</v>
          </cell>
        </row>
        <row r="439">
          <cell r="B439">
            <v>1851</v>
          </cell>
          <cell r="C439" t="str">
            <v>29_156</v>
          </cell>
          <cell r="D439" t="str">
            <v>AG4815</v>
          </cell>
          <cell r="E439" t="str">
            <v>IPC</v>
          </cell>
        </row>
        <row r="440">
          <cell r="B440">
            <v>1855</v>
          </cell>
          <cell r="C440" t="str">
            <v>29_828</v>
          </cell>
          <cell r="D440" t="str">
            <v>AP3169</v>
          </cell>
          <cell r="E440" t="str">
            <v>IPC</v>
          </cell>
        </row>
        <row r="441">
          <cell r="B441">
            <v>1858</v>
          </cell>
          <cell r="C441" t="str">
            <v>29_157</v>
          </cell>
          <cell r="D441" t="str">
            <v>AU9403</v>
          </cell>
          <cell r="E441" t="str">
            <v>IPC</v>
          </cell>
        </row>
        <row r="442">
          <cell r="B442">
            <v>1859</v>
          </cell>
          <cell r="C442" t="str">
            <v>29_133</v>
          </cell>
          <cell r="D442" t="str">
            <v>BF6078</v>
          </cell>
          <cell r="E442" t="str">
            <v>IPC</v>
          </cell>
        </row>
        <row r="443">
          <cell r="B443">
            <v>1860</v>
          </cell>
          <cell r="C443" t="str">
            <v>29_158</v>
          </cell>
          <cell r="D443" t="str">
            <v>AP2090</v>
          </cell>
          <cell r="E443" t="str">
            <v>IPC</v>
          </cell>
        </row>
        <row r="444">
          <cell r="B444">
            <v>1862</v>
          </cell>
          <cell r="C444" t="str">
            <v>33_154</v>
          </cell>
          <cell r="D444" t="str">
            <v>AU2131</v>
          </cell>
          <cell r="E444" t="str">
            <v>IPC</v>
          </cell>
        </row>
        <row r="445">
          <cell r="B445">
            <v>1863</v>
          </cell>
          <cell r="C445" t="str">
            <v>29_61</v>
          </cell>
          <cell r="D445" t="str">
            <v>BI9073</v>
          </cell>
          <cell r="E445" t="str">
            <v>IPC</v>
          </cell>
        </row>
        <row r="446">
          <cell r="B446">
            <v>1864</v>
          </cell>
          <cell r="C446" t="str">
            <v>29_38</v>
          </cell>
          <cell r="D446" t="str">
            <v>AW8297</v>
          </cell>
          <cell r="E446" t="str">
            <v>IPC</v>
          </cell>
        </row>
        <row r="447">
          <cell r="B447">
            <v>1865</v>
          </cell>
          <cell r="C447" t="str">
            <v>33_44</v>
          </cell>
          <cell r="D447" t="str">
            <v>AB5873</v>
          </cell>
          <cell r="E447" t="str">
            <v>IPC</v>
          </cell>
        </row>
        <row r="448">
          <cell r="B448">
            <v>1867</v>
          </cell>
          <cell r="C448" t="str">
            <v>33_143</v>
          </cell>
          <cell r="D448" t="str">
            <v>AA3042</v>
          </cell>
          <cell r="E448" t="str">
            <v>IPC</v>
          </cell>
        </row>
        <row r="449">
          <cell r="B449">
            <v>1868</v>
          </cell>
          <cell r="C449" t="str">
            <v>33_45</v>
          </cell>
          <cell r="D449" t="str">
            <v>AA2267</v>
          </cell>
          <cell r="E449" t="str">
            <v>IPC</v>
          </cell>
        </row>
        <row r="450">
          <cell r="B450">
            <v>1869</v>
          </cell>
          <cell r="C450" t="str">
            <v>33_46</v>
          </cell>
          <cell r="D450" t="str">
            <v>AA2623</v>
          </cell>
          <cell r="E450" t="str">
            <v>IPC</v>
          </cell>
        </row>
        <row r="451">
          <cell r="B451">
            <v>1870</v>
          </cell>
          <cell r="C451" t="str">
            <v>33_47</v>
          </cell>
          <cell r="D451" t="str">
            <v>AA3000</v>
          </cell>
          <cell r="E451" t="str">
            <v>IPC</v>
          </cell>
        </row>
        <row r="452">
          <cell r="B452">
            <v>1871</v>
          </cell>
          <cell r="C452" t="str">
            <v>33_48</v>
          </cell>
          <cell r="D452" t="str">
            <v>AA3514</v>
          </cell>
          <cell r="E452" t="str">
            <v>IPC</v>
          </cell>
        </row>
        <row r="453">
          <cell r="B453">
            <v>1872</v>
          </cell>
          <cell r="C453" t="str">
            <v>33_49</v>
          </cell>
          <cell r="D453" t="str">
            <v>AA3344</v>
          </cell>
          <cell r="E453" t="str">
            <v>IPC</v>
          </cell>
        </row>
        <row r="454">
          <cell r="B454">
            <v>1873</v>
          </cell>
          <cell r="C454" t="str">
            <v>33_50</v>
          </cell>
          <cell r="D454" t="str">
            <v>AF8068</v>
          </cell>
          <cell r="E454" t="str">
            <v>IPC</v>
          </cell>
        </row>
        <row r="455">
          <cell r="B455">
            <v>1875</v>
          </cell>
          <cell r="C455" t="str">
            <v>33_51</v>
          </cell>
          <cell r="D455" t="str">
            <v>AP5790</v>
          </cell>
          <cell r="E455" t="str">
            <v>IPC</v>
          </cell>
        </row>
        <row r="456">
          <cell r="B456">
            <v>1881</v>
          </cell>
          <cell r="C456" t="str">
            <v>29_364</v>
          </cell>
          <cell r="D456" t="str">
            <v>AI0845</v>
          </cell>
          <cell r="E456" t="str">
            <v>IPC</v>
          </cell>
        </row>
        <row r="457">
          <cell r="B457">
            <v>1885</v>
          </cell>
          <cell r="C457" t="str">
            <v>304_40</v>
          </cell>
          <cell r="D457" t="str">
            <v>AV5942</v>
          </cell>
          <cell r="E457" t="str">
            <v>IPC</v>
          </cell>
        </row>
        <row r="458">
          <cell r="B458">
            <v>1894</v>
          </cell>
          <cell r="C458" t="str">
            <v>29_419</v>
          </cell>
          <cell r="D458" t="str">
            <v>BE7486</v>
          </cell>
          <cell r="E458" t="str">
            <v>IPC</v>
          </cell>
        </row>
        <row r="459">
          <cell r="B459">
            <v>1901</v>
          </cell>
          <cell r="C459" t="str">
            <v>29_830</v>
          </cell>
          <cell r="D459" t="str">
            <v>AA9539</v>
          </cell>
          <cell r="E459" t="str">
            <v>IPC</v>
          </cell>
        </row>
        <row r="460">
          <cell r="B460">
            <v>1903</v>
          </cell>
          <cell r="C460" t="str">
            <v>304_41</v>
          </cell>
          <cell r="D460" t="str">
            <v>AL9530</v>
          </cell>
          <cell r="E460" t="str">
            <v>IPC</v>
          </cell>
        </row>
        <row r="461">
          <cell r="B461">
            <v>1924</v>
          </cell>
          <cell r="C461" t="str">
            <v>33_52</v>
          </cell>
          <cell r="D461" t="str">
            <v>AA6904</v>
          </cell>
          <cell r="E461" t="str">
            <v>IPC</v>
          </cell>
        </row>
        <row r="462">
          <cell r="B462">
            <v>1941</v>
          </cell>
          <cell r="C462" t="str">
            <v>29_658</v>
          </cell>
          <cell r="D462" t="str">
            <v>AU9071</v>
          </cell>
          <cell r="E462" t="str">
            <v>IPC</v>
          </cell>
        </row>
        <row r="463">
          <cell r="B463">
            <v>1952</v>
          </cell>
          <cell r="C463" t="str">
            <v>29_459</v>
          </cell>
          <cell r="D463" t="str">
            <v>AH7348</v>
          </cell>
          <cell r="E463" t="str">
            <v>IPC</v>
          </cell>
        </row>
        <row r="464">
          <cell r="B464">
            <v>1963</v>
          </cell>
          <cell r="C464" t="str">
            <v>21_21</v>
          </cell>
          <cell r="D464" t="str">
            <v>AV8208</v>
          </cell>
          <cell r="E464" t="str">
            <v>IPC</v>
          </cell>
        </row>
        <row r="465">
          <cell r="B465">
            <v>1969</v>
          </cell>
          <cell r="C465" t="str">
            <v>29_1012</v>
          </cell>
          <cell r="D465" t="str">
            <v>AO1527</v>
          </cell>
          <cell r="E465" t="str">
            <v>IPC</v>
          </cell>
        </row>
        <row r="466">
          <cell r="B466">
            <v>1990</v>
          </cell>
          <cell r="C466" t="str">
            <v>29_831</v>
          </cell>
          <cell r="D466" t="str">
            <v>AL9114</v>
          </cell>
          <cell r="E466" t="str">
            <v>IPC</v>
          </cell>
        </row>
        <row r="467">
          <cell r="B467">
            <v>2001</v>
          </cell>
          <cell r="C467" t="str">
            <v>21_22</v>
          </cell>
          <cell r="D467" t="str">
            <v>AH9537</v>
          </cell>
          <cell r="E467" t="str">
            <v>IPC</v>
          </cell>
        </row>
        <row r="468">
          <cell r="B468">
            <v>2027</v>
          </cell>
          <cell r="C468" t="str">
            <v>33_53</v>
          </cell>
          <cell r="D468" t="str">
            <v>AT6476</v>
          </cell>
          <cell r="E468" t="str">
            <v>IPC</v>
          </cell>
        </row>
        <row r="469">
          <cell r="B469">
            <v>2029</v>
          </cell>
          <cell r="C469" t="str">
            <v>29_325</v>
          </cell>
          <cell r="D469" t="str">
            <v>AI0292</v>
          </cell>
          <cell r="E469" t="str">
            <v>IPC</v>
          </cell>
        </row>
        <row r="470">
          <cell r="B470">
            <v>2041</v>
          </cell>
          <cell r="C470" t="str">
            <v>29_143</v>
          </cell>
          <cell r="D470" t="str">
            <v>BB1597</v>
          </cell>
          <cell r="E470" t="str">
            <v>IPC</v>
          </cell>
        </row>
        <row r="471">
          <cell r="B471">
            <v>2052</v>
          </cell>
          <cell r="C471" t="str">
            <v>29_181</v>
          </cell>
          <cell r="D471" t="str">
            <v>AN5802</v>
          </cell>
          <cell r="E471" t="str">
            <v>IPC</v>
          </cell>
        </row>
        <row r="472">
          <cell r="B472">
            <v>2053</v>
          </cell>
          <cell r="C472" t="str">
            <v>29_182</v>
          </cell>
          <cell r="D472" t="str">
            <v>AJ2127</v>
          </cell>
          <cell r="E472" t="str">
            <v>IPC</v>
          </cell>
        </row>
        <row r="473">
          <cell r="B473">
            <v>2062</v>
          </cell>
          <cell r="C473" t="str">
            <v>29_448</v>
          </cell>
          <cell r="D473" t="str">
            <v>AN9034</v>
          </cell>
          <cell r="E473" t="str">
            <v>IPC</v>
          </cell>
        </row>
        <row r="474">
          <cell r="B474">
            <v>2065</v>
          </cell>
          <cell r="C474" t="str">
            <v>29_39</v>
          </cell>
          <cell r="D474" t="str">
            <v>AB4621</v>
          </cell>
          <cell r="E474" t="str">
            <v>IPC</v>
          </cell>
        </row>
        <row r="475">
          <cell r="B475">
            <v>2067</v>
          </cell>
          <cell r="C475" t="str">
            <v>178_15</v>
          </cell>
          <cell r="D475" t="str">
            <v>AH8735</v>
          </cell>
          <cell r="E475" t="str">
            <v>IPC</v>
          </cell>
        </row>
        <row r="476">
          <cell r="B476">
            <v>2068</v>
          </cell>
          <cell r="C476" t="str">
            <v>178_16</v>
          </cell>
          <cell r="D476" t="str">
            <v>AH8743</v>
          </cell>
          <cell r="E476" t="str">
            <v>IPC</v>
          </cell>
        </row>
        <row r="477">
          <cell r="B477">
            <v>2069</v>
          </cell>
          <cell r="C477" t="str">
            <v>178_17</v>
          </cell>
          <cell r="D477" t="str">
            <v>AP8314</v>
          </cell>
          <cell r="E477" t="str">
            <v>IPC</v>
          </cell>
        </row>
        <row r="478">
          <cell r="B478">
            <v>2070</v>
          </cell>
          <cell r="C478" t="str">
            <v>178_18</v>
          </cell>
          <cell r="D478" t="str">
            <v>AH8620</v>
          </cell>
          <cell r="E478" t="str">
            <v>IPC</v>
          </cell>
        </row>
        <row r="479">
          <cell r="B479">
            <v>2071</v>
          </cell>
          <cell r="C479" t="str">
            <v>178_19</v>
          </cell>
          <cell r="D479" t="str">
            <v>AH8727</v>
          </cell>
          <cell r="E479" t="str">
            <v>IPC</v>
          </cell>
        </row>
        <row r="480">
          <cell r="B480">
            <v>2072</v>
          </cell>
          <cell r="C480" t="str">
            <v>178_20</v>
          </cell>
          <cell r="D480" t="str">
            <v>AH8751</v>
          </cell>
          <cell r="E480" t="str">
            <v>IPC</v>
          </cell>
        </row>
        <row r="481">
          <cell r="B481">
            <v>2076</v>
          </cell>
          <cell r="C481" t="str">
            <v>33_54</v>
          </cell>
          <cell r="D481" t="str">
            <v>AA2658</v>
          </cell>
          <cell r="E481" t="str">
            <v>IPC</v>
          </cell>
        </row>
        <row r="482">
          <cell r="B482">
            <v>2084</v>
          </cell>
          <cell r="C482" t="str">
            <v>29_839</v>
          </cell>
          <cell r="D482" t="str">
            <v>AL7251</v>
          </cell>
          <cell r="E482" t="str">
            <v>IPC</v>
          </cell>
        </row>
        <row r="483">
          <cell r="B483">
            <v>2090</v>
          </cell>
          <cell r="C483" t="str">
            <v>33_55</v>
          </cell>
          <cell r="D483" t="str">
            <v>BA2814</v>
          </cell>
          <cell r="E483" t="str">
            <v>IPC</v>
          </cell>
        </row>
        <row r="484">
          <cell r="B484">
            <v>2091</v>
          </cell>
          <cell r="C484" t="str">
            <v>95_12</v>
          </cell>
          <cell r="D484" t="str">
            <v>AQ9154</v>
          </cell>
          <cell r="E484" t="str">
            <v>IPC</v>
          </cell>
        </row>
        <row r="485">
          <cell r="B485">
            <v>2094</v>
          </cell>
          <cell r="C485" t="str">
            <v>29_677</v>
          </cell>
          <cell r="D485" t="str">
            <v>AU8474</v>
          </cell>
          <cell r="E485" t="str">
            <v>IPC</v>
          </cell>
        </row>
        <row r="486">
          <cell r="B486">
            <v>2095</v>
          </cell>
          <cell r="C486" t="str">
            <v>29_681</v>
          </cell>
          <cell r="D486" t="str">
            <v>AU5491</v>
          </cell>
          <cell r="E486" t="str">
            <v>IPC</v>
          </cell>
        </row>
        <row r="487">
          <cell r="B487">
            <v>2101</v>
          </cell>
          <cell r="C487" t="str">
            <v>29_40</v>
          </cell>
          <cell r="D487" t="str">
            <v>AG2430</v>
          </cell>
          <cell r="E487" t="str">
            <v>IPC</v>
          </cell>
        </row>
        <row r="488">
          <cell r="B488">
            <v>2115</v>
          </cell>
          <cell r="C488" t="str">
            <v>29_159</v>
          </cell>
          <cell r="D488" t="str">
            <v>AQ1153</v>
          </cell>
          <cell r="E488" t="str">
            <v>IPC</v>
          </cell>
        </row>
        <row r="489">
          <cell r="B489">
            <v>2117</v>
          </cell>
          <cell r="C489" t="str">
            <v>29_84</v>
          </cell>
          <cell r="D489" t="str">
            <v>AA8508</v>
          </cell>
          <cell r="E489" t="str">
            <v>IPC</v>
          </cell>
        </row>
        <row r="490">
          <cell r="B490">
            <v>2119</v>
          </cell>
          <cell r="C490" t="str">
            <v>29_160</v>
          </cell>
          <cell r="D490" t="str">
            <v>AO5018</v>
          </cell>
          <cell r="E490" t="str">
            <v>IPC</v>
          </cell>
        </row>
        <row r="491">
          <cell r="B491">
            <v>2121</v>
          </cell>
          <cell r="C491" t="str">
            <v>33_56</v>
          </cell>
          <cell r="D491" t="str">
            <v>AG8411</v>
          </cell>
          <cell r="E491" t="str">
            <v>IPC</v>
          </cell>
        </row>
        <row r="492">
          <cell r="B492">
            <v>2125</v>
          </cell>
          <cell r="C492" t="str">
            <v>33_57</v>
          </cell>
          <cell r="D492" t="str">
            <v>AR1051</v>
          </cell>
          <cell r="E492" t="str">
            <v>IPC</v>
          </cell>
        </row>
        <row r="493">
          <cell r="B493">
            <v>2137</v>
          </cell>
          <cell r="C493" t="str">
            <v>36_1</v>
          </cell>
          <cell r="D493" t="str">
            <v>AB0855</v>
          </cell>
          <cell r="E493" t="str">
            <v>IPC</v>
          </cell>
        </row>
        <row r="494">
          <cell r="B494">
            <v>2138</v>
          </cell>
          <cell r="C494" t="str">
            <v>36_2</v>
          </cell>
          <cell r="D494" t="str">
            <v>AH1552</v>
          </cell>
          <cell r="E494" t="str">
            <v>IPC</v>
          </cell>
        </row>
        <row r="495">
          <cell r="B495">
            <v>2140</v>
          </cell>
          <cell r="C495" t="str">
            <v>33_58</v>
          </cell>
          <cell r="D495" t="str">
            <v>AY7097</v>
          </cell>
          <cell r="E495" t="str">
            <v>IPC</v>
          </cell>
        </row>
        <row r="496">
          <cell r="B496">
            <v>2143</v>
          </cell>
          <cell r="C496" t="str">
            <v>33_59</v>
          </cell>
          <cell r="D496" t="str">
            <v>AY7127</v>
          </cell>
          <cell r="E496" t="str">
            <v>IPC</v>
          </cell>
        </row>
        <row r="497">
          <cell r="B497">
            <v>2145</v>
          </cell>
          <cell r="C497" t="str">
            <v>29_449</v>
          </cell>
          <cell r="D497" t="str">
            <v>AF7916</v>
          </cell>
          <cell r="E497" t="str">
            <v>IPC</v>
          </cell>
        </row>
        <row r="498">
          <cell r="B498">
            <v>2150</v>
          </cell>
          <cell r="C498" t="str">
            <v>304_42</v>
          </cell>
          <cell r="D498" t="str">
            <v>AG8047</v>
          </cell>
          <cell r="E498" t="str">
            <v>IPC</v>
          </cell>
        </row>
        <row r="499">
          <cell r="B499">
            <v>2151</v>
          </cell>
          <cell r="C499" t="str">
            <v>304_43</v>
          </cell>
          <cell r="D499" t="str">
            <v>BH8314</v>
          </cell>
          <cell r="E499" t="str">
            <v>IPC</v>
          </cell>
        </row>
        <row r="500">
          <cell r="B500">
            <v>2152</v>
          </cell>
          <cell r="C500" t="str">
            <v>304_44</v>
          </cell>
          <cell r="D500" t="str">
            <v>AG7946</v>
          </cell>
          <cell r="E500" t="str">
            <v>IPC</v>
          </cell>
        </row>
        <row r="501">
          <cell r="B501">
            <v>2156</v>
          </cell>
          <cell r="C501" t="str">
            <v>95_13</v>
          </cell>
          <cell r="D501" t="str">
            <v>AQ5159</v>
          </cell>
          <cell r="E501" t="str">
            <v>IPC</v>
          </cell>
        </row>
        <row r="502">
          <cell r="B502">
            <v>2156</v>
          </cell>
          <cell r="C502" t="str">
            <v>19_28</v>
          </cell>
          <cell r="D502" t="str">
            <v>AQ5159</v>
          </cell>
          <cell r="E502" t="str">
            <v>IPC</v>
          </cell>
        </row>
        <row r="503">
          <cell r="B503">
            <v>2157</v>
          </cell>
          <cell r="C503" t="str">
            <v>95_14</v>
          </cell>
          <cell r="D503" t="str">
            <v>AR0918</v>
          </cell>
          <cell r="E503" t="str">
            <v>IPC</v>
          </cell>
        </row>
        <row r="504">
          <cell r="B504">
            <v>2159</v>
          </cell>
          <cell r="C504" t="str">
            <v>29_615</v>
          </cell>
          <cell r="D504" t="str">
            <v>AF7061</v>
          </cell>
          <cell r="E504" t="str">
            <v>IPC</v>
          </cell>
        </row>
        <row r="505">
          <cell r="B505">
            <v>2162</v>
          </cell>
          <cell r="C505" t="str">
            <v>37_11</v>
          </cell>
          <cell r="D505" t="str">
            <v>AF6910</v>
          </cell>
          <cell r="E505" t="str">
            <v>IPC</v>
          </cell>
        </row>
        <row r="506">
          <cell r="B506">
            <v>2165</v>
          </cell>
          <cell r="C506" t="str">
            <v>37_12</v>
          </cell>
          <cell r="D506" t="str">
            <v>AF8394</v>
          </cell>
          <cell r="E506" t="str">
            <v>IPC</v>
          </cell>
        </row>
        <row r="507">
          <cell r="B507">
            <v>2166</v>
          </cell>
          <cell r="C507" t="str">
            <v>29_984</v>
          </cell>
          <cell r="D507" t="str">
            <v>AG8195</v>
          </cell>
          <cell r="E507" t="str">
            <v>IPC</v>
          </cell>
        </row>
        <row r="508">
          <cell r="B508">
            <v>2168</v>
          </cell>
          <cell r="C508" t="str">
            <v>29_41</v>
          </cell>
          <cell r="D508" t="str">
            <v>AJ5738</v>
          </cell>
          <cell r="E508" t="str">
            <v>IPC</v>
          </cell>
        </row>
        <row r="509">
          <cell r="B509">
            <v>2173</v>
          </cell>
          <cell r="C509" t="str">
            <v>29_832</v>
          </cell>
          <cell r="D509" t="str">
            <v>AN4369</v>
          </cell>
          <cell r="E509" t="str">
            <v>IPC</v>
          </cell>
        </row>
        <row r="510">
          <cell r="B510">
            <v>2177</v>
          </cell>
          <cell r="C510" t="str">
            <v>21_23</v>
          </cell>
          <cell r="D510" t="str">
            <v>AI3062</v>
          </cell>
          <cell r="E510" t="str">
            <v>IPC</v>
          </cell>
        </row>
        <row r="511">
          <cell r="B511">
            <v>2180</v>
          </cell>
          <cell r="C511" t="str">
            <v>33_60</v>
          </cell>
          <cell r="D511" t="str">
            <v>BA1931</v>
          </cell>
          <cell r="E511" t="str">
            <v>IPC</v>
          </cell>
        </row>
        <row r="512">
          <cell r="B512">
            <v>2187</v>
          </cell>
          <cell r="C512" t="str">
            <v>29_161</v>
          </cell>
          <cell r="D512" t="str">
            <v>AA6408</v>
          </cell>
          <cell r="E512" t="str">
            <v>IPC</v>
          </cell>
        </row>
        <row r="513">
          <cell r="B513">
            <v>2196</v>
          </cell>
          <cell r="C513" t="str">
            <v>21_24</v>
          </cell>
          <cell r="D513" t="str">
            <v>AI0683</v>
          </cell>
          <cell r="E513" t="str">
            <v>IPC</v>
          </cell>
        </row>
        <row r="514">
          <cell r="B514">
            <v>2198</v>
          </cell>
          <cell r="C514" t="str">
            <v>294_26</v>
          </cell>
          <cell r="D514" t="str">
            <v>AM4380</v>
          </cell>
          <cell r="E514" t="str">
            <v>IPC</v>
          </cell>
        </row>
        <row r="515">
          <cell r="B515">
            <v>2199</v>
          </cell>
          <cell r="C515" t="str">
            <v>294_27</v>
          </cell>
          <cell r="D515" t="str">
            <v>BG4020</v>
          </cell>
          <cell r="E515" t="str">
            <v>IPC</v>
          </cell>
        </row>
        <row r="516">
          <cell r="B516">
            <v>2200</v>
          </cell>
          <cell r="C516" t="str">
            <v>33_61</v>
          </cell>
          <cell r="D516" t="str">
            <v>AA7889</v>
          </cell>
          <cell r="E516" t="str">
            <v>IPC</v>
          </cell>
        </row>
        <row r="517">
          <cell r="B517">
            <v>2202</v>
          </cell>
          <cell r="C517" t="str">
            <v>29_135</v>
          </cell>
          <cell r="D517" t="str">
            <v>AA9253</v>
          </cell>
          <cell r="E517" t="str">
            <v>IPC</v>
          </cell>
        </row>
        <row r="518">
          <cell r="B518">
            <v>2206</v>
          </cell>
          <cell r="C518" t="str">
            <v>29_136</v>
          </cell>
          <cell r="D518" t="str">
            <v>AG1174</v>
          </cell>
          <cell r="E518" t="str">
            <v>IPC</v>
          </cell>
        </row>
        <row r="519">
          <cell r="B519">
            <v>2208</v>
          </cell>
          <cell r="C519" t="str">
            <v>29_42</v>
          </cell>
          <cell r="D519" t="str">
            <v>AA1988</v>
          </cell>
          <cell r="E519" t="str">
            <v>IPC</v>
          </cell>
        </row>
        <row r="520">
          <cell r="B520">
            <v>2218</v>
          </cell>
          <cell r="C520" t="str">
            <v>29_43</v>
          </cell>
          <cell r="D520" t="str">
            <v>AA7099</v>
          </cell>
          <cell r="E520" t="str">
            <v>IPC</v>
          </cell>
        </row>
        <row r="521">
          <cell r="B521">
            <v>2221</v>
          </cell>
          <cell r="C521" t="str">
            <v>29_989</v>
          </cell>
          <cell r="D521" t="str">
            <v>AN9930</v>
          </cell>
          <cell r="E521" t="str">
            <v>IPC</v>
          </cell>
        </row>
        <row r="522">
          <cell r="B522">
            <v>2223</v>
          </cell>
          <cell r="C522" t="str">
            <v>29_731</v>
          </cell>
          <cell r="D522" t="str">
            <v>AG8594</v>
          </cell>
          <cell r="E522" t="str">
            <v>IPC</v>
          </cell>
        </row>
        <row r="523">
          <cell r="B523">
            <v>2224</v>
          </cell>
          <cell r="C523" t="str">
            <v>29_730</v>
          </cell>
          <cell r="D523" t="str">
            <v>AG9248</v>
          </cell>
          <cell r="E523" t="str">
            <v>IPC</v>
          </cell>
        </row>
        <row r="524">
          <cell r="B524">
            <v>2225</v>
          </cell>
          <cell r="C524" t="str">
            <v>29_732</v>
          </cell>
          <cell r="D524" t="str">
            <v>AG8039</v>
          </cell>
          <cell r="E524" t="str">
            <v>IPC</v>
          </cell>
        </row>
        <row r="525">
          <cell r="B525">
            <v>2225</v>
          </cell>
          <cell r="C525" t="str">
            <v>304_45</v>
          </cell>
          <cell r="D525" t="str">
            <v>AG8039</v>
          </cell>
          <cell r="E525" t="str">
            <v>IPC</v>
          </cell>
        </row>
        <row r="526">
          <cell r="B526">
            <v>2230</v>
          </cell>
          <cell r="C526" t="str">
            <v>294_28</v>
          </cell>
          <cell r="D526" t="str">
            <v>AE7236</v>
          </cell>
          <cell r="E526" t="str">
            <v>IPC</v>
          </cell>
        </row>
        <row r="527">
          <cell r="B527">
            <v>2236</v>
          </cell>
          <cell r="C527" t="str">
            <v>33_99</v>
          </cell>
          <cell r="D527" t="str">
            <v>AX5170</v>
          </cell>
          <cell r="E527" t="str">
            <v>IPC</v>
          </cell>
        </row>
        <row r="528">
          <cell r="B528">
            <v>2237</v>
          </cell>
          <cell r="C528" t="str">
            <v>29_734</v>
          </cell>
          <cell r="D528" t="str">
            <v>AS7035</v>
          </cell>
          <cell r="E528" t="str">
            <v>IPC</v>
          </cell>
        </row>
        <row r="529">
          <cell r="B529">
            <v>2239</v>
          </cell>
          <cell r="C529" t="str">
            <v>21_25</v>
          </cell>
          <cell r="D529" t="str">
            <v>AI1272</v>
          </cell>
          <cell r="E529" t="str">
            <v>IPC</v>
          </cell>
        </row>
        <row r="530">
          <cell r="B530">
            <v>2245</v>
          </cell>
          <cell r="C530" t="str">
            <v>29_85</v>
          </cell>
          <cell r="D530" t="str">
            <v>AM3812</v>
          </cell>
          <cell r="E530" t="str">
            <v>IPC</v>
          </cell>
        </row>
        <row r="531">
          <cell r="B531">
            <v>2246</v>
          </cell>
          <cell r="C531" t="str">
            <v>29_162</v>
          </cell>
          <cell r="D531" t="str">
            <v>AA2020</v>
          </cell>
          <cell r="E531" t="str">
            <v>IPC</v>
          </cell>
        </row>
        <row r="532">
          <cell r="B532">
            <v>2248</v>
          </cell>
          <cell r="C532" t="str">
            <v>29_163</v>
          </cell>
          <cell r="D532" t="str">
            <v>AA8931</v>
          </cell>
          <cell r="E532" t="str">
            <v>IPC</v>
          </cell>
        </row>
        <row r="533">
          <cell r="B533">
            <v>2251</v>
          </cell>
          <cell r="C533" t="str">
            <v>29_164</v>
          </cell>
          <cell r="D533" t="str">
            <v>AB1851</v>
          </cell>
          <cell r="E533" t="str">
            <v>IPC</v>
          </cell>
        </row>
        <row r="534">
          <cell r="B534">
            <v>2252</v>
          </cell>
          <cell r="C534" t="str">
            <v>29_164</v>
          </cell>
          <cell r="D534" t="str">
            <v>AU5661</v>
          </cell>
          <cell r="E534" t="str">
            <v>IPC</v>
          </cell>
        </row>
        <row r="535">
          <cell r="B535">
            <v>2254</v>
          </cell>
          <cell r="C535" t="str">
            <v>29_137</v>
          </cell>
          <cell r="D535" t="str">
            <v>AN7864</v>
          </cell>
          <cell r="E535" t="str">
            <v>IPC</v>
          </cell>
        </row>
        <row r="536">
          <cell r="B536">
            <v>2263</v>
          </cell>
          <cell r="C536" t="str">
            <v>29_1031</v>
          </cell>
          <cell r="D536" t="str">
            <v>AF7177</v>
          </cell>
          <cell r="E536" t="str">
            <v>IPC</v>
          </cell>
        </row>
        <row r="537">
          <cell r="B537">
            <v>2265</v>
          </cell>
          <cell r="C537" t="str">
            <v>29_1032</v>
          </cell>
          <cell r="D537" t="str">
            <v>AF0628</v>
          </cell>
          <cell r="E537" t="str">
            <v>IPC</v>
          </cell>
        </row>
        <row r="538">
          <cell r="B538">
            <v>2266</v>
          </cell>
          <cell r="C538" t="str">
            <v>29_834</v>
          </cell>
          <cell r="D538" t="str">
            <v>AY7666</v>
          </cell>
          <cell r="E538" t="str">
            <v>IPC</v>
          </cell>
        </row>
        <row r="539">
          <cell r="B539">
            <v>2268</v>
          </cell>
          <cell r="C539" t="str">
            <v>29_614</v>
          </cell>
          <cell r="D539" t="str">
            <v>AF5336</v>
          </cell>
          <cell r="E539" t="str">
            <v>IPC</v>
          </cell>
        </row>
        <row r="540">
          <cell r="B540">
            <v>2280</v>
          </cell>
          <cell r="C540" t="str">
            <v>33_62</v>
          </cell>
          <cell r="D540" t="str">
            <v>BA8723</v>
          </cell>
          <cell r="E540" t="str">
            <v>IPC</v>
          </cell>
        </row>
        <row r="541">
          <cell r="B541">
            <v>2300</v>
          </cell>
          <cell r="C541" t="str">
            <v>304_46</v>
          </cell>
          <cell r="D541" t="str">
            <v>AQ8492</v>
          </cell>
          <cell r="E541" t="str">
            <v>IPC</v>
          </cell>
        </row>
        <row r="542">
          <cell r="B542">
            <v>2304</v>
          </cell>
          <cell r="C542" t="str">
            <v>29_897</v>
          </cell>
          <cell r="D542" t="str">
            <v>AK8848</v>
          </cell>
          <cell r="E542" t="str">
            <v>IPC</v>
          </cell>
        </row>
        <row r="543">
          <cell r="B543">
            <v>2310</v>
          </cell>
          <cell r="C543" t="str">
            <v>29_835</v>
          </cell>
          <cell r="D543" t="str">
            <v>AK4117</v>
          </cell>
          <cell r="E543" t="str">
            <v>IPC</v>
          </cell>
        </row>
        <row r="544">
          <cell r="B544">
            <v>2316</v>
          </cell>
          <cell r="C544" t="str">
            <v>29_482</v>
          </cell>
          <cell r="D544" t="str">
            <v>AK2050</v>
          </cell>
          <cell r="E544" t="str">
            <v>IPC</v>
          </cell>
        </row>
        <row r="545">
          <cell r="B545">
            <v>2317</v>
          </cell>
          <cell r="C545" t="str">
            <v>29_86</v>
          </cell>
          <cell r="D545" t="str">
            <v>AA2887</v>
          </cell>
          <cell r="E545" t="str">
            <v>IPC</v>
          </cell>
        </row>
        <row r="546">
          <cell r="B546">
            <v>2326</v>
          </cell>
          <cell r="C546" t="str">
            <v>29_736</v>
          </cell>
          <cell r="D546" t="str">
            <v>AL7561</v>
          </cell>
          <cell r="E546" t="str">
            <v>IPC</v>
          </cell>
        </row>
        <row r="547">
          <cell r="B547">
            <v>2328</v>
          </cell>
          <cell r="C547" t="str">
            <v>29_836</v>
          </cell>
          <cell r="D547" t="str">
            <v>AL8614</v>
          </cell>
          <cell r="E547" t="str">
            <v>IPC</v>
          </cell>
        </row>
        <row r="548">
          <cell r="B548">
            <v>2329</v>
          </cell>
          <cell r="C548" t="str">
            <v>29_737</v>
          </cell>
          <cell r="D548" t="str">
            <v>AK4354</v>
          </cell>
          <cell r="E548" t="str">
            <v>IPC</v>
          </cell>
        </row>
        <row r="549">
          <cell r="B549">
            <v>2339</v>
          </cell>
          <cell r="C549" t="str">
            <v>37_13</v>
          </cell>
          <cell r="D549" t="str">
            <v>AF7894</v>
          </cell>
          <cell r="E549" t="str">
            <v>IPC</v>
          </cell>
        </row>
        <row r="550">
          <cell r="B550">
            <v>2342</v>
          </cell>
          <cell r="C550" t="str">
            <v>35_3</v>
          </cell>
          <cell r="D550" t="str">
            <v>AR9311</v>
          </cell>
          <cell r="E550" t="str">
            <v>IPC</v>
          </cell>
        </row>
        <row r="551">
          <cell r="B551">
            <v>2345</v>
          </cell>
          <cell r="C551" t="str">
            <v>33_63</v>
          </cell>
          <cell r="D551" t="str">
            <v>AB3838</v>
          </cell>
          <cell r="E551" t="str">
            <v>IPC</v>
          </cell>
        </row>
        <row r="552">
          <cell r="B552">
            <v>2349</v>
          </cell>
          <cell r="C552" t="str">
            <v>29_370</v>
          </cell>
          <cell r="D552" t="str">
            <v>AF6740</v>
          </cell>
          <cell r="E552" t="str">
            <v>IPC</v>
          </cell>
        </row>
        <row r="553">
          <cell r="B553">
            <v>2352</v>
          </cell>
          <cell r="C553" t="str">
            <v>29_959</v>
          </cell>
          <cell r="D553" t="str">
            <v>AO0598</v>
          </cell>
          <cell r="E553" t="str">
            <v>IPC</v>
          </cell>
        </row>
        <row r="554">
          <cell r="B554">
            <v>2367</v>
          </cell>
          <cell r="C554" t="str">
            <v>21_26</v>
          </cell>
          <cell r="D554" t="str">
            <v>AI0632</v>
          </cell>
          <cell r="E554" t="str">
            <v>IPC</v>
          </cell>
        </row>
        <row r="555">
          <cell r="B555">
            <v>2369</v>
          </cell>
          <cell r="C555" t="str">
            <v>29_44</v>
          </cell>
          <cell r="D555" t="str">
            <v>AL8282</v>
          </cell>
          <cell r="E555" t="str">
            <v>IPC</v>
          </cell>
        </row>
        <row r="556">
          <cell r="B556">
            <v>2372</v>
          </cell>
          <cell r="C556" t="str">
            <v>29_46</v>
          </cell>
          <cell r="D556" t="str">
            <v>AA2305</v>
          </cell>
          <cell r="E556" t="str">
            <v>IPC</v>
          </cell>
        </row>
        <row r="557">
          <cell r="B557">
            <v>2373</v>
          </cell>
          <cell r="C557" t="str">
            <v>29_436</v>
          </cell>
          <cell r="D557" t="str">
            <v>AL8363</v>
          </cell>
          <cell r="E557" t="str">
            <v>IPC</v>
          </cell>
        </row>
        <row r="558">
          <cell r="B558">
            <v>2383</v>
          </cell>
          <cell r="C558" t="str">
            <v>29_165</v>
          </cell>
          <cell r="D558" t="str">
            <v>AA7714</v>
          </cell>
          <cell r="E558" t="str">
            <v>IPC</v>
          </cell>
        </row>
        <row r="559">
          <cell r="B559">
            <v>2384</v>
          </cell>
          <cell r="C559" t="str">
            <v>29_183</v>
          </cell>
          <cell r="D559" t="str">
            <v>AE2897</v>
          </cell>
          <cell r="E559" t="str">
            <v>IPC</v>
          </cell>
        </row>
        <row r="560">
          <cell r="B560">
            <v>2386</v>
          </cell>
          <cell r="C560" t="str">
            <v>29_1033</v>
          </cell>
          <cell r="D560" t="str">
            <v>AV8267</v>
          </cell>
          <cell r="E560" t="str">
            <v>IPC</v>
          </cell>
        </row>
        <row r="561">
          <cell r="B561">
            <v>2387</v>
          </cell>
          <cell r="C561" t="str">
            <v>29_91</v>
          </cell>
          <cell r="D561" t="str">
            <v>AF7401</v>
          </cell>
          <cell r="E561" t="str">
            <v>IPC</v>
          </cell>
        </row>
        <row r="562">
          <cell r="B562">
            <v>2388</v>
          </cell>
          <cell r="C562" t="str">
            <v>29_92</v>
          </cell>
          <cell r="D562" t="str">
            <v>AF7487</v>
          </cell>
          <cell r="E562" t="str">
            <v>IPC</v>
          </cell>
        </row>
        <row r="563">
          <cell r="B563">
            <v>2389</v>
          </cell>
          <cell r="C563" t="str">
            <v>29_598</v>
          </cell>
          <cell r="D563" t="str">
            <v>AF7428</v>
          </cell>
          <cell r="E563" t="str">
            <v>IPC</v>
          </cell>
        </row>
        <row r="564">
          <cell r="B564">
            <v>2390</v>
          </cell>
          <cell r="C564" t="str">
            <v>29_594</v>
          </cell>
          <cell r="D564" t="str">
            <v>AF7479</v>
          </cell>
          <cell r="E564" t="str">
            <v>IPC</v>
          </cell>
        </row>
        <row r="565">
          <cell r="B565">
            <v>2391</v>
          </cell>
          <cell r="C565" t="str">
            <v>29_93</v>
          </cell>
          <cell r="D565" t="str">
            <v>AF7452</v>
          </cell>
          <cell r="E565" t="str">
            <v>IPC</v>
          </cell>
        </row>
        <row r="566">
          <cell r="B566">
            <v>2392</v>
          </cell>
          <cell r="C566" t="str">
            <v>29_94</v>
          </cell>
          <cell r="D566" t="str">
            <v>AF7444</v>
          </cell>
          <cell r="E566" t="str">
            <v>IPC</v>
          </cell>
        </row>
        <row r="567">
          <cell r="B567">
            <v>2393</v>
          </cell>
          <cell r="C567" t="str">
            <v>29_95</v>
          </cell>
          <cell r="D567" t="str">
            <v>AF7410</v>
          </cell>
          <cell r="E567" t="str">
            <v>IPC</v>
          </cell>
        </row>
        <row r="568">
          <cell r="B568">
            <v>2394</v>
          </cell>
          <cell r="C568" t="str">
            <v>29_96</v>
          </cell>
          <cell r="D568" t="str">
            <v>AF7436</v>
          </cell>
          <cell r="E568" t="str">
            <v>IPC</v>
          </cell>
        </row>
        <row r="569">
          <cell r="B569">
            <v>2395</v>
          </cell>
          <cell r="C569" t="str">
            <v>29_97</v>
          </cell>
          <cell r="D569" t="str">
            <v>AF7398</v>
          </cell>
          <cell r="E569" t="str">
            <v>IPC</v>
          </cell>
        </row>
        <row r="570">
          <cell r="B570">
            <v>2396</v>
          </cell>
          <cell r="C570" t="str">
            <v>29_595</v>
          </cell>
          <cell r="D570" t="str">
            <v>AF7355</v>
          </cell>
          <cell r="E570" t="str">
            <v>IPC</v>
          </cell>
        </row>
        <row r="571">
          <cell r="B571">
            <v>2397</v>
          </cell>
          <cell r="C571" t="str">
            <v>29_98</v>
          </cell>
          <cell r="D571" t="str">
            <v>AF7371</v>
          </cell>
          <cell r="E571" t="str">
            <v>IPC</v>
          </cell>
        </row>
        <row r="572">
          <cell r="B572">
            <v>2398</v>
          </cell>
          <cell r="C572" t="str">
            <v>29_99</v>
          </cell>
          <cell r="D572" t="str">
            <v>AF7363</v>
          </cell>
          <cell r="E572" t="str">
            <v>IPC</v>
          </cell>
        </row>
        <row r="573">
          <cell r="B573">
            <v>2400</v>
          </cell>
          <cell r="C573" t="str">
            <v>29_100</v>
          </cell>
          <cell r="D573" t="str">
            <v>AF7819</v>
          </cell>
          <cell r="E573" t="str">
            <v>IPC</v>
          </cell>
        </row>
        <row r="574">
          <cell r="B574">
            <v>2402</v>
          </cell>
          <cell r="C574" t="str">
            <v>29_101</v>
          </cell>
          <cell r="D574" t="str">
            <v>BA4710</v>
          </cell>
          <cell r="E574" t="str">
            <v>IPC</v>
          </cell>
        </row>
        <row r="575">
          <cell r="B575">
            <v>2403</v>
          </cell>
          <cell r="C575" t="str">
            <v>29_102</v>
          </cell>
          <cell r="D575" t="str">
            <v>AF7797</v>
          </cell>
          <cell r="E575" t="str">
            <v>IPC</v>
          </cell>
        </row>
        <row r="576">
          <cell r="B576">
            <v>2404</v>
          </cell>
          <cell r="C576" t="str">
            <v>29_103</v>
          </cell>
          <cell r="D576" t="str">
            <v>AF7827</v>
          </cell>
          <cell r="E576" t="str">
            <v>IPC</v>
          </cell>
        </row>
        <row r="577">
          <cell r="B577">
            <v>2405</v>
          </cell>
          <cell r="C577" t="str">
            <v>29_597</v>
          </cell>
          <cell r="D577" t="str">
            <v>AF7525</v>
          </cell>
          <cell r="E577" t="str">
            <v>IPC</v>
          </cell>
        </row>
        <row r="578">
          <cell r="B578">
            <v>2417</v>
          </cell>
          <cell r="C578" t="str">
            <v>33_64</v>
          </cell>
          <cell r="D578" t="str">
            <v>AK2815</v>
          </cell>
          <cell r="E578" t="str">
            <v>IPC</v>
          </cell>
        </row>
        <row r="579">
          <cell r="B579">
            <v>2421</v>
          </cell>
          <cell r="C579" t="str">
            <v>33_65</v>
          </cell>
          <cell r="D579" t="str">
            <v>AA3212</v>
          </cell>
          <cell r="E579" t="str">
            <v>IPC</v>
          </cell>
        </row>
        <row r="580">
          <cell r="B580">
            <v>2422</v>
          </cell>
          <cell r="C580" t="str">
            <v>33_66</v>
          </cell>
          <cell r="D580" t="str">
            <v>AA2674</v>
          </cell>
          <cell r="E580" t="str">
            <v>IPC</v>
          </cell>
        </row>
        <row r="581">
          <cell r="B581">
            <v>2423</v>
          </cell>
          <cell r="C581" t="str">
            <v>33_67</v>
          </cell>
          <cell r="D581" t="str">
            <v>AA2925</v>
          </cell>
          <cell r="E581" t="str">
            <v>IPC</v>
          </cell>
        </row>
        <row r="582">
          <cell r="B582">
            <v>2424</v>
          </cell>
          <cell r="C582" t="str">
            <v>33_68</v>
          </cell>
          <cell r="D582" t="str">
            <v>AA3425</v>
          </cell>
          <cell r="E582" t="str">
            <v>IPC</v>
          </cell>
        </row>
        <row r="583">
          <cell r="B583">
            <v>2425</v>
          </cell>
          <cell r="C583" t="str">
            <v>294_29</v>
          </cell>
          <cell r="D583" t="str">
            <v>AS9216</v>
          </cell>
          <cell r="E583" t="str">
            <v>IPC</v>
          </cell>
        </row>
        <row r="584">
          <cell r="B584">
            <v>2426</v>
          </cell>
          <cell r="C584" t="str">
            <v>294_30</v>
          </cell>
          <cell r="D584" t="str">
            <v>AG8071</v>
          </cell>
          <cell r="E584" t="str">
            <v>IPC</v>
          </cell>
        </row>
        <row r="585">
          <cell r="B585">
            <v>2427</v>
          </cell>
          <cell r="C585" t="str">
            <v>29_47</v>
          </cell>
          <cell r="D585" t="str">
            <v>AA2879</v>
          </cell>
          <cell r="E585" t="str">
            <v>IPC</v>
          </cell>
        </row>
        <row r="586">
          <cell r="B586">
            <v>2429</v>
          </cell>
          <cell r="C586" t="str">
            <v>29_48</v>
          </cell>
          <cell r="D586" t="str">
            <v>AF8378</v>
          </cell>
          <cell r="E586" t="str">
            <v>IPC</v>
          </cell>
        </row>
        <row r="587">
          <cell r="B587">
            <v>2435</v>
          </cell>
          <cell r="C587" t="str">
            <v>29_333</v>
          </cell>
          <cell r="D587" t="str">
            <v>AI0217</v>
          </cell>
          <cell r="E587" t="str">
            <v>IPC</v>
          </cell>
        </row>
        <row r="588">
          <cell r="B588">
            <v>2437</v>
          </cell>
          <cell r="C588" t="str">
            <v>29_900</v>
          </cell>
          <cell r="D588" t="str">
            <v>AK6845</v>
          </cell>
          <cell r="E588" t="str">
            <v>IPC</v>
          </cell>
        </row>
        <row r="589">
          <cell r="B589">
            <v>2455</v>
          </cell>
          <cell r="C589" t="str">
            <v>95_15</v>
          </cell>
          <cell r="D589" t="str">
            <v>AR0136</v>
          </cell>
          <cell r="E589" t="str">
            <v>IPC</v>
          </cell>
        </row>
        <row r="590">
          <cell r="B590">
            <v>2467</v>
          </cell>
          <cell r="C590" t="str">
            <v>29_184</v>
          </cell>
          <cell r="D590" t="str">
            <v>AA8249</v>
          </cell>
          <cell r="E590" t="str">
            <v>IPC</v>
          </cell>
        </row>
        <row r="591">
          <cell r="B591">
            <v>2468</v>
          </cell>
          <cell r="C591" t="str">
            <v>29_185</v>
          </cell>
          <cell r="D591" t="str">
            <v>AA8966</v>
          </cell>
          <cell r="E591" t="str">
            <v>IPC</v>
          </cell>
        </row>
        <row r="592">
          <cell r="B592">
            <v>2470</v>
          </cell>
          <cell r="C592" t="str">
            <v>29_952</v>
          </cell>
          <cell r="D592" t="str">
            <v>AG3827</v>
          </cell>
          <cell r="E592" t="str">
            <v>IPC</v>
          </cell>
        </row>
        <row r="593">
          <cell r="B593">
            <v>2477</v>
          </cell>
          <cell r="C593" t="str">
            <v>29_996</v>
          </cell>
          <cell r="D593" t="str">
            <v>AK4087</v>
          </cell>
          <cell r="E593" t="str">
            <v>IPC</v>
          </cell>
        </row>
        <row r="594">
          <cell r="B594">
            <v>2478</v>
          </cell>
          <cell r="C594" t="str">
            <v>29_138</v>
          </cell>
          <cell r="D594" t="str">
            <v>AV2765</v>
          </cell>
          <cell r="E594" t="str">
            <v>IPC</v>
          </cell>
        </row>
        <row r="595">
          <cell r="B595">
            <v>2489</v>
          </cell>
          <cell r="C595" t="str">
            <v>29_837</v>
          </cell>
          <cell r="D595" t="str">
            <v>AF0075</v>
          </cell>
          <cell r="E595" t="str">
            <v>IPC</v>
          </cell>
        </row>
        <row r="596">
          <cell r="B596">
            <v>2490</v>
          </cell>
          <cell r="C596" t="str">
            <v>29_49</v>
          </cell>
          <cell r="D596" t="str">
            <v>AW5085</v>
          </cell>
          <cell r="E596" t="str">
            <v>IPC</v>
          </cell>
        </row>
        <row r="597">
          <cell r="B597">
            <v>2504</v>
          </cell>
          <cell r="C597" t="str">
            <v>29_411</v>
          </cell>
          <cell r="D597" t="str">
            <v>AF0059</v>
          </cell>
          <cell r="E597" t="str">
            <v>IPC</v>
          </cell>
        </row>
        <row r="598">
          <cell r="B598">
            <v>2506</v>
          </cell>
          <cell r="C598" t="str">
            <v>29_898</v>
          </cell>
          <cell r="D598" t="str">
            <v>AK6365</v>
          </cell>
          <cell r="E598" t="str">
            <v>IPC</v>
          </cell>
        </row>
        <row r="599">
          <cell r="B599">
            <v>2507</v>
          </cell>
          <cell r="C599" t="str">
            <v>294_31</v>
          </cell>
          <cell r="D599" t="str">
            <v>AH0653</v>
          </cell>
          <cell r="E599" t="str">
            <v>IPC</v>
          </cell>
        </row>
        <row r="600">
          <cell r="B600">
            <v>2510</v>
          </cell>
          <cell r="C600" t="str">
            <v>95_16</v>
          </cell>
          <cell r="D600" t="str">
            <v>AR0390</v>
          </cell>
          <cell r="E600" t="str">
            <v>IPC</v>
          </cell>
        </row>
        <row r="601">
          <cell r="B601">
            <v>2511</v>
          </cell>
          <cell r="C601" t="str">
            <v>29_1016</v>
          </cell>
          <cell r="D601" t="str">
            <v>AG9264</v>
          </cell>
          <cell r="E601" t="str">
            <v>IPC</v>
          </cell>
        </row>
        <row r="602">
          <cell r="B602">
            <v>2511</v>
          </cell>
          <cell r="C602" t="str">
            <v>304_47</v>
          </cell>
          <cell r="D602" t="str">
            <v>AG9264</v>
          </cell>
          <cell r="E602" t="str">
            <v>IPC</v>
          </cell>
        </row>
        <row r="603">
          <cell r="B603">
            <v>2514</v>
          </cell>
          <cell r="C603" t="str">
            <v>294_32</v>
          </cell>
          <cell r="D603" t="str">
            <v>AG8446</v>
          </cell>
          <cell r="E603" t="str">
            <v>IPC</v>
          </cell>
        </row>
        <row r="604">
          <cell r="B604">
            <v>2515</v>
          </cell>
          <cell r="C604" t="str">
            <v>294_33</v>
          </cell>
          <cell r="D604" t="str">
            <v>AG8454</v>
          </cell>
          <cell r="E604" t="str">
            <v>IPC</v>
          </cell>
        </row>
        <row r="605">
          <cell r="B605">
            <v>2533</v>
          </cell>
          <cell r="C605" t="str">
            <v>29_838</v>
          </cell>
          <cell r="D605" t="str">
            <v>AL8193</v>
          </cell>
          <cell r="E605" t="str">
            <v>IPC</v>
          </cell>
        </row>
        <row r="606">
          <cell r="B606">
            <v>2538</v>
          </cell>
          <cell r="C606" t="str">
            <v>95_17</v>
          </cell>
          <cell r="D606" t="str">
            <v>AR0934</v>
          </cell>
          <cell r="E606" t="str">
            <v>IPC</v>
          </cell>
        </row>
        <row r="607">
          <cell r="B607">
            <v>2539</v>
          </cell>
          <cell r="C607" t="str">
            <v>95_18</v>
          </cell>
          <cell r="D607" t="str">
            <v>AR2619</v>
          </cell>
          <cell r="E607" t="str">
            <v>IPC</v>
          </cell>
        </row>
        <row r="608">
          <cell r="B608">
            <v>2546</v>
          </cell>
          <cell r="C608" t="str">
            <v>294_34</v>
          </cell>
          <cell r="D608" t="str">
            <v>AG7954</v>
          </cell>
          <cell r="E608" t="str">
            <v>IPC</v>
          </cell>
        </row>
        <row r="609">
          <cell r="B609">
            <v>2580</v>
          </cell>
          <cell r="C609" t="str">
            <v>33_151</v>
          </cell>
          <cell r="D609" t="str">
            <v>AA8842</v>
          </cell>
          <cell r="E609" t="str">
            <v>IPC</v>
          </cell>
        </row>
        <row r="610">
          <cell r="B610">
            <v>2581</v>
          </cell>
          <cell r="C610" t="str">
            <v>304_48</v>
          </cell>
          <cell r="D610" t="str">
            <v>AH8387</v>
          </cell>
          <cell r="E610" t="str">
            <v>IPC</v>
          </cell>
        </row>
        <row r="611">
          <cell r="B611">
            <v>2584</v>
          </cell>
          <cell r="C611" t="str">
            <v>304_49</v>
          </cell>
          <cell r="D611" t="str">
            <v>AG6133</v>
          </cell>
          <cell r="E611" t="str">
            <v>IPC</v>
          </cell>
        </row>
        <row r="612">
          <cell r="B612">
            <v>2588</v>
          </cell>
          <cell r="C612" t="str">
            <v>178_21</v>
          </cell>
          <cell r="D612" t="str">
            <v>AH8697</v>
          </cell>
          <cell r="E612" t="str">
            <v>IPC</v>
          </cell>
        </row>
        <row r="613">
          <cell r="B613">
            <v>2590</v>
          </cell>
          <cell r="C613" t="str">
            <v>178_22</v>
          </cell>
          <cell r="D613" t="str">
            <v>0087/99A</v>
          </cell>
          <cell r="E613" t="str">
            <v>IPC</v>
          </cell>
        </row>
        <row r="614">
          <cell r="B614">
            <v>2591</v>
          </cell>
          <cell r="C614" t="str">
            <v>178_23</v>
          </cell>
          <cell r="D614" t="str">
            <v>IPC/E/00016</v>
          </cell>
          <cell r="E614" t="str">
            <v>IPC</v>
          </cell>
        </row>
        <row r="615">
          <cell r="B615">
            <v>2592</v>
          </cell>
          <cell r="C615" t="str">
            <v>178_24</v>
          </cell>
          <cell r="D615" t="str">
            <v>0079/99B</v>
          </cell>
          <cell r="E615" t="str">
            <v>IPC</v>
          </cell>
        </row>
        <row r="616">
          <cell r="B616">
            <v>2593</v>
          </cell>
          <cell r="C616" t="str">
            <v>95_20</v>
          </cell>
          <cell r="D616" t="str">
            <v>APC/E/0000046</v>
          </cell>
          <cell r="E616" t="str">
            <v>IPC</v>
          </cell>
        </row>
        <row r="617">
          <cell r="B617">
            <v>2594</v>
          </cell>
          <cell r="C617" t="str">
            <v>95_21</v>
          </cell>
          <cell r="D617" t="str">
            <v>IPC/W/00057</v>
          </cell>
          <cell r="E617" t="str">
            <v>IPC</v>
          </cell>
        </row>
        <row r="618">
          <cell r="B618">
            <v>2595</v>
          </cell>
          <cell r="C618" t="str">
            <v>95_22</v>
          </cell>
          <cell r="D618" t="str">
            <v>APC/E/0000392</v>
          </cell>
          <cell r="E618" t="str">
            <v>IPC</v>
          </cell>
        </row>
        <row r="619">
          <cell r="B619">
            <v>2597</v>
          </cell>
          <cell r="C619" t="str">
            <v>29_771</v>
          </cell>
          <cell r="D619" t="str">
            <v>????</v>
          </cell>
          <cell r="E619" t="str">
            <v>IPC</v>
          </cell>
        </row>
        <row r="620">
          <cell r="B620">
            <v>2599</v>
          </cell>
          <cell r="C620" t="str">
            <v>294_36</v>
          </cell>
          <cell r="E620" t="str">
            <v>IPC</v>
          </cell>
        </row>
        <row r="621">
          <cell r="B621">
            <v>2600</v>
          </cell>
          <cell r="C621" t="str">
            <v>294_39</v>
          </cell>
          <cell r="E621" t="str">
            <v>IPC</v>
          </cell>
        </row>
        <row r="622">
          <cell r="B622">
            <v>2601</v>
          </cell>
          <cell r="C622" t="str">
            <v>33_69</v>
          </cell>
          <cell r="D622" t="str">
            <v>IPC/E/00039</v>
          </cell>
          <cell r="E622" t="str">
            <v>IPC</v>
          </cell>
        </row>
        <row r="623">
          <cell r="B623">
            <v>2602</v>
          </cell>
          <cell r="C623" t="str">
            <v>33_70</v>
          </cell>
          <cell r="D623" t="str">
            <v>IPC/E/00069</v>
          </cell>
          <cell r="E623" t="str">
            <v>IPC</v>
          </cell>
        </row>
        <row r="624">
          <cell r="B624">
            <v>2603</v>
          </cell>
          <cell r="C624" t="str">
            <v>33_71</v>
          </cell>
          <cell r="D624" t="str">
            <v>IPC/E/00068</v>
          </cell>
          <cell r="E624" t="str">
            <v>IPC</v>
          </cell>
        </row>
        <row r="625">
          <cell r="B625">
            <v>2604</v>
          </cell>
          <cell r="C625" t="str">
            <v>33_72</v>
          </cell>
          <cell r="D625" t="str">
            <v>0010/98A</v>
          </cell>
          <cell r="E625" t="str">
            <v>IPC</v>
          </cell>
        </row>
        <row r="626">
          <cell r="B626">
            <v>2605</v>
          </cell>
          <cell r="C626" t="str">
            <v>33_73</v>
          </cell>
          <cell r="D626" t="str">
            <v>0011/98A</v>
          </cell>
          <cell r="E626" t="str">
            <v>IPC</v>
          </cell>
        </row>
        <row r="627">
          <cell r="B627">
            <v>2606</v>
          </cell>
          <cell r="C627" t="str">
            <v>33_74</v>
          </cell>
          <cell r="D627" t="str">
            <v>0007/98A</v>
          </cell>
          <cell r="E627" t="str">
            <v>IPC</v>
          </cell>
        </row>
        <row r="628">
          <cell r="B628">
            <v>2607</v>
          </cell>
          <cell r="C628" t="str">
            <v>33_75</v>
          </cell>
          <cell r="D628" t="str">
            <v>0008/98A</v>
          </cell>
          <cell r="E628" t="str">
            <v>IPC</v>
          </cell>
        </row>
        <row r="629">
          <cell r="B629">
            <v>2608</v>
          </cell>
          <cell r="C629" t="str">
            <v>33_76</v>
          </cell>
          <cell r="D629" t="str">
            <v>IPC/N/20019</v>
          </cell>
          <cell r="E629" t="str">
            <v>IPC</v>
          </cell>
        </row>
        <row r="630">
          <cell r="B630">
            <v>2609</v>
          </cell>
          <cell r="C630" t="str">
            <v>33_77</v>
          </cell>
          <cell r="D630" t="str">
            <v>IPC/E/20024</v>
          </cell>
          <cell r="E630" t="str">
            <v>IPC</v>
          </cell>
        </row>
        <row r="631">
          <cell r="B631">
            <v>2610</v>
          </cell>
          <cell r="C631" t="str">
            <v>33_78</v>
          </cell>
          <cell r="D631" t="str">
            <v>IPC/N/50001</v>
          </cell>
          <cell r="E631" t="str">
            <v>IPC</v>
          </cell>
        </row>
        <row r="632">
          <cell r="B632">
            <v>2611</v>
          </cell>
          <cell r="C632" t="str">
            <v>29_50</v>
          </cell>
          <cell r="D632" t="str">
            <v>????</v>
          </cell>
          <cell r="E632" t="str">
            <v>IPC</v>
          </cell>
        </row>
        <row r="633">
          <cell r="B633">
            <v>2612</v>
          </cell>
          <cell r="C633" t="str">
            <v>29_51</v>
          </cell>
          <cell r="D633" t="str">
            <v>????</v>
          </cell>
          <cell r="E633" t="str">
            <v>IPC</v>
          </cell>
        </row>
        <row r="634">
          <cell r="B634">
            <v>2613</v>
          </cell>
          <cell r="C634" t="str">
            <v>33_79</v>
          </cell>
          <cell r="E634" t="str">
            <v>Other</v>
          </cell>
        </row>
        <row r="635">
          <cell r="B635">
            <v>2614</v>
          </cell>
          <cell r="C635" t="str">
            <v>33_80</v>
          </cell>
          <cell r="E635" t="str">
            <v>Other</v>
          </cell>
        </row>
        <row r="636">
          <cell r="B636">
            <v>2615</v>
          </cell>
          <cell r="C636" t="str">
            <v>33_81</v>
          </cell>
          <cell r="E636" t="str">
            <v>Other</v>
          </cell>
        </row>
        <row r="637">
          <cell r="B637">
            <v>2616</v>
          </cell>
          <cell r="C637" t="str">
            <v>33_82</v>
          </cell>
          <cell r="E637" t="str">
            <v>Other</v>
          </cell>
        </row>
        <row r="638">
          <cell r="B638">
            <v>2617</v>
          </cell>
          <cell r="C638" t="str">
            <v>33_83</v>
          </cell>
          <cell r="E638" t="str">
            <v>Other</v>
          </cell>
        </row>
        <row r="639">
          <cell r="B639">
            <v>2618</v>
          </cell>
          <cell r="C639" t="str">
            <v>33_84</v>
          </cell>
          <cell r="E639" t="str">
            <v>Other</v>
          </cell>
        </row>
        <row r="640">
          <cell r="B640">
            <v>2619</v>
          </cell>
          <cell r="C640" t="str">
            <v>33_85</v>
          </cell>
          <cell r="E640" t="str">
            <v>Other</v>
          </cell>
        </row>
        <row r="641">
          <cell r="B641">
            <v>2620</v>
          </cell>
          <cell r="C641" t="str">
            <v>33_86</v>
          </cell>
          <cell r="D641" t="str">
            <v>IPC/W/00003</v>
          </cell>
          <cell r="E641" t="str">
            <v>IPC</v>
          </cell>
        </row>
        <row r="642">
          <cell r="B642">
            <v>2622</v>
          </cell>
          <cell r="C642" t="str">
            <v>33_132</v>
          </cell>
          <cell r="E642" t="str">
            <v>IPC</v>
          </cell>
        </row>
        <row r="643">
          <cell r="B643">
            <v>2635</v>
          </cell>
          <cell r="C643" t="str">
            <v>29_772</v>
          </cell>
          <cell r="D643" t="str">
            <v>????</v>
          </cell>
          <cell r="E643" t="str">
            <v>IPC</v>
          </cell>
        </row>
        <row r="644">
          <cell r="B644">
            <v>2673</v>
          </cell>
          <cell r="C644" t="str">
            <v>29_622</v>
          </cell>
          <cell r="E644" t="str">
            <v>Other</v>
          </cell>
        </row>
        <row r="645">
          <cell r="B645">
            <v>2674</v>
          </cell>
          <cell r="C645" t="str">
            <v>29_618</v>
          </cell>
          <cell r="E645" t="str">
            <v>Other</v>
          </cell>
        </row>
        <row r="646">
          <cell r="B646">
            <v>2675</v>
          </cell>
          <cell r="C646" t="str">
            <v>29_441</v>
          </cell>
          <cell r="E646" t="str">
            <v>Other</v>
          </cell>
        </row>
        <row r="647">
          <cell r="B647">
            <v>2676</v>
          </cell>
          <cell r="C647" t="str">
            <v>29_626</v>
          </cell>
          <cell r="E647" t="str">
            <v>Other</v>
          </cell>
        </row>
        <row r="648">
          <cell r="B648">
            <v>2677</v>
          </cell>
          <cell r="C648" t="str">
            <v>29_773</v>
          </cell>
          <cell r="D648" t="str">
            <v>????</v>
          </cell>
          <cell r="E648" t="str">
            <v>IPC</v>
          </cell>
        </row>
        <row r="649">
          <cell r="B649">
            <v>2678</v>
          </cell>
          <cell r="C649" t="str">
            <v>29_774</v>
          </cell>
          <cell r="D649" t="str">
            <v>????</v>
          </cell>
          <cell r="E649" t="str">
            <v>IPC</v>
          </cell>
        </row>
        <row r="650">
          <cell r="B650">
            <v>2679</v>
          </cell>
          <cell r="C650" t="str">
            <v>29_393</v>
          </cell>
          <cell r="D650" t="str">
            <v>APC/E/00574</v>
          </cell>
          <cell r="E650" t="str">
            <v>IPC</v>
          </cell>
        </row>
        <row r="651">
          <cell r="B651">
            <v>2680</v>
          </cell>
          <cell r="C651" t="str">
            <v>29_741</v>
          </cell>
          <cell r="D651" t="str">
            <v>0138/06A</v>
          </cell>
          <cell r="E651" t="str">
            <v>IPPC</v>
          </cell>
        </row>
        <row r="652">
          <cell r="B652">
            <v>2684</v>
          </cell>
          <cell r="C652" t="str">
            <v>29_139</v>
          </cell>
          <cell r="E652" t="str">
            <v>IPPC</v>
          </cell>
        </row>
        <row r="653">
          <cell r="B653">
            <v>2692</v>
          </cell>
          <cell r="C653" t="str">
            <v>29_684</v>
          </cell>
          <cell r="E653" t="str">
            <v>Other</v>
          </cell>
        </row>
        <row r="654">
          <cell r="B654">
            <v>2693</v>
          </cell>
          <cell r="C654" t="str">
            <v>37_14</v>
          </cell>
          <cell r="E654" t="str">
            <v>Other</v>
          </cell>
        </row>
        <row r="655">
          <cell r="B655">
            <v>2719</v>
          </cell>
          <cell r="C655" t="str">
            <v>29_775</v>
          </cell>
          <cell r="D655" t="str">
            <v>????</v>
          </cell>
          <cell r="E655" t="str">
            <v>IPC</v>
          </cell>
        </row>
        <row r="656">
          <cell r="B656">
            <v>2952</v>
          </cell>
          <cell r="C656" t="str">
            <v>29_776</v>
          </cell>
          <cell r="D656" t="str">
            <v>????</v>
          </cell>
          <cell r="E656" t="str">
            <v>IPC</v>
          </cell>
        </row>
        <row r="657">
          <cell r="B657">
            <v>3073</v>
          </cell>
          <cell r="C657" t="str">
            <v>29_342</v>
          </cell>
          <cell r="E657" t="str">
            <v>Other</v>
          </cell>
        </row>
        <row r="658">
          <cell r="B658">
            <v>3074</v>
          </cell>
          <cell r="C658" t="str">
            <v>29_343</v>
          </cell>
          <cell r="E658" t="str">
            <v>Other</v>
          </cell>
        </row>
        <row r="659">
          <cell r="B659">
            <v>3076</v>
          </cell>
          <cell r="C659" t="str">
            <v>29_344</v>
          </cell>
          <cell r="E659" t="str">
            <v>Other</v>
          </cell>
        </row>
        <row r="660">
          <cell r="B660">
            <v>3077</v>
          </cell>
          <cell r="C660" t="str">
            <v>29_345</v>
          </cell>
          <cell r="E660" t="str">
            <v>Other</v>
          </cell>
        </row>
        <row r="661">
          <cell r="B661">
            <v>3078</v>
          </cell>
          <cell r="C661" t="str">
            <v>29_346</v>
          </cell>
          <cell r="E661" t="str">
            <v>Other</v>
          </cell>
        </row>
        <row r="662">
          <cell r="B662">
            <v>3081</v>
          </cell>
          <cell r="C662" t="str">
            <v>37_14</v>
          </cell>
          <cell r="D662" t="str">
            <v>????</v>
          </cell>
          <cell r="E662" t="str">
            <v>IPC</v>
          </cell>
        </row>
        <row r="663">
          <cell r="B663">
            <v>3089</v>
          </cell>
          <cell r="C663" t="str">
            <v>29_358</v>
          </cell>
          <cell r="E663" t="str">
            <v>Other</v>
          </cell>
        </row>
        <row r="664">
          <cell r="B664">
            <v>3118</v>
          </cell>
          <cell r="C664" t="str">
            <v>29_359</v>
          </cell>
          <cell r="E664" t="str">
            <v>Other</v>
          </cell>
        </row>
        <row r="665">
          <cell r="B665">
            <v>3119</v>
          </cell>
          <cell r="C665" t="str">
            <v>29_360</v>
          </cell>
          <cell r="E665" t="str">
            <v>Other</v>
          </cell>
        </row>
        <row r="666">
          <cell r="B666">
            <v>3122</v>
          </cell>
          <cell r="C666" t="str">
            <v>37_15</v>
          </cell>
          <cell r="D666" t="str">
            <v>????</v>
          </cell>
          <cell r="E666" t="str">
            <v>IPC</v>
          </cell>
        </row>
        <row r="667">
          <cell r="B667">
            <v>3124</v>
          </cell>
          <cell r="C667" t="str">
            <v>29_357</v>
          </cell>
          <cell r="E667" t="str">
            <v>Other</v>
          </cell>
        </row>
        <row r="668">
          <cell r="B668">
            <v>3125</v>
          </cell>
          <cell r="C668" t="str">
            <v>29_337</v>
          </cell>
          <cell r="E668" t="str">
            <v>Other</v>
          </cell>
        </row>
        <row r="669">
          <cell r="B669">
            <v>3126</v>
          </cell>
          <cell r="C669" t="str">
            <v>29_338</v>
          </cell>
          <cell r="E669" t="str">
            <v>Other</v>
          </cell>
        </row>
        <row r="670">
          <cell r="B670">
            <v>3127</v>
          </cell>
          <cell r="C670" t="str">
            <v>29_339</v>
          </cell>
          <cell r="E670" t="str">
            <v>Other</v>
          </cell>
        </row>
        <row r="671">
          <cell r="B671">
            <v>3129</v>
          </cell>
          <cell r="C671" t="str">
            <v>29_355</v>
          </cell>
          <cell r="D671" t="str">
            <v>0148/01B</v>
          </cell>
          <cell r="E671" t="str">
            <v>IPC</v>
          </cell>
        </row>
        <row r="672">
          <cell r="B672">
            <v>3131</v>
          </cell>
          <cell r="C672" t="str">
            <v>29_347</v>
          </cell>
          <cell r="E672" t="str">
            <v>Other</v>
          </cell>
        </row>
        <row r="673">
          <cell r="B673">
            <v>3132</v>
          </cell>
          <cell r="C673" t="str">
            <v>29_353</v>
          </cell>
          <cell r="E673" t="str">
            <v>Other</v>
          </cell>
        </row>
        <row r="674">
          <cell r="B674">
            <v>3133</v>
          </cell>
          <cell r="C674" t="str">
            <v>29_348</v>
          </cell>
          <cell r="E674" t="str">
            <v>Other</v>
          </cell>
        </row>
        <row r="675">
          <cell r="B675">
            <v>3134</v>
          </cell>
          <cell r="C675" t="str">
            <v>29_349</v>
          </cell>
          <cell r="E675" t="str">
            <v>Other</v>
          </cell>
        </row>
        <row r="676">
          <cell r="B676">
            <v>3135</v>
          </cell>
          <cell r="C676" t="str">
            <v>29_350</v>
          </cell>
          <cell r="E676" t="str">
            <v>Other</v>
          </cell>
        </row>
        <row r="677">
          <cell r="B677">
            <v>3139</v>
          </cell>
          <cell r="C677" t="str">
            <v>29_361</v>
          </cell>
          <cell r="E677" t="str">
            <v>Other</v>
          </cell>
        </row>
        <row r="678">
          <cell r="B678">
            <v>3141</v>
          </cell>
          <cell r="C678" t="str">
            <v>29_351</v>
          </cell>
          <cell r="E678" t="str">
            <v>Other</v>
          </cell>
        </row>
        <row r="679">
          <cell r="B679">
            <v>3143</v>
          </cell>
          <cell r="C679" t="str">
            <v>29_326</v>
          </cell>
          <cell r="E679" t="str">
            <v>Other</v>
          </cell>
        </row>
        <row r="680">
          <cell r="B680">
            <v>3145</v>
          </cell>
          <cell r="C680" t="str">
            <v>29_166</v>
          </cell>
          <cell r="D680" t="str">
            <v>IPC/E/00060</v>
          </cell>
          <cell r="E680" t="str">
            <v>IPC</v>
          </cell>
        </row>
        <row r="681">
          <cell r="B681">
            <v>3149</v>
          </cell>
          <cell r="C681" t="str">
            <v>29_354</v>
          </cell>
          <cell r="E681" t="str">
            <v>IPPC</v>
          </cell>
        </row>
        <row r="682">
          <cell r="B682">
            <v>3150</v>
          </cell>
          <cell r="C682" t="str">
            <v>29_352</v>
          </cell>
          <cell r="E682" t="str">
            <v>Other</v>
          </cell>
        </row>
        <row r="683">
          <cell r="B683">
            <v>3186</v>
          </cell>
          <cell r="C683" t="str">
            <v>29_87</v>
          </cell>
          <cell r="D683" t="str">
            <v>????</v>
          </cell>
          <cell r="E683" t="str">
            <v>IPC</v>
          </cell>
        </row>
        <row r="684">
          <cell r="B684">
            <v>3197</v>
          </cell>
          <cell r="C684" t="str">
            <v>29_88</v>
          </cell>
          <cell r="D684" t="str">
            <v>????</v>
          </cell>
          <cell r="E684" t="str">
            <v>IPC</v>
          </cell>
        </row>
        <row r="685">
          <cell r="B685">
            <v>3205</v>
          </cell>
          <cell r="C685" t="str">
            <v>29_59</v>
          </cell>
          <cell r="D685" t="str">
            <v>????</v>
          </cell>
          <cell r="E685" t="str">
            <v>IPC</v>
          </cell>
        </row>
        <row r="686">
          <cell r="B686">
            <v>3221</v>
          </cell>
          <cell r="C686" t="str">
            <v>29_52</v>
          </cell>
          <cell r="D686" t="str">
            <v>????</v>
          </cell>
          <cell r="E686" t="str">
            <v>IPC</v>
          </cell>
        </row>
        <row r="687">
          <cell r="B687">
            <v>3293</v>
          </cell>
          <cell r="C687" t="str">
            <v>29_53</v>
          </cell>
          <cell r="D687" t="str">
            <v>????</v>
          </cell>
          <cell r="E687" t="str">
            <v>IPC</v>
          </cell>
        </row>
        <row r="688">
          <cell r="B688">
            <v>3335</v>
          </cell>
          <cell r="C688" t="str">
            <v>29_55</v>
          </cell>
          <cell r="D688" t="str">
            <v>????</v>
          </cell>
          <cell r="E688" t="str">
            <v>IPC</v>
          </cell>
        </row>
        <row r="689">
          <cell r="B689">
            <v>3348</v>
          </cell>
          <cell r="C689" t="str">
            <v>29_389</v>
          </cell>
          <cell r="D689" t="str">
            <v>IPC/E/00025</v>
          </cell>
          <cell r="E689" t="str">
            <v>IPC</v>
          </cell>
        </row>
        <row r="690">
          <cell r="B690">
            <v>3351</v>
          </cell>
          <cell r="C690" t="str">
            <v>29_390</v>
          </cell>
          <cell r="D690" t="str">
            <v>????</v>
          </cell>
          <cell r="E690" t="str">
            <v>IPC</v>
          </cell>
        </row>
        <row r="691">
          <cell r="B691">
            <v>3462</v>
          </cell>
          <cell r="C691" t="str">
            <v>29_58</v>
          </cell>
          <cell r="D691" t="str">
            <v>????</v>
          </cell>
          <cell r="E691" t="str">
            <v>IPC</v>
          </cell>
        </row>
        <row r="692">
          <cell r="B692">
            <v>3474</v>
          </cell>
          <cell r="C692" t="str">
            <v>29_56</v>
          </cell>
          <cell r="D692" t="str">
            <v>????</v>
          </cell>
          <cell r="E692" t="str">
            <v>IPC</v>
          </cell>
        </row>
        <row r="693">
          <cell r="B693">
            <v>3475</v>
          </cell>
          <cell r="C693" t="str">
            <v>29_778</v>
          </cell>
          <cell r="D693" t="str">
            <v>????</v>
          </cell>
          <cell r="E693" t="str">
            <v>IPC</v>
          </cell>
        </row>
        <row r="694">
          <cell r="B694">
            <v>3568</v>
          </cell>
          <cell r="C694" t="str">
            <v>29_387</v>
          </cell>
          <cell r="E694" t="str">
            <v>Other</v>
          </cell>
        </row>
        <row r="695">
          <cell r="B695">
            <v>3579</v>
          </cell>
          <cell r="C695" t="str">
            <v>29_780</v>
          </cell>
          <cell r="D695" t="str">
            <v>????</v>
          </cell>
          <cell r="E695" t="str">
            <v>IPC</v>
          </cell>
        </row>
        <row r="696">
          <cell r="B696">
            <v>3630</v>
          </cell>
          <cell r="C696" t="str">
            <v>29_398</v>
          </cell>
          <cell r="E696" t="str">
            <v>Other</v>
          </cell>
        </row>
        <row r="697">
          <cell r="B697">
            <v>3631</v>
          </cell>
          <cell r="C697" t="str">
            <v>29_781</v>
          </cell>
          <cell r="D697" t="str">
            <v>????</v>
          </cell>
          <cell r="E697" t="str">
            <v>IPC</v>
          </cell>
        </row>
        <row r="698">
          <cell r="B698">
            <v>3641</v>
          </cell>
          <cell r="C698" t="str">
            <v>29_721</v>
          </cell>
          <cell r="D698" t="str">
            <v>0126/00A</v>
          </cell>
          <cell r="E698" t="str">
            <v>IPC</v>
          </cell>
        </row>
        <row r="699">
          <cell r="B699">
            <v>3642</v>
          </cell>
          <cell r="C699" t="str">
            <v>29_767</v>
          </cell>
          <cell r="D699" t="str">
            <v>0149/01A</v>
          </cell>
          <cell r="E699" t="str">
            <v>IPC</v>
          </cell>
        </row>
        <row r="700">
          <cell r="B700">
            <v>3650</v>
          </cell>
          <cell r="C700" t="str">
            <v>29_142</v>
          </cell>
          <cell r="D700" t="str">
            <v>????</v>
          </cell>
          <cell r="E700" t="str">
            <v>IPC</v>
          </cell>
        </row>
        <row r="701">
          <cell r="B701">
            <v>3651</v>
          </cell>
          <cell r="C701" t="str">
            <v>29_142</v>
          </cell>
          <cell r="E701" t="str">
            <v>Other</v>
          </cell>
        </row>
        <row r="702">
          <cell r="B702">
            <v>3654</v>
          </cell>
          <cell r="C702" t="str">
            <v>29_89</v>
          </cell>
          <cell r="E702" t="str">
            <v>Other</v>
          </cell>
        </row>
        <row r="703">
          <cell r="B703">
            <v>3655</v>
          </cell>
          <cell r="C703" t="str">
            <v>29_89</v>
          </cell>
          <cell r="E703" t="str">
            <v>Other</v>
          </cell>
        </row>
        <row r="704">
          <cell r="B704">
            <v>3657</v>
          </cell>
          <cell r="C704" t="str">
            <v>29_606</v>
          </cell>
          <cell r="E704" t="str">
            <v>Other</v>
          </cell>
        </row>
        <row r="705">
          <cell r="B705">
            <v>3659</v>
          </cell>
          <cell r="C705" t="str">
            <v>29_593</v>
          </cell>
          <cell r="E705" t="str">
            <v>Other</v>
          </cell>
        </row>
        <row r="706">
          <cell r="B706">
            <v>3661</v>
          </cell>
          <cell r="C706" t="str">
            <v>29_604</v>
          </cell>
          <cell r="E706" t="str">
            <v>Other</v>
          </cell>
        </row>
        <row r="707">
          <cell r="B707">
            <v>3663</v>
          </cell>
          <cell r="C707" t="str">
            <v>29_140</v>
          </cell>
          <cell r="D707" t="str">
            <v>????</v>
          </cell>
          <cell r="E707" t="str">
            <v>IPC</v>
          </cell>
        </row>
        <row r="708">
          <cell r="B708">
            <v>3664</v>
          </cell>
          <cell r="C708" t="str">
            <v>29_140</v>
          </cell>
          <cell r="E708" t="str">
            <v>Other</v>
          </cell>
        </row>
        <row r="709">
          <cell r="B709">
            <v>3665</v>
          </cell>
          <cell r="C709" t="str">
            <v>29_141</v>
          </cell>
          <cell r="D709" t="str">
            <v>????</v>
          </cell>
          <cell r="E709" t="str">
            <v>IPC</v>
          </cell>
        </row>
        <row r="710">
          <cell r="B710">
            <v>3666</v>
          </cell>
          <cell r="C710" t="str">
            <v>29_141</v>
          </cell>
          <cell r="E710" t="str">
            <v>Other</v>
          </cell>
        </row>
        <row r="711">
          <cell r="B711">
            <v>3667</v>
          </cell>
          <cell r="C711" t="str">
            <v>29_902</v>
          </cell>
          <cell r="E711" t="str">
            <v>IPC</v>
          </cell>
        </row>
        <row r="712">
          <cell r="B712">
            <v>3668</v>
          </cell>
          <cell r="C712" t="str">
            <v>29_902</v>
          </cell>
          <cell r="E712" t="str">
            <v>Other</v>
          </cell>
        </row>
        <row r="713">
          <cell r="B713">
            <v>3950</v>
          </cell>
          <cell r="C713" t="str">
            <v>29_89</v>
          </cell>
          <cell r="E713" t="str">
            <v>Other</v>
          </cell>
        </row>
        <row r="714">
          <cell r="B714">
            <v>4217</v>
          </cell>
          <cell r="C714" t="str">
            <v>29_972</v>
          </cell>
          <cell r="D714" t="str">
            <v>BL4613</v>
          </cell>
          <cell r="E714" t="str">
            <v>IPC</v>
          </cell>
        </row>
        <row r="715">
          <cell r="B715">
            <v>4222</v>
          </cell>
          <cell r="C715" t="str">
            <v>29_167</v>
          </cell>
          <cell r="D715" t="str">
            <v>????</v>
          </cell>
          <cell r="E715" t="str">
            <v>IPC</v>
          </cell>
        </row>
        <row r="716">
          <cell r="B716">
            <v>4223</v>
          </cell>
          <cell r="C716" t="str">
            <v>29_60</v>
          </cell>
          <cell r="D716" t="str">
            <v>????</v>
          </cell>
          <cell r="E716" t="str">
            <v>IPC</v>
          </cell>
        </row>
        <row r="717">
          <cell r="B717">
            <v>4224</v>
          </cell>
          <cell r="C717" t="str">
            <v>29_170</v>
          </cell>
          <cell r="D717" t="str">
            <v>????</v>
          </cell>
          <cell r="E717" t="str">
            <v>IPC</v>
          </cell>
        </row>
        <row r="718">
          <cell r="B718">
            <v>4225</v>
          </cell>
          <cell r="C718" t="str">
            <v>29_171</v>
          </cell>
          <cell r="D718" t="str">
            <v>????</v>
          </cell>
          <cell r="E718" t="str">
            <v>IPC</v>
          </cell>
        </row>
        <row r="719">
          <cell r="B719">
            <v>4301</v>
          </cell>
          <cell r="C719" t="str">
            <v>29_840</v>
          </cell>
          <cell r="D719" t="str">
            <v>BJ4868IW</v>
          </cell>
          <cell r="E719" t="str">
            <v>IPPC</v>
          </cell>
        </row>
        <row r="720">
          <cell r="B720">
            <v>4302</v>
          </cell>
          <cell r="C720" t="str">
            <v>29_652</v>
          </cell>
          <cell r="D720" t="str">
            <v>BJ5210IT</v>
          </cell>
          <cell r="E720" t="str">
            <v>IPPC</v>
          </cell>
        </row>
        <row r="721">
          <cell r="B721">
            <v>4304</v>
          </cell>
          <cell r="C721" t="str">
            <v>304_43</v>
          </cell>
          <cell r="D721" t="str">
            <v>BJ5635IU</v>
          </cell>
          <cell r="E721" t="str">
            <v>IPPC</v>
          </cell>
        </row>
        <row r="722">
          <cell r="B722">
            <v>4308</v>
          </cell>
          <cell r="C722" t="str">
            <v>29_659</v>
          </cell>
          <cell r="D722" t="str">
            <v>BJ5970IU</v>
          </cell>
          <cell r="E722" t="str">
            <v>IPPC</v>
          </cell>
        </row>
        <row r="723">
          <cell r="B723">
            <v>4310</v>
          </cell>
          <cell r="C723" t="str">
            <v>29_841</v>
          </cell>
          <cell r="D723" t="str">
            <v>BJ6054IA</v>
          </cell>
          <cell r="E723" t="str">
            <v>IPPC</v>
          </cell>
        </row>
        <row r="724">
          <cell r="B724">
            <v>4311</v>
          </cell>
          <cell r="C724" t="str">
            <v>294_27</v>
          </cell>
          <cell r="D724" t="str">
            <v>BJ6178IX</v>
          </cell>
          <cell r="E724" t="str">
            <v>IPPC</v>
          </cell>
        </row>
        <row r="725">
          <cell r="B725">
            <v>4313</v>
          </cell>
          <cell r="C725" t="str">
            <v>33_100</v>
          </cell>
          <cell r="D725" t="str">
            <v>BJ6429IT</v>
          </cell>
          <cell r="E725" t="str">
            <v>IPPC</v>
          </cell>
        </row>
        <row r="726">
          <cell r="B726">
            <v>4314</v>
          </cell>
          <cell r="C726" t="str">
            <v>29_649</v>
          </cell>
          <cell r="D726" t="str">
            <v>BJ6534IS</v>
          </cell>
          <cell r="E726" t="str">
            <v>IPPC</v>
          </cell>
        </row>
        <row r="727">
          <cell r="B727">
            <v>4315</v>
          </cell>
          <cell r="C727" t="str">
            <v>29_843</v>
          </cell>
          <cell r="D727" t="str">
            <v>BJ6542IQ</v>
          </cell>
          <cell r="E727" t="str">
            <v>IPPC</v>
          </cell>
        </row>
        <row r="728">
          <cell r="B728">
            <v>4316</v>
          </cell>
          <cell r="C728" t="str">
            <v>29_662</v>
          </cell>
          <cell r="D728" t="str">
            <v>BJ6569IE</v>
          </cell>
          <cell r="E728" t="str">
            <v>IPPC</v>
          </cell>
        </row>
        <row r="729">
          <cell r="B729">
            <v>4317</v>
          </cell>
          <cell r="C729" t="str">
            <v>29_674</v>
          </cell>
          <cell r="D729" t="str">
            <v>BJ6666IF</v>
          </cell>
          <cell r="E729" t="str">
            <v>IPPC</v>
          </cell>
        </row>
        <row r="730">
          <cell r="B730">
            <v>4319</v>
          </cell>
          <cell r="C730" t="str">
            <v>29_844</v>
          </cell>
          <cell r="D730" t="str">
            <v>BJ6780IL</v>
          </cell>
          <cell r="E730" t="str">
            <v>IPPC</v>
          </cell>
        </row>
        <row r="731">
          <cell r="B731">
            <v>4323</v>
          </cell>
          <cell r="C731" t="str">
            <v>29_632</v>
          </cell>
          <cell r="D731" t="str">
            <v>BJ7328IX</v>
          </cell>
          <cell r="E731" t="str">
            <v>IPPC</v>
          </cell>
        </row>
        <row r="732">
          <cell r="B732">
            <v>4324</v>
          </cell>
          <cell r="C732" t="str">
            <v>29_846</v>
          </cell>
          <cell r="D732" t="str">
            <v>BJ7336IL</v>
          </cell>
          <cell r="E732" t="str">
            <v>IPPC</v>
          </cell>
        </row>
        <row r="733">
          <cell r="B733">
            <v>4325</v>
          </cell>
          <cell r="C733" t="str">
            <v>29_148</v>
          </cell>
          <cell r="D733" t="str">
            <v>BJ7344IP</v>
          </cell>
          <cell r="E733" t="str">
            <v>IPPC</v>
          </cell>
        </row>
        <row r="734">
          <cell r="B734">
            <v>4326</v>
          </cell>
          <cell r="C734" t="str">
            <v>29_646</v>
          </cell>
          <cell r="D734" t="str">
            <v>BJ7379IZ</v>
          </cell>
          <cell r="E734" t="str">
            <v>IPPC</v>
          </cell>
        </row>
        <row r="735">
          <cell r="B735">
            <v>4327</v>
          </cell>
          <cell r="C735" t="str">
            <v>29_158</v>
          </cell>
          <cell r="D735" t="str">
            <v>BJ7395IG</v>
          </cell>
          <cell r="E735" t="str">
            <v>IPPC</v>
          </cell>
        </row>
        <row r="736">
          <cell r="B736">
            <v>4328</v>
          </cell>
          <cell r="C736" t="str">
            <v>29_654</v>
          </cell>
          <cell r="D736" t="str">
            <v>BJ7425IS</v>
          </cell>
          <cell r="E736" t="str">
            <v>IPPC</v>
          </cell>
        </row>
        <row r="737">
          <cell r="B737">
            <v>4330</v>
          </cell>
          <cell r="C737" t="str">
            <v>29_159</v>
          </cell>
          <cell r="D737" t="str">
            <v>BJ7506IM</v>
          </cell>
          <cell r="E737" t="str">
            <v>IPPC</v>
          </cell>
        </row>
        <row r="738">
          <cell r="B738">
            <v>4331</v>
          </cell>
          <cell r="C738" t="str">
            <v>29_848</v>
          </cell>
          <cell r="D738" t="str">
            <v>BJ7522IJ</v>
          </cell>
          <cell r="E738" t="str">
            <v>IPPC</v>
          </cell>
        </row>
        <row r="739">
          <cell r="B739">
            <v>4333</v>
          </cell>
          <cell r="C739" t="str">
            <v>29_849</v>
          </cell>
          <cell r="D739" t="str">
            <v>BJ7603IP</v>
          </cell>
          <cell r="E739" t="str">
            <v>IPPC</v>
          </cell>
        </row>
        <row r="740">
          <cell r="B740">
            <v>4334</v>
          </cell>
          <cell r="C740" t="str">
            <v>29_154</v>
          </cell>
          <cell r="D740" t="str">
            <v>BJ7611IY</v>
          </cell>
          <cell r="E740" t="str">
            <v>IPPC</v>
          </cell>
        </row>
        <row r="741">
          <cell r="B741">
            <v>4335</v>
          </cell>
          <cell r="C741" t="str">
            <v>29_669</v>
          </cell>
          <cell r="D741" t="str">
            <v>BJ7620ID</v>
          </cell>
          <cell r="E741" t="str">
            <v>IPPC</v>
          </cell>
        </row>
        <row r="742">
          <cell r="B742">
            <v>4336</v>
          </cell>
          <cell r="C742" t="str">
            <v>29_157</v>
          </cell>
          <cell r="D742" t="str">
            <v>BJ7638IZ</v>
          </cell>
          <cell r="E742" t="str">
            <v>IPPC</v>
          </cell>
        </row>
        <row r="743">
          <cell r="B743">
            <v>4339</v>
          </cell>
          <cell r="C743" t="str">
            <v>33_87</v>
          </cell>
          <cell r="D743" t="str">
            <v>BJ7891IT</v>
          </cell>
          <cell r="E743" t="str">
            <v>IPPC</v>
          </cell>
        </row>
        <row r="744">
          <cell r="B744">
            <v>4340</v>
          </cell>
          <cell r="C744" t="str">
            <v>29_10</v>
          </cell>
          <cell r="D744" t="str">
            <v>BJ8162IR</v>
          </cell>
          <cell r="E744" t="str">
            <v>IPPC</v>
          </cell>
        </row>
        <row r="745">
          <cell r="B745">
            <v>4340</v>
          </cell>
          <cell r="C745" t="str">
            <v>29_800</v>
          </cell>
          <cell r="D745" t="str">
            <v>BJ8162IR</v>
          </cell>
          <cell r="E745" t="str">
            <v>IPPC</v>
          </cell>
        </row>
        <row r="746">
          <cell r="B746">
            <v>4340</v>
          </cell>
          <cell r="C746" t="str">
            <v>29_953</v>
          </cell>
          <cell r="D746" t="str">
            <v>BJ8162IR</v>
          </cell>
          <cell r="E746" t="str">
            <v>IPPC</v>
          </cell>
        </row>
        <row r="747">
          <cell r="B747">
            <v>4340</v>
          </cell>
          <cell r="C747" t="str">
            <v>29_982</v>
          </cell>
          <cell r="D747" t="str">
            <v>BJ8162IR</v>
          </cell>
          <cell r="E747" t="str">
            <v>IPPC</v>
          </cell>
        </row>
        <row r="748">
          <cell r="B748">
            <v>4341</v>
          </cell>
          <cell r="C748" t="str">
            <v>29_638</v>
          </cell>
          <cell r="D748" t="str">
            <v>BJ8278IH</v>
          </cell>
          <cell r="E748" t="str">
            <v>IPPC</v>
          </cell>
        </row>
        <row r="749">
          <cell r="B749">
            <v>4342</v>
          </cell>
          <cell r="C749" t="str">
            <v>29_639</v>
          </cell>
          <cell r="D749" t="str">
            <v>BJ8286IG</v>
          </cell>
          <cell r="E749" t="str">
            <v>IPPC</v>
          </cell>
        </row>
        <row r="750">
          <cell r="B750">
            <v>4343</v>
          </cell>
          <cell r="C750" t="str">
            <v>29_853</v>
          </cell>
          <cell r="D750" t="str">
            <v>BJ8588IW</v>
          </cell>
          <cell r="E750" t="str">
            <v>IPPC</v>
          </cell>
        </row>
        <row r="751">
          <cell r="B751">
            <v>4344</v>
          </cell>
          <cell r="C751" t="str">
            <v>29_149</v>
          </cell>
          <cell r="D751" t="str">
            <v>BJ8669IR</v>
          </cell>
          <cell r="E751" t="str">
            <v>IPPC</v>
          </cell>
        </row>
        <row r="752">
          <cell r="B752">
            <v>4347</v>
          </cell>
          <cell r="C752" t="str">
            <v>29_628</v>
          </cell>
          <cell r="D752" t="str">
            <v>BJ9134IY</v>
          </cell>
          <cell r="E752" t="str">
            <v>IPPC</v>
          </cell>
        </row>
        <row r="753">
          <cell r="B753">
            <v>4349</v>
          </cell>
          <cell r="C753" t="str">
            <v>29_629</v>
          </cell>
          <cell r="D753" t="str">
            <v>BJ9215IQ</v>
          </cell>
          <cell r="E753" t="str">
            <v>IPPC</v>
          </cell>
        </row>
        <row r="754">
          <cell r="B754">
            <v>4353</v>
          </cell>
          <cell r="C754" t="str">
            <v>29_682</v>
          </cell>
          <cell r="D754" t="str">
            <v>BJ9681IX</v>
          </cell>
          <cell r="E754" t="str">
            <v>IPPC</v>
          </cell>
        </row>
        <row r="755">
          <cell r="B755">
            <v>4356</v>
          </cell>
          <cell r="C755" t="str">
            <v>29_681</v>
          </cell>
          <cell r="D755" t="str">
            <v>BK0205IE</v>
          </cell>
          <cell r="E755" t="str">
            <v>IPPC</v>
          </cell>
        </row>
        <row r="756">
          <cell r="B756">
            <v>4358</v>
          </cell>
          <cell r="C756" t="str">
            <v>21_16</v>
          </cell>
          <cell r="D756" t="str">
            <v>BK0787IZ</v>
          </cell>
          <cell r="E756" t="str">
            <v>IPPC</v>
          </cell>
        </row>
        <row r="757">
          <cell r="B757">
            <v>4359</v>
          </cell>
          <cell r="C757" t="str">
            <v>178_15</v>
          </cell>
          <cell r="D757" t="str">
            <v>BK0973IK</v>
          </cell>
          <cell r="E757" t="str">
            <v>IPPC</v>
          </cell>
        </row>
        <row r="758">
          <cell r="B758">
            <v>4360</v>
          </cell>
          <cell r="C758" t="str">
            <v>29_164</v>
          </cell>
          <cell r="D758" t="str">
            <v>BK1163IV</v>
          </cell>
          <cell r="E758" t="str">
            <v>IPPC</v>
          </cell>
        </row>
        <row r="759">
          <cell r="B759">
            <v>4361</v>
          </cell>
          <cell r="C759" t="str">
            <v>29_143</v>
          </cell>
          <cell r="D759" t="str">
            <v>BK1287IM</v>
          </cell>
          <cell r="E759" t="str">
            <v>IPPC</v>
          </cell>
        </row>
        <row r="760">
          <cell r="B760">
            <v>4362</v>
          </cell>
          <cell r="C760" t="str">
            <v>29_680</v>
          </cell>
          <cell r="D760" t="str">
            <v>BK1376IL</v>
          </cell>
          <cell r="E760" t="str">
            <v>IPPC</v>
          </cell>
        </row>
        <row r="761">
          <cell r="B761">
            <v>4363</v>
          </cell>
          <cell r="C761" t="str">
            <v>29_162</v>
          </cell>
          <cell r="D761" t="str">
            <v>BK1406IJ</v>
          </cell>
          <cell r="E761" t="str">
            <v>IPPC</v>
          </cell>
        </row>
        <row r="762">
          <cell r="B762">
            <v>4364</v>
          </cell>
          <cell r="C762" t="str">
            <v>29_163</v>
          </cell>
          <cell r="D762" t="str">
            <v>BK1473IQ</v>
          </cell>
          <cell r="E762" t="str">
            <v>IPPC</v>
          </cell>
        </row>
        <row r="763">
          <cell r="B763">
            <v>4365</v>
          </cell>
          <cell r="C763" t="str">
            <v>29_61</v>
          </cell>
          <cell r="D763" t="str">
            <v>BK1627IX</v>
          </cell>
          <cell r="E763" t="str">
            <v>IPPC</v>
          </cell>
        </row>
        <row r="764">
          <cell r="B764">
            <v>4370</v>
          </cell>
          <cell r="C764" t="str">
            <v>7_9</v>
          </cell>
          <cell r="D764" t="str">
            <v>BK3441IA</v>
          </cell>
          <cell r="E764" t="str">
            <v>IPPC</v>
          </cell>
        </row>
        <row r="765">
          <cell r="B765">
            <v>4372</v>
          </cell>
          <cell r="C765" t="str">
            <v>29_859</v>
          </cell>
          <cell r="D765" t="str">
            <v>BK3638IF</v>
          </cell>
          <cell r="E765" t="str">
            <v>IPPC</v>
          </cell>
        </row>
        <row r="766">
          <cell r="B766">
            <v>4373</v>
          </cell>
          <cell r="C766" t="str">
            <v>29_677</v>
          </cell>
          <cell r="D766" t="str">
            <v>BK3654IU</v>
          </cell>
          <cell r="E766" t="str">
            <v>IPPC</v>
          </cell>
        </row>
        <row r="767">
          <cell r="B767">
            <v>4376</v>
          </cell>
          <cell r="C767" t="str">
            <v>29_173</v>
          </cell>
          <cell r="D767" t="str">
            <v>BK4723IL</v>
          </cell>
          <cell r="E767" t="str">
            <v>IPPC</v>
          </cell>
        </row>
        <row r="768">
          <cell r="B768">
            <v>4377</v>
          </cell>
          <cell r="C768" t="str">
            <v>29_734</v>
          </cell>
          <cell r="D768" t="str">
            <v>BK4766IZ</v>
          </cell>
          <cell r="E768" t="str">
            <v>IPPC</v>
          </cell>
        </row>
        <row r="769">
          <cell r="B769">
            <v>4378</v>
          </cell>
          <cell r="C769" t="str">
            <v>29_45</v>
          </cell>
          <cell r="D769" t="str">
            <v>BK5053IW</v>
          </cell>
          <cell r="E769" t="str">
            <v>IPPC</v>
          </cell>
        </row>
        <row r="770">
          <cell r="B770">
            <v>4379</v>
          </cell>
          <cell r="C770" t="str">
            <v>29_174</v>
          </cell>
          <cell r="D770" t="str">
            <v>BK5754IT</v>
          </cell>
          <cell r="E770" t="str">
            <v>IPPC</v>
          </cell>
        </row>
        <row r="771">
          <cell r="B771">
            <v>4380</v>
          </cell>
          <cell r="C771" t="str">
            <v>29_175</v>
          </cell>
          <cell r="D771" t="str">
            <v>BK6122IE</v>
          </cell>
          <cell r="E771" t="str">
            <v>IPPC</v>
          </cell>
        </row>
        <row r="772">
          <cell r="B772">
            <v>4383</v>
          </cell>
          <cell r="C772" t="str">
            <v>29_152</v>
          </cell>
          <cell r="D772" t="str">
            <v>BK6505IL</v>
          </cell>
          <cell r="E772" t="str">
            <v>IPPC</v>
          </cell>
        </row>
        <row r="773">
          <cell r="B773">
            <v>4384</v>
          </cell>
          <cell r="C773" t="str">
            <v>29_645</v>
          </cell>
          <cell r="D773" t="str">
            <v>BK6629IE</v>
          </cell>
          <cell r="E773" t="str">
            <v>IPPC</v>
          </cell>
        </row>
        <row r="774">
          <cell r="B774">
            <v>4385</v>
          </cell>
          <cell r="C774" t="str">
            <v>95_6</v>
          </cell>
          <cell r="D774" t="str">
            <v>BK6661IL</v>
          </cell>
          <cell r="E774" t="str">
            <v>IPPC</v>
          </cell>
        </row>
        <row r="775">
          <cell r="B775">
            <v>4386</v>
          </cell>
          <cell r="C775" t="str">
            <v>95_7</v>
          </cell>
          <cell r="D775" t="str">
            <v>BK6670IS</v>
          </cell>
          <cell r="E775" t="str">
            <v>IPPC</v>
          </cell>
        </row>
        <row r="776">
          <cell r="B776">
            <v>4387</v>
          </cell>
          <cell r="C776" t="str">
            <v>29_150</v>
          </cell>
          <cell r="D776" t="str">
            <v>BK6718IN</v>
          </cell>
          <cell r="E776" t="str">
            <v>IPPC</v>
          </cell>
        </row>
        <row r="777">
          <cell r="B777">
            <v>4389</v>
          </cell>
          <cell r="C777" t="str">
            <v>95_9</v>
          </cell>
          <cell r="D777" t="str">
            <v>BK6777IA</v>
          </cell>
          <cell r="E777" t="str">
            <v>IPPC</v>
          </cell>
        </row>
        <row r="778">
          <cell r="B778">
            <v>4390</v>
          </cell>
          <cell r="C778" t="str">
            <v>95_4</v>
          </cell>
          <cell r="D778" t="str">
            <v>BK6793IC</v>
          </cell>
          <cell r="E778" t="str">
            <v>IPPC</v>
          </cell>
        </row>
        <row r="779">
          <cell r="B779">
            <v>4395</v>
          </cell>
          <cell r="C779" t="str">
            <v>29_145</v>
          </cell>
          <cell r="D779" t="str">
            <v>BK9407IK</v>
          </cell>
          <cell r="E779" t="str">
            <v>IPPC</v>
          </cell>
        </row>
        <row r="780">
          <cell r="B780">
            <v>4396</v>
          </cell>
          <cell r="C780" t="str">
            <v>29_976</v>
          </cell>
          <cell r="D780" t="str">
            <v>BK9423IS</v>
          </cell>
          <cell r="E780" t="str">
            <v>IPPC</v>
          </cell>
        </row>
        <row r="781">
          <cell r="B781">
            <v>4397</v>
          </cell>
          <cell r="C781" t="str">
            <v>21_13</v>
          </cell>
          <cell r="D781" t="str">
            <v>BK9547IN</v>
          </cell>
          <cell r="E781" t="str">
            <v>IPPC</v>
          </cell>
        </row>
        <row r="782">
          <cell r="B782">
            <v>4402</v>
          </cell>
          <cell r="C782" t="str">
            <v>178_16</v>
          </cell>
          <cell r="D782" t="str">
            <v>BL1029IP</v>
          </cell>
          <cell r="E782" t="str">
            <v>IPPC</v>
          </cell>
        </row>
        <row r="783">
          <cell r="B783">
            <v>4405</v>
          </cell>
          <cell r="C783" t="str">
            <v>95_14</v>
          </cell>
          <cell r="D783" t="str">
            <v>BL3510IW</v>
          </cell>
          <cell r="E783" t="str">
            <v>IPPC</v>
          </cell>
        </row>
        <row r="784">
          <cell r="B784">
            <v>4408</v>
          </cell>
          <cell r="C784" t="str">
            <v>95_13</v>
          </cell>
          <cell r="D784" t="str">
            <v>BL5890IT</v>
          </cell>
          <cell r="E784" t="str">
            <v>IPPC</v>
          </cell>
        </row>
        <row r="785">
          <cell r="B785">
            <v>4409</v>
          </cell>
          <cell r="C785" t="str">
            <v>29_861</v>
          </cell>
          <cell r="D785" t="str">
            <v>BL7167IK</v>
          </cell>
          <cell r="E785" t="str">
            <v>IPPC</v>
          </cell>
        </row>
        <row r="786">
          <cell r="B786">
            <v>4417</v>
          </cell>
          <cell r="C786" t="str">
            <v>29_146</v>
          </cell>
          <cell r="D786" t="str">
            <v>BL7973IW</v>
          </cell>
          <cell r="E786" t="str">
            <v>IPPC</v>
          </cell>
        </row>
        <row r="787">
          <cell r="B787">
            <v>4420</v>
          </cell>
          <cell r="C787" t="str">
            <v>21_24</v>
          </cell>
          <cell r="D787" t="str">
            <v>BL8805IZ</v>
          </cell>
          <cell r="E787" t="str">
            <v>IPPC</v>
          </cell>
        </row>
        <row r="788">
          <cell r="B788">
            <v>4426</v>
          </cell>
          <cell r="C788" t="str">
            <v>178_11</v>
          </cell>
          <cell r="D788" t="str">
            <v>BM0486IT</v>
          </cell>
          <cell r="E788" t="str">
            <v>IPPC</v>
          </cell>
        </row>
        <row r="789">
          <cell r="B789">
            <v>4800</v>
          </cell>
          <cell r="C789" t="str">
            <v>29_340</v>
          </cell>
          <cell r="E789" t="str">
            <v>Other</v>
          </cell>
        </row>
        <row r="790">
          <cell r="B790">
            <v>4801</v>
          </cell>
          <cell r="C790" t="str">
            <v>29_327</v>
          </cell>
          <cell r="E790" t="str">
            <v>Other</v>
          </cell>
        </row>
        <row r="791">
          <cell r="B791">
            <v>4802</v>
          </cell>
          <cell r="C791" t="str">
            <v>33_88</v>
          </cell>
          <cell r="E791" t="str">
            <v>Other</v>
          </cell>
        </row>
        <row r="792">
          <cell r="B792">
            <v>4803</v>
          </cell>
          <cell r="C792" t="str">
            <v>33_89</v>
          </cell>
          <cell r="E792" t="str">
            <v>Other</v>
          </cell>
        </row>
        <row r="793">
          <cell r="B793">
            <v>4804</v>
          </cell>
          <cell r="C793" t="str">
            <v>33_90</v>
          </cell>
          <cell r="E793" t="str">
            <v>Other</v>
          </cell>
        </row>
        <row r="794">
          <cell r="B794">
            <v>4805</v>
          </cell>
          <cell r="C794" t="str">
            <v>33_91</v>
          </cell>
          <cell r="E794" t="str">
            <v>Other</v>
          </cell>
        </row>
        <row r="795">
          <cell r="B795">
            <v>4806</v>
          </cell>
          <cell r="C795" t="str">
            <v>33_92</v>
          </cell>
          <cell r="E795" t="str">
            <v>Other</v>
          </cell>
        </row>
        <row r="796">
          <cell r="B796">
            <v>4807</v>
          </cell>
          <cell r="C796" t="str">
            <v>29_187</v>
          </cell>
          <cell r="E796" t="str">
            <v>Other</v>
          </cell>
        </row>
        <row r="797">
          <cell r="B797">
            <v>4808</v>
          </cell>
          <cell r="C797" t="str">
            <v>29_188</v>
          </cell>
          <cell r="E797" t="str">
            <v>Other</v>
          </cell>
        </row>
        <row r="798">
          <cell r="B798">
            <v>4809</v>
          </cell>
          <cell r="C798" t="str">
            <v>29_189</v>
          </cell>
          <cell r="E798" t="str">
            <v>Other</v>
          </cell>
        </row>
        <row r="799">
          <cell r="B799">
            <v>4810</v>
          </cell>
          <cell r="C799" t="str">
            <v>29_190</v>
          </cell>
          <cell r="E799" t="str">
            <v>Other</v>
          </cell>
        </row>
        <row r="800">
          <cell r="B800">
            <v>4811</v>
          </cell>
          <cell r="C800" t="str">
            <v>29_191</v>
          </cell>
          <cell r="E800" t="str">
            <v>Other</v>
          </cell>
        </row>
        <row r="801">
          <cell r="B801">
            <v>4812</v>
          </cell>
          <cell r="C801" t="str">
            <v>29_193</v>
          </cell>
          <cell r="E801" t="str">
            <v>Other</v>
          </cell>
        </row>
        <row r="802">
          <cell r="B802">
            <v>4813</v>
          </cell>
          <cell r="C802" t="str">
            <v>29_194</v>
          </cell>
          <cell r="E802" t="str">
            <v>Other</v>
          </cell>
        </row>
        <row r="803">
          <cell r="B803">
            <v>4814</v>
          </cell>
          <cell r="C803" t="str">
            <v>29_195</v>
          </cell>
          <cell r="E803" t="str">
            <v>Other</v>
          </cell>
        </row>
        <row r="804">
          <cell r="B804">
            <v>4815</v>
          </cell>
          <cell r="C804" t="str">
            <v>29_196</v>
          </cell>
          <cell r="E804" t="str">
            <v>Other</v>
          </cell>
        </row>
        <row r="805">
          <cell r="B805">
            <v>4816</v>
          </cell>
          <cell r="C805" t="str">
            <v>29_197</v>
          </cell>
          <cell r="E805" t="str">
            <v>Other</v>
          </cell>
        </row>
        <row r="806">
          <cell r="B806">
            <v>4817</v>
          </cell>
          <cell r="C806" t="str">
            <v>29_198</v>
          </cell>
          <cell r="E806" t="str">
            <v>Other</v>
          </cell>
        </row>
        <row r="807">
          <cell r="B807">
            <v>4818</v>
          </cell>
          <cell r="C807" t="str">
            <v>29_199</v>
          </cell>
          <cell r="E807" t="str">
            <v>Other</v>
          </cell>
        </row>
        <row r="808">
          <cell r="B808">
            <v>4819</v>
          </cell>
          <cell r="C808" t="str">
            <v>29_200</v>
          </cell>
          <cell r="E808" t="str">
            <v>Other</v>
          </cell>
        </row>
        <row r="809">
          <cell r="B809">
            <v>4820</v>
          </cell>
          <cell r="C809" t="str">
            <v>29_201</v>
          </cell>
          <cell r="E809" t="str">
            <v>Other</v>
          </cell>
        </row>
        <row r="810">
          <cell r="B810">
            <v>4821</v>
          </cell>
          <cell r="C810" t="str">
            <v>29_202</v>
          </cell>
          <cell r="E810" t="str">
            <v>Other</v>
          </cell>
        </row>
        <row r="811">
          <cell r="B811">
            <v>4822</v>
          </cell>
          <cell r="C811" t="str">
            <v>29_203</v>
          </cell>
          <cell r="E811" t="str">
            <v>Other</v>
          </cell>
        </row>
        <row r="812">
          <cell r="B812">
            <v>4823</v>
          </cell>
          <cell r="C812" t="str">
            <v>29_204</v>
          </cell>
          <cell r="E812" t="str">
            <v>Other</v>
          </cell>
        </row>
        <row r="813">
          <cell r="B813">
            <v>4824</v>
          </cell>
          <cell r="C813" t="str">
            <v>29_205</v>
          </cell>
          <cell r="E813" t="str">
            <v>Other</v>
          </cell>
        </row>
        <row r="814">
          <cell r="B814">
            <v>4825</v>
          </cell>
          <cell r="C814" t="str">
            <v>29_206</v>
          </cell>
          <cell r="E814" t="str">
            <v>Other</v>
          </cell>
        </row>
        <row r="815">
          <cell r="B815">
            <v>4826</v>
          </cell>
          <cell r="C815" t="str">
            <v>29_207</v>
          </cell>
          <cell r="E815" t="str">
            <v>Other</v>
          </cell>
        </row>
        <row r="816">
          <cell r="B816">
            <v>4827</v>
          </cell>
          <cell r="C816" t="str">
            <v>29_208</v>
          </cell>
          <cell r="E816" t="str">
            <v>Other</v>
          </cell>
        </row>
        <row r="817">
          <cell r="B817">
            <v>4828</v>
          </cell>
          <cell r="C817" t="str">
            <v>29_209</v>
          </cell>
          <cell r="E817" t="str">
            <v>Other</v>
          </cell>
        </row>
        <row r="818">
          <cell r="B818">
            <v>4829</v>
          </cell>
          <cell r="C818" t="str">
            <v>29_210</v>
          </cell>
          <cell r="E818" t="str">
            <v>Other</v>
          </cell>
        </row>
        <row r="819">
          <cell r="B819">
            <v>4830</v>
          </cell>
          <cell r="C819" t="str">
            <v>29_211</v>
          </cell>
          <cell r="E819" t="str">
            <v>Other</v>
          </cell>
        </row>
        <row r="820">
          <cell r="B820">
            <v>4831</v>
          </cell>
          <cell r="C820" t="str">
            <v>29_212</v>
          </cell>
          <cell r="E820" t="str">
            <v>Other</v>
          </cell>
        </row>
        <row r="821">
          <cell r="B821">
            <v>4832</v>
          </cell>
          <cell r="C821" t="str">
            <v>29_213</v>
          </cell>
          <cell r="E821" t="str">
            <v>Other</v>
          </cell>
        </row>
        <row r="822">
          <cell r="B822">
            <v>4833</v>
          </cell>
          <cell r="C822" t="str">
            <v>29_214</v>
          </cell>
          <cell r="E822" t="str">
            <v>Other</v>
          </cell>
        </row>
        <row r="823">
          <cell r="B823">
            <v>4834</v>
          </cell>
          <cell r="C823" t="str">
            <v>29_215</v>
          </cell>
          <cell r="E823" t="str">
            <v>Other</v>
          </cell>
        </row>
        <row r="824">
          <cell r="B824">
            <v>4835</v>
          </cell>
          <cell r="C824" t="str">
            <v>29_216</v>
          </cell>
          <cell r="E824" t="str">
            <v>Other</v>
          </cell>
        </row>
        <row r="825">
          <cell r="B825">
            <v>4836</v>
          </cell>
          <cell r="C825" t="str">
            <v>29_218</v>
          </cell>
          <cell r="E825" t="str">
            <v>Other</v>
          </cell>
        </row>
        <row r="826">
          <cell r="B826">
            <v>4837</v>
          </cell>
          <cell r="C826" t="str">
            <v>29_219</v>
          </cell>
          <cell r="E826" t="str">
            <v>Other</v>
          </cell>
        </row>
        <row r="827">
          <cell r="B827">
            <v>4838</v>
          </cell>
          <cell r="C827" t="str">
            <v>29_220</v>
          </cell>
          <cell r="E827" t="str">
            <v>Other</v>
          </cell>
        </row>
        <row r="828">
          <cell r="B828">
            <v>4839</v>
          </cell>
          <cell r="C828" t="str">
            <v>29_221</v>
          </cell>
          <cell r="E828" t="str">
            <v>Other</v>
          </cell>
        </row>
        <row r="829">
          <cell r="B829">
            <v>4840</v>
          </cell>
          <cell r="C829" t="str">
            <v>29_222</v>
          </cell>
          <cell r="E829" t="str">
            <v>Other</v>
          </cell>
        </row>
        <row r="830">
          <cell r="B830">
            <v>4841</v>
          </cell>
          <cell r="C830" t="str">
            <v>29_223</v>
          </cell>
          <cell r="E830" t="str">
            <v>Other</v>
          </cell>
        </row>
        <row r="831">
          <cell r="B831">
            <v>4842</v>
          </cell>
          <cell r="C831" t="str">
            <v>29_224</v>
          </cell>
          <cell r="E831" t="str">
            <v>Other</v>
          </cell>
        </row>
        <row r="832">
          <cell r="B832">
            <v>4843</v>
          </cell>
          <cell r="C832" t="str">
            <v>29_225</v>
          </cell>
          <cell r="E832" t="str">
            <v>Other</v>
          </cell>
        </row>
        <row r="833">
          <cell r="B833">
            <v>4844</v>
          </cell>
          <cell r="C833" t="str">
            <v>29_226</v>
          </cell>
          <cell r="E833" t="str">
            <v>Other</v>
          </cell>
        </row>
        <row r="834">
          <cell r="B834">
            <v>4845</v>
          </cell>
          <cell r="C834" t="str">
            <v>29_227</v>
          </cell>
          <cell r="E834" t="str">
            <v>Other</v>
          </cell>
        </row>
        <row r="835">
          <cell r="B835">
            <v>4846</v>
          </cell>
          <cell r="C835" t="str">
            <v>29_228</v>
          </cell>
          <cell r="E835" t="str">
            <v>Other</v>
          </cell>
        </row>
        <row r="836">
          <cell r="B836">
            <v>4847</v>
          </cell>
          <cell r="C836" t="str">
            <v>29_229</v>
          </cell>
          <cell r="E836" t="str">
            <v>Other</v>
          </cell>
        </row>
        <row r="837">
          <cell r="B837">
            <v>4848</v>
          </cell>
          <cell r="C837" t="str">
            <v>29_230</v>
          </cell>
          <cell r="E837" t="str">
            <v>Other</v>
          </cell>
        </row>
        <row r="838">
          <cell r="B838">
            <v>4849</v>
          </cell>
          <cell r="C838" t="str">
            <v>29_231</v>
          </cell>
          <cell r="E838" t="str">
            <v>Other</v>
          </cell>
        </row>
        <row r="839">
          <cell r="B839">
            <v>4850</v>
          </cell>
          <cell r="C839" t="str">
            <v>29_232</v>
          </cell>
          <cell r="E839" t="str">
            <v>Other</v>
          </cell>
        </row>
        <row r="840">
          <cell r="B840">
            <v>4851</v>
          </cell>
          <cell r="C840" t="str">
            <v>29_233</v>
          </cell>
          <cell r="E840" t="str">
            <v>Other</v>
          </cell>
        </row>
        <row r="841">
          <cell r="B841">
            <v>4852</v>
          </cell>
          <cell r="C841" t="str">
            <v>29_234</v>
          </cell>
          <cell r="E841" t="str">
            <v>Other</v>
          </cell>
        </row>
        <row r="842">
          <cell r="B842">
            <v>4853</v>
          </cell>
          <cell r="C842" t="str">
            <v>29_235</v>
          </cell>
          <cell r="E842" t="str">
            <v>Other</v>
          </cell>
        </row>
        <row r="843">
          <cell r="B843">
            <v>4854</v>
          </cell>
          <cell r="C843" t="str">
            <v>29_236</v>
          </cell>
          <cell r="E843" t="str">
            <v>Other</v>
          </cell>
        </row>
        <row r="844">
          <cell r="B844">
            <v>4855</v>
          </cell>
          <cell r="C844" t="str">
            <v>29_237</v>
          </cell>
          <cell r="E844" t="str">
            <v>Other</v>
          </cell>
        </row>
        <row r="845">
          <cell r="B845">
            <v>4856</v>
          </cell>
          <cell r="C845" t="str">
            <v>29_238</v>
          </cell>
          <cell r="E845" t="str">
            <v>Other</v>
          </cell>
        </row>
        <row r="846">
          <cell r="B846">
            <v>4857</v>
          </cell>
          <cell r="C846" t="str">
            <v>29_239</v>
          </cell>
          <cell r="E846" t="str">
            <v>Other</v>
          </cell>
        </row>
        <row r="847">
          <cell r="B847">
            <v>4858</v>
          </cell>
          <cell r="C847" t="str">
            <v>29_240</v>
          </cell>
          <cell r="E847" t="str">
            <v>Other</v>
          </cell>
        </row>
        <row r="848">
          <cell r="B848">
            <v>4859</v>
          </cell>
          <cell r="C848" t="str">
            <v>29_241</v>
          </cell>
          <cell r="E848" t="str">
            <v>Other</v>
          </cell>
        </row>
        <row r="849">
          <cell r="B849">
            <v>4860</v>
          </cell>
          <cell r="C849" t="str">
            <v>29_242</v>
          </cell>
          <cell r="E849" t="str">
            <v>Other</v>
          </cell>
        </row>
        <row r="850">
          <cell r="B850">
            <v>4861</v>
          </cell>
          <cell r="C850" t="str">
            <v>29_243</v>
          </cell>
          <cell r="E850" t="str">
            <v>Other</v>
          </cell>
        </row>
        <row r="851">
          <cell r="B851">
            <v>4862</v>
          </cell>
          <cell r="C851" t="str">
            <v>29_244</v>
          </cell>
          <cell r="E851" t="str">
            <v>Other</v>
          </cell>
        </row>
        <row r="852">
          <cell r="B852">
            <v>4863</v>
          </cell>
          <cell r="C852" t="str">
            <v>29_245</v>
          </cell>
          <cell r="E852" t="str">
            <v>Other</v>
          </cell>
        </row>
        <row r="853">
          <cell r="B853">
            <v>4864</v>
          </cell>
          <cell r="C853" t="str">
            <v>29_246</v>
          </cell>
          <cell r="E853" t="str">
            <v>Other</v>
          </cell>
        </row>
        <row r="854">
          <cell r="B854">
            <v>4865</v>
          </cell>
          <cell r="C854" t="str">
            <v>29_247</v>
          </cell>
          <cell r="E854" t="str">
            <v>Other</v>
          </cell>
        </row>
        <row r="855">
          <cell r="B855">
            <v>4866</v>
          </cell>
          <cell r="C855" t="str">
            <v>29_248</v>
          </cell>
          <cell r="E855" t="str">
            <v>Other</v>
          </cell>
        </row>
        <row r="856">
          <cell r="B856">
            <v>4867</v>
          </cell>
          <cell r="C856" t="str">
            <v>29_249</v>
          </cell>
          <cell r="E856" t="str">
            <v>Other</v>
          </cell>
        </row>
        <row r="857">
          <cell r="B857">
            <v>4868</v>
          </cell>
          <cell r="C857" t="str">
            <v>29_250</v>
          </cell>
          <cell r="E857" t="str">
            <v>Other</v>
          </cell>
        </row>
        <row r="858">
          <cell r="B858">
            <v>4869</v>
          </cell>
          <cell r="C858" t="str">
            <v>29_251</v>
          </cell>
          <cell r="E858" t="str">
            <v>Other</v>
          </cell>
        </row>
        <row r="859">
          <cell r="B859">
            <v>4870</v>
          </cell>
          <cell r="C859" t="str">
            <v>29_252</v>
          </cell>
          <cell r="E859" t="str">
            <v>Other</v>
          </cell>
        </row>
        <row r="860">
          <cell r="B860">
            <v>4871</v>
          </cell>
          <cell r="C860" t="str">
            <v>29_253</v>
          </cell>
          <cell r="E860" t="str">
            <v>Other</v>
          </cell>
        </row>
        <row r="861">
          <cell r="B861">
            <v>4872</v>
          </cell>
          <cell r="C861" t="str">
            <v>29_254</v>
          </cell>
          <cell r="E861" t="str">
            <v>Other</v>
          </cell>
        </row>
        <row r="862">
          <cell r="B862">
            <v>4873</v>
          </cell>
          <cell r="C862" t="str">
            <v>29_255</v>
          </cell>
          <cell r="E862" t="str">
            <v>Other</v>
          </cell>
        </row>
        <row r="863">
          <cell r="B863">
            <v>4874</v>
          </cell>
          <cell r="C863" t="str">
            <v>29_256</v>
          </cell>
          <cell r="E863" t="str">
            <v>Other</v>
          </cell>
        </row>
        <row r="864">
          <cell r="B864">
            <v>4875</v>
          </cell>
          <cell r="C864" t="str">
            <v>29_257</v>
          </cell>
          <cell r="E864" t="str">
            <v>Other</v>
          </cell>
        </row>
        <row r="865">
          <cell r="B865">
            <v>4876</v>
          </cell>
          <cell r="C865" t="str">
            <v>29_258</v>
          </cell>
          <cell r="E865" t="str">
            <v>Other</v>
          </cell>
        </row>
        <row r="866">
          <cell r="B866">
            <v>4877</v>
          </cell>
          <cell r="C866" t="str">
            <v>29_259</v>
          </cell>
          <cell r="E866" t="str">
            <v>Other</v>
          </cell>
        </row>
        <row r="867">
          <cell r="B867">
            <v>4878</v>
          </cell>
          <cell r="C867" t="str">
            <v>29_260</v>
          </cell>
          <cell r="E867" t="str">
            <v>Other</v>
          </cell>
        </row>
        <row r="868">
          <cell r="B868">
            <v>4879</v>
          </cell>
          <cell r="C868" t="str">
            <v>29_261</v>
          </cell>
          <cell r="E868" t="str">
            <v>Other</v>
          </cell>
        </row>
        <row r="869">
          <cell r="B869">
            <v>4880</v>
          </cell>
          <cell r="C869" t="str">
            <v>29_262</v>
          </cell>
          <cell r="E869" t="str">
            <v>Other</v>
          </cell>
        </row>
        <row r="870">
          <cell r="B870">
            <v>4881</v>
          </cell>
          <cell r="C870" t="str">
            <v>29_263</v>
          </cell>
          <cell r="E870" t="str">
            <v>Other</v>
          </cell>
        </row>
        <row r="871">
          <cell r="B871">
            <v>4882</v>
          </cell>
          <cell r="C871" t="str">
            <v>29_264</v>
          </cell>
          <cell r="E871" t="str">
            <v>Other</v>
          </cell>
        </row>
        <row r="872">
          <cell r="B872">
            <v>4883</v>
          </cell>
          <cell r="C872" t="str">
            <v>29_265</v>
          </cell>
          <cell r="E872" t="str">
            <v>Other</v>
          </cell>
        </row>
        <row r="873">
          <cell r="B873">
            <v>4884</v>
          </cell>
          <cell r="C873" t="str">
            <v>29_266</v>
          </cell>
          <cell r="E873" t="str">
            <v>Other</v>
          </cell>
        </row>
        <row r="874">
          <cell r="B874">
            <v>4885</v>
          </cell>
          <cell r="C874" t="str">
            <v>29_267</v>
          </cell>
          <cell r="E874" t="str">
            <v>Other</v>
          </cell>
        </row>
        <row r="875">
          <cell r="B875">
            <v>4886</v>
          </cell>
          <cell r="C875" t="str">
            <v>29_268</v>
          </cell>
          <cell r="E875" t="str">
            <v>Other</v>
          </cell>
        </row>
        <row r="876">
          <cell r="B876">
            <v>4887</v>
          </cell>
          <cell r="C876" t="str">
            <v>29_269</v>
          </cell>
          <cell r="E876" t="str">
            <v>Other</v>
          </cell>
        </row>
        <row r="877">
          <cell r="B877">
            <v>4888</v>
          </cell>
          <cell r="C877" t="str">
            <v>29_270</v>
          </cell>
          <cell r="E877" t="str">
            <v>Other</v>
          </cell>
        </row>
        <row r="878">
          <cell r="B878">
            <v>4889</v>
          </cell>
          <cell r="C878" t="str">
            <v>29_271</v>
          </cell>
          <cell r="E878" t="str">
            <v>Other</v>
          </cell>
        </row>
        <row r="879">
          <cell r="B879">
            <v>4890</v>
          </cell>
          <cell r="C879" t="str">
            <v>29_272</v>
          </cell>
          <cell r="E879" t="str">
            <v>Other</v>
          </cell>
        </row>
        <row r="880">
          <cell r="B880">
            <v>4891</v>
          </cell>
          <cell r="C880" t="str">
            <v>29_273</v>
          </cell>
          <cell r="E880" t="str">
            <v>Other</v>
          </cell>
        </row>
        <row r="881">
          <cell r="B881">
            <v>4892</v>
          </cell>
          <cell r="C881" t="str">
            <v>29_274</v>
          </cell>
          <cell r="E881" t="str">
            <v>Other</v>
          </cell>
        </row>
        <row r="882">
          <cell r="B882">
            <v>4893</v>
          </cell>
          <cell r="C882" t="str">
            <v>29_275</v>
          </cell>
          <cell r="E882" t="str">
            <v>Other</v>
          </cell>
        </row>
        <row r="883">
          <cell r="B883">
            <v>4894</v>
          </cell>
          <cell r="C883" t="str">
            <v>29_276</v>
          </cell>
          <cell r="E883" t="str">
            <v>Other</v>
          </cell>
        </row>
        <row r="884">
          <cell r="B884">
            <v>4895</v>
          </cell>
          <cell r="C884" t="str">
            <v>29_277</v>
          </cell>
          <cell r="E884" t="str">
            <v>Other</v>
          </cell>
        </row>
        <row r="885">
          <cell r="B885">
            <v>4896</v>
          </cell>
          <cell r="C885" t="str">
            <v>29_278</v>
          </cell>
          <cell r="E885" t="str">
            <v>Other</v>
          </cell>
        </row>
        <row r="886">
          <cell r="B886">
            <v>4897</v>
          </cell>
          <cell r="C886" t="str">
            <v>29_279</v>
          </cell>
          <cell r="E886" t="str">
            <v>Other</v>
          </cell>
        </row>
        <row r="887">
          <cell r="B887">
            <v>4898</v>
          </cell>
          <cell r="C887" t="str">
            <v>29_280</v>
          </cell>
          <cell r="E887" t="str">
            <v>Other</v>
          </cell>
        </row>
        <row r="888">
          <cell r="B888">
            <v>4899</v>
          </cell>
          <cell r="C888" t="str">
            <v>29_281</v>
          </cell>
          <cell r="E888" t="str">
            <v>Other</v>
          </cell>
        </row>
        <row r="889">
          <cell r="B889">
            <v>4900</v>
          </cell>
          <cell r="C889" t="str">
            <v>29_282</v>
          </cell>
          <cell r="E889" t="str">
            <v>Other</v>
          </cell>
        </row>
        <row r="890">
          <cell r="B890">
            <v>4901</v>
          </cell>
          <cell r="C890" t="str">
            <v>29_283</v>
          </cell>
          <cell r="E890" t="str">
            <v>Other</v>
          </cell>
        </row>
        <row r="891">
          <cell r="B891">
            <v>4902</v>
          </cell>
          <cell r="C891" t="str">
            <v>29_284</v>
          </cell>
          <cell r="E891" t="str">
            <v>Other</v>
          </cell>
        </row>
        <row r="892">
          <cell r="B892">
            <v>4903</v>
          </cell>
          <cell r="C892" t="str">
            <v>29_285</v>
          </cell>
          <cell r="E892" t="str">
            <v>Other</v>
          </cell>
        </row>
        <row r="893">
          <cell r="B893">
            <v>4904</v>
          </cell>
          <cell r="C893" t="str">
            <v>29_286</v>
          </cell>
          <cell r="E893" t="str">
            <v>Other</v>
          </cell>
        </row>
        <row r="894">
          <cell r="B894">
            <v>4905</v>
          </cell>
          <cell r="C894" t="str">
            <v>29_287</v>
          </cell>
          <cell r="E894" t="str">
            <v>Other</v>
          </cell>
        </row>
        <row r="895">
          <cell r="B895">
            <v>4929</v>
          </cell>
          <cell r="C895" t="str">
            <v>33_148</v>
          </cell>
          <cell r="E895" t="str">
            <v>Other</v>
          </cell>
        </row>
        <row r="896">
          <cell r="B896">
            <v>4930</v>
          </cell>
          <cell r="C896" t="str">
            <v>33_133</v>
          </cell>
          <cell r="E896" t="str">
            <v>Other</v>
          </cell>
        </row>
        <row r="897">
          <cell r="B897">
            <v>4932</v>
          </cell>
          <cell r="C897" t="str">
            <v>29_288</v>
          </cell>
          <cell r="E897" t="str">
            <v>Other</v>
          </cell>
        </row>
        <row r="898">
          <cell r="B898">
            <v>4933</v>
          </cell>
          <cell r="C898" t="str">
            <v>29_289</v>
          </cell>
          <cell r="E898" t="str">
            <v>Other</v>
          </cell>
        </row>
        <row r="899">
          <cell r="B899">
            <v>4934</v>
          </cell>
          <cell r="C899" t="str">
            <v>29_290</v>
          </cell>
          <cell r="E899" t="str">
            <v>Other</v>
          </cell>
        </row>
        <row r="900">
          <cell r="B900">
            <v>4935</v>
          </cell>
          <cell r="C900" t="str">
            <v>29_291</v>
          </cell>
          <cell r="E900" t="str">
            <v>Other</v>
          </cell>
        </row>
        <row r="901">
          <cell r="B901">
            <v>4936</v>
          </cell>
          <cell r="C901" t="str">
            <v>29_292</v>
          </cell>
          <cell r="E901" t="str">
            <v>Other</v>
          </cell>
        </row>
        <row r="902">
          <cell r="B902">
            <v>4937</v>
          </cell>
          <cell r="C902" t="str">
            <v>29_293</v>
          </cell>
          <cell r="E902" t="str">
            <v>Other</v>
          </cell>
        </row>
        <row r="903">
          <cell r="B903">
            <v>4938</v>
          </cell>
          <cell r="C903" t="str">
            <v>29_294</v>
          </cell>
          <cell r="E903" t="str">
            <v>Other</v>
          </cell>
        </row>
        <row r="904">
          <cell r="B904">
            <v>4939</v>
          </cell>
          <cell r="C904" t="str">
            <v>29_295</v>
          </cell>
          <cell r="E904" t="str">
            <v>Other</v>
          </cell>
        </row>
        <row r="905">
          <cell r="B905">
            <v>4940</v>
          </cell>
          <cell r="C905" t="str">
            <v>29_296</v>
          </cell>
          <cell r="E905" t="str">
            <v>Other</v>
          </cell>
        </row>
        <row r="906">
          <cell r="B906">
            <v>4942</v>
          </cell>
          <cell r="C906" t="str">
            <v>29_301</v>
          </cell>
          <cell r="E906" t="str">
            <v>Other</v>
          </cell>
        </row>
        <row r="907">
          <cell r="B907">
            <v>4948</v>
          </cell>
          <cell r="C907" t="str">
            <v>29_299</v>
          </cell>
          <cell r="E907" t="str">
            <v>Other</v>
          </cell>
        </row>
        <row r="908">
          <cell r="B908">
            <v>4954</v>
          </cell>
          <cell r="C908" t="str">
            <v>29_311</v>
          </cell>
          <cell r="E908" t="str">
            <v>Other</v>
          </cell>
        </row>
        <row r="909">
          <cell r="B909">
            <v>4956</v>
          </cell>
          <cell r="C909" t="str">
            <v>29_300</v>
          </cell>
          <cell r="E909" t="str">
            <v>Other</v>
          </cell>
        </row>
        <row r="910">
          <cell r="B910">
            <v>4957</v>
          </cell>
          <cell r="C910" t="str">
            <v>29_302</v>
          </cell>
          <cell r="E910" t="str">
            <v>Other</v>
          </cell>
        </row>
        <row r="911">
          <cell r="B911">
            <v>4962</v>
          </cell>
          <cell r="C911" t="str">
            <v>29_297</v>
          </cell>
          <cell r="E911" t="str">
            <v>Other</v>
          </cell>
        </row>
        <row r="912">
          <cell r="B912">
            <v>4963</v>
          </cell>
          <cell r="C912" t="str">
            <v>29_298</v>
          </cell>
          <cell r="E912" t="str">
            <v>Other</v>
          </cell>
        </row>
        <row r="913">
          <cell r="B913">
            <v>4968</v>
          </cell>
          <cell r="C913" t="str">
            <v>29_303</v>
          </cell>
          <cell r="E913" t="str">
            <v>Other</v>
          </cell>
        </row>
        <row r="914">
          <cell r="B914">
            <v>4969</v>
          </cell>
          <cell r="C914" t="str">
            <v>29_304</v>
          </cell>
          <cell r="E914" t="str">
            <v>Other</v>
          </cell>
        </row>
        <row r="915">
          <cell r="B915">
            <v>4970</v>
          </cell>
          <cell r="C915" t="str">
            <v>29_305</v>
          </cell>
          <cell r="E915" t="str">
            <v>Other</v>
          </cell>
        </row>
        <row r="916">
          <cell r="B916">
            <v>4971</v>
          </cell>
          <cell r="C916" t="str">
            <v>29_306</v>
          </cell>
          <cell r="E916" t="str">
            <v>Other</v>
          </cell>
        </row>
        <row r="917">
          <cell r="B917">
            <v>4972</v>
          </cell>
          <cell r="C917" t="str">
            <v>29_307</v>
          </cell>
          <cell r="E917" t="str">
            <v>Other</v>
          </cell>
        </row>
        <row r="918">
          <cell r="B918">
            <v>4973</v>
          </cell>
          <cell r="C918" t="str">
            <v>29_308</v>
          </cell>
          <cell r="E918" t="str">
            <v>Other</v>
          </cell>
        </row>
        <row r="919">
          <cell r="B919">
            <v>4982</v>
          </cell>
          <cell r="C919" t="str">
            <v>29_312</v>
          </cell>
          <cell r="E919" t="str">
            <v>Other</v>
          </cell>
        </row>
        <row r="920">
          <cell r="B920">
            <v>4999</v>
          </cell>
          <cell r="C920" t="str">
            <v>29_313</v>
          </cell>
          <cell r="E920" t="str">
            <v>Other</v>
          </cell>
        </row>
        <row r="921">
          <cell r="B921">
            <v>5011</v>
          </cell>
          <cell r="C921" t="str">
            <v>29_309</v>
          </cell>
          <cell r="E921" t="str">
            <v>Other</v>
          </cell>
        </row>
        <row r="922">
          <cell r="B922">
            <v>5012</v>
          </cell>
          <cell r="C922" t="str">
            <v>29_310</v>
          </cell>
          <cell r="E922" t="str">
            <v>Other</v>
          </cell>
        </row>
        <row r="923">
          <cell r="B923">
            <v>5052</v>
          </cell>
          <cell r="C923" t="str">
            <v>29_320</v>
          </cell>
          <cell r="E923" t="str">
            <v>Other</v>
          </cell>
        </row>
        <row r="924">
          <cell r="B924">
            <v>5149</v>
          </cell>
          <cell r="C924" t="str">
            <v>29_748</v>
          </cell>
          <cell r="E924" t="str">
            <v>Other</v>
          </cell>
        </row>
        <row r="925">
          <cell r="B925">
            <v>5150</v>
          </cell>
          <cell r="C925" t="str">
            <v>29_750</v>
          </cell>
          <cell r="E925" t="str">
            <v>Other</v>
          </cell>
        </row>
        <row r="926">
          <cell r="B926">
            <v>5151</v>
          </cell>
          <cell r="C926" t="str">
            <v>29_749</v>
          </cell>
          <cell r="E926" t="str">
            <v>Other</v>
          </cell>
        </row>
        <row r="927">
          <cell r="B927">
            <v>5152</v>
          </cell>
          <cell r="C927" t="str">
            <v>29_751</v>
          </cell>
          <cell r="E927" t="str">
            <v>Other</v>
          </cell>
        </row>
        <row r="928">
          <cell r="B928">
            <v>5153</v>
          </cell>
          <cell r="C928" t="str">
            <v>29_760</v>
          </cell>
          <cell r="E928" t="str">
            <v>Other</v>
          </cell>
        </row>
        <row r="929">
          <cell r="B929">
            <v>5154</v>
          </cell>
          <cell r="C929" t="str">
            <v>29_761</v>
          </cell>
          <cell r="E929" t="str">
            <v>Other</v>
          </cell>
        </row>
        <row r="930">
          <cell r="B930">
            <v>5155</v>
          </cell>
          <cell r="C930" t="str">
            <v>29_515</v>
          </cell>
          <cell r="E930" t="str">
            <v>Other</v>
          </cell>
        </row>
        <row r="931">
          <cell r="B931">
            <v>5157</v>
          </cell>
          <cell r="C931" t="str">
            <v>29_517</v>
          </cell>
          <cell r="E931" t="str">
            <v>Other</v>
          </cell>
        </row>
        <row r="932">
          <cell r="B932">
            <v>5158</v>
          </cell>
          <cell r="C932" t="str">
            <v>29_569</v>
          </cell>
          <cell r="E932" t="str">
            <v>Other</v>
          </cell>
        </row>
        <row r="933">
          <cell r="B933">
            <v>5167</v>
          </cell>
          <cell r="C933" t="str">
            <v>29_567</v>
          </cell>
          <cell r="E933" t="str">
            <v>Other</v>
          </cell>
        </row>
        <row r="934">
          <cell r="B934">
            <v>5168</v>
          </cell>
          <cell r="C934" t="str">
            <v>29_568</v>
          </cell>
          <cell r="E934" t="str">
            <v>Other</v>
          </cell>
        </row>
        <row r="935">
          <cell r="B935">
            <v>5169</v>
          </cell>
          <cell r="C935" t="str">
            <v>33_93</v>
          </cell>
          <cell r="E935" t="str">
            <v>Other</v>
          </cell>
        </row>
        <row r="936">
          <cell r="B936">
            <v>5170</v>
          </cell>
          <cell r="C936" t="str">
            <v>29_516</v>
          </cell>
          <cell r="E936" t="str">
            <v>Other</v>
          </cell>
        </row>
        <row r="937">
          <cell r="B937">
            <v>5172</v>
          </cell>
          <cell r="C937" t="str">
            <v>29_572</v>
          </cell>
          <cell r="E937" t="str">
            <v>Other</v>
          </cell>
        </row>
        <row r="938">
          <cell r="B938">
            <v>5178</v>
          </cell>
          <cell r="C938" t="str">
            <v>29_783</v>
          </cell>
          <cell r="D938" t="str">
            <v>????</v>
          </cell>
          <cell r="E938" t="str">
            <v>IPC</v>
          </cell>
        </row>
        <row r="939">
          <cell r="B939">
            <v>5180</v>
          </cell>
          <cell r="C939" t="str">
            <v>29_784</v>
          </cell>
          <cell r="D939" t="str">
            <v>????</v>
          </cell>
          <cell r="E939" t="str">
            <v>IPC</v>
          </cell>
        </row>
        <row r="940">
          <cell r="B940">
            <v>5182</v>
          </cell>
          <cell r="C940" t="str">
            <v>29_768</v>
          </cell>
          <cell r="D940" t="str">
            <v>0066/05A</v>
          </cell>
          <cell r="E940" t="str">
            <v>IPPC</v>
          </cell>
        </row>
        <row r="941">
          <cell r="B941">
            <v>5183</v>
          </cell>
          <cell r="C941" t="str">
            <v>29_583</v>
          </cell>
          <cell r="D941" t="str">
            <v>0065/05A</v>
          </cell>
          <cell r="E941" t="str">
            <v>IPPC</v>
          </cell>
        </row>
        <row r="942">
          <cell r="B942">
            <v>5206</v>
          </cell>
          <cell r="C942" t="str">
            <v>29_715</v>
          </cell>
          <cell r="D942" t="str">
            <v>????</v>
          </cell>
          <cell r="E942" t="str">
            <v>IPPC</v>
          </cell>
        </row>
        <row r="943">
          <cell r="B943">
            <v>5388</v>
          </cell>
          <cell r="C943" t="str">
            <v>33_75</v>
          </cell>
          <cell r="D943" t="str">
            <v>0125/06A</v>
          </cell>
          <cell r="E943" t="str">
            <v>IPPC</v>
          </cell>
        </row>
        <row r="944">
          <cell r="B944">
            <v>6454</v>
          </cell>
          <cell r="C944" t="str">
            <v>29_862</v>
          </cell>
          <cell r="D944" t="str">
            <v>BR8344IW</v>
          </cell>
          <cell r="E944" t="str">
            <v>IPPC</v>
          </cell>
        </row>
        <row r="945">
          <cell r="B945">
            <v>6462</v>
          </cell>
          <cell r="C945" t="str">
            <v>29_117</v>
          </cell>
          <cell r="D945" t="str">
            <v>BM3965IA</v>
          </cell>
          <cell r="E945" t="str">
            <v>IPPC</v>
          </cell>
        </row>
        <row r="946">
          <cell r="B946">
            <v>6463</v>
          </cell>
          <cell r="C946" t="str">
            <v>29_863</v>
          </cell>
          <cell r="D946" t="str">
            <v>BM3426IX</v>
          </cell>
          <cell r="E946" t="str">
            <v>IPPC</v>
          </cell>
        </row>
        <row r="947">
          <cell r="B947">
            <v>6463</v>
          </cell>
          <cell r="C947" t="str">
            <v>29_119</v>
          </cell>
          <cell r="D947" t="str">
            <v>BM3426IX</v>
          </cell>
          <cell r="E947" t="str">
            <v>IPPC</v>
          </cell>
        </row>
        <row r="948">
          <cell r="B948">
            <v>6464</v>
          </cell>
          <cell r="C948" t="str">
            <v>29_864</v>
          </cell>
          <cell r="D948" t="str">
            <v>BL6802IU</v>
          </cell>
          <cell r="E948" t="str">
            <v>IPPC</v>
          </cell>
        </row>
        <row r="949">
          <cell r="B949">
            <v>6465</v>
          </cell>
          <cell r="C949" t="str">
            <v>29_186</v>
          </cell>
          <cell r="D949" t="str">
            <v>BL6861IT</v>
          </cell>
          <cell r="E949" t="str">
            <v>IPPC</v>
          </cell>
        </row>
        <row r="950">
          <cell r="B950">
            <v>6472</v>
          </cell>
          <cell r="C950" t="str">
            <v>95_2</v>
          </cell>
          <cell r="D950" t="str">
            <v>BL4885IW</v>
          </cell>
          <cell r="E950" t="str">
            <v>IPPC</v>
          </cell>
        </row>
        <row r="951">
          <cell r="B951">
            <v>6472</v>
          </cell>
          <cell r="C951" t="str">
            <v>19_3</v>
          </cell>
          <cell r="D951" t="str">
            <v>BL4885IW</v>
          </cell>
          <cell r="E951" t="str">
            <v>IPPC</v>
          </cell>
        </row>
        <row r="952">
          <cell r="B952">
            <v>6476</v>
          </cell>
          <cell r="C952" t="str">
            <v>29_899</v>
          </cell>
          <cell r="D952" t="str">
            <v>BL1100IX</v>
          </cell>
          <cell r="E952" t="str">
            <v>IPPC</v>
          </cell>
        </row>
        <row r="953">
          <cell r="B953">
            <v>6480</v>
          </cell>
          <cell r="C953" t="str">
            <v>29_3</v>
          </cell>
          <cell r="D953" t="str">
            <v>BM0508IG</v>
          </cell>
          <cell r="E953" t="str">
            <v>IPPC</v>
          </cell>
        </row>
        <row r="954">
          <cell r="B954">
            <v>6490</v>
          </cell>
          <cell r="C954" t="str">
            <v>178_9</v>
          </cell>
          <cell r="D954" t="str">
            <v>BL3986ID</v>
          </cell>
          <cell r="E954" t="str">
            <v>IPPC</v>
          </cell>
        </row>
        <row r="955">
          <cell r="B955">
            <v>6491</v>
          </cell>
          <cell r="C955" t="str">
            <v>178_3</v>
          </cell>
          <cell r="D955" t="str">
            <v>BL2475IX</v>
          </cell>
          <cell r="E955" t="str">
            <v>IPPC</v>
          </cell>
        </row>
        <row r="956">
          <cell r="B956">
            <v>6492</v>
          </cell>
          <cell r="C956" t="str">
            <v>178_4</v>
          </cell>
          <cell r="D956" t="str">
            <v>BJ9509IC</v>
          </cell>
          <cell r="E956" t="str">
            <v>IPPC</v>
          </cell>
        </row>
        <row r="957">
          <cell r="B957">
            <v>6493</v>
          </cell>
          <cell r="C957" t="str">
            <v>178_2</v>
          </cell>
          <cell r="D957" t="str">
            <v>BK9539IW</v>
          </cell>
          <cell r="E957" t="str">
            <v>IPPC</v>
          </cell>
        </row>
        <row r="958">
          <cell r="B958">
            <v>6495</v>
          </cell>
          <cell r="C958" t="str">
            <v>178_7</v>
          </cell>
          <cell r="D958" t="str">
            <v>BL7752IT</v>
          </cell>
          <cell r="E958" t="str">
            <v>IPPC</v>
          </cell>
        </row>
        <row r="959">
          <cell r="B959">
            <v>6500</v>
          </cell>
          <cell r="C959" t="str">
            <v>29_865</v>
          </cell>
          <cell r="D959" t="str">
            <v>BQ2278IA</v>
          </cell>
          <cell r="E959" t="str">
            <v>IPPC</v>
          </cell>
        </row>
        <row r="960">
          <cell r="B960">
            <v>6504</v>
          </cell>
          <cell r="C960" t="str">
            <v>29_328</v>
          </cell>
          <cell r="D960" t="str">
            <v>BM0419IK</v>
          </cell>
          <cell r="E960" t="str">
            <v>IPPC</v>
          </cell>
        </row>
        <row r="961">
          <cell r="B961">
            <v>6515</v>
          </cell>
          <cell r="C961" t="str">
            <v>19_32</v>
          </cell>
          <cell r="D961" t="str">
            <v>BR8832IJ</v>
          </cell>
          <cell r="E961" t="str">
            <v>IPPC</v>
          </cell>
        </row>
        <row r="962">
          <cell r="B962">
            <v>6518</v>
          </cell>
          <cell r="C962" t="str">
            <v>178_12</v>
          </cell>
          <cell r="D962" t="str">
            <v>BL7272IB</v>
          </cell>
          <cell r="E962" t="str">
            <v>IPPC</v>
          </cell>
        </row>
        <row r="963">
          <cell r="B963">
            <v>6521</v>
          </cell>
          <cell r="C963" t="str">
            <v>19_1</v>
          </cell>
          <cell r="D963" t="str">
            <v>BV0759IC</v>
          </cell>
          <cell r="E963" t="str">
            <v>IPPC</v>
          </cell>
        </row>
        <row r="964">
          <cell r="B964">
            <v>6522</v>
          </cell>
          <cell r="C964" t="str">
            <v>95_1</v>
          </cell>
          <cell r="D964" t="str">
            <v>BL9372IU</v>
          </cell>
          <cell r="E964" t="str">
            <v>IPPC</v>
          </cell>
        </row>
        <row r="965">
          <cell r="B965">
            <v>6523</v>
          </cell>
          <cell r="C965" t="str">
            <v>19_2</v>
          </cell>
          <cell r="D965" t="str">
            <v>BV0767IT</v>
          </cell>
          <cell r="E965" t="str">
            <v>IPPC</v>
          </cell>
        </row>
        <row r="966">
          <cell r="B966">
            <v>6524</v>
          </cell>
          <cell r="C966" t="str">
            <v>29_664</v>
          </cell>
          <cell r="D966" t="str">
            <v>BJ9410IW</v>
          </cell>
          <cell r="E966" t="str">
            <v>IPPC</v>
          </cell>
        </row>
        <row r="967">
          <cell r="B967">
            <v>6531</v>
          </cell>
          <cell r="C967" t="str">
            <v>29_867</v>
          </cell>
          <cell r="D967" t="str">
            <v>BQ2880IE</v>
          </cell>
          <cell r="E967" t="str">
            <v>IPPC</v>
          </cell>
        </row>
        <row r="968">
          <cell r="B968">
            <v>6534</v>
          </cell>
          <cell r="C968" t="str">
            <v>19_5</v>
          </cell>
          <cell r="D968" t="str">
            <v>BS9857IZ</v>
          </cell>
          <cell r="E968" t="str">
            <v>IPPC</v>
          </cell>
        </row>
        <row r="969">
          <cell r="B969">
            <v>6535</v>
          </cell>
          <cell r="C969" t="str">
            <v>19_6</v>
          </cell>
          <cell r="D969" t="str">
            <v>BS8788IE</v>
          </cell>
          <cell r="E969" t="str">
            <v>IPPC</v>
          </cell>
        </row>
        <row r="970">
          <cell r="B970">
            <v>6539</v>
          </cell>
          <cell r="C970" t="str">
            <v>29_6</v>
          </cell>
          <cell r="D970" t="str">
            <v>BK0647IG</v>
          </cell>
          <cell r="E970" t="str">
            <v>IPPC</v>
          </cell>
        </row>
        <row r="971">
          <cell r="B971">
            <v>6540</v>
          </cell>
          <cell r="C971" t="str">
            <v>304_50</v>
          </cell>
          <cell r="D971" t="str">
            <v>BQ2138IC</v>
          </cell>
          <cell r="E971" t="str">
            <v>IPPC</v>
          </cell>
        </row>
        <row r="972">
          <cell r="B972">
            <v>6541</v>
          </cell>
          <cell r="C972" t="str">
            <v>29_156</v>
          </cell>
          <cell r="D972" t="str">
            <v>BJ7310IZ</v>
          </cell>
          <cell r="E972" t="str">
            <v>IPPC</v>
          </cell>
        </row>
        <row r="973">
          <cell r="B973">
            <v>6546</v>
          </cell>
          <cell r="C973" t="str">
            <v>29_144</v>
          </cell>
          <cell r="D973" t="str">
            <v>BK3506IS</v>
          </cell>
          <cell r="E973" t="str">
            <v>IPPC</v>
          </cell>
        </row>
        <row r="974">
          <cell r="B974">
            <v>6548</v>
          </cell>
          <cell r="C974" t="str">
            <v>95_8</v>
          </cell>
          <cell r="D974" t="str">
            <v>BJ9908IA</v>
          </cell>
          <cell r="E974" t="str">
            <v>IPPC</v>
          </cell>
        </row>
        <row r="975">
          <cell r="B975">
            <v>6549</v>
          </cell>
          <cell r="C975" t="str">
            <v>29_335</v>
          </cell>
          <cell r="D975" t="str">
            <v>BS8931IP</v>
          </cell>
          <cell r="E975" t="str">
            <v>IPPC</v>
          </cell>
        </row>
        <row r="976">
          <cell r="B976">
            <v>6551</v>
          </cell>
          <cell r="C976" t="str">
            <v>29_868</v>
          </cell>
          <cell r="D976" t="str">
            <v>BN8903IE</v>
          </cell>
          <cell r="E976" t="str">
            <v>IPPC</v>
          </cell>
        </row>
        <row r="977">
          <cell r="B977">
            <v>6560</v>
          </cell>
          <cell r="C977" t="str">
            <v>21_17</v>
          </cell>
          <cell r="D977" t="str">
            <v>BL2491IP</v>
          </cell>
          <cell r="E977" t="str">
            <v>IPPC</v>
          </cell>
        </row>
        <row r="978">
          <cell r="B978">
            <v>6563</v>
          </cell>
          <cell r="C978" t="str">
            <v>29_130</v>
          </cell>
          <cell r="D978" t="str">
            <v>BT7817IT</v>
          </cell>
          <cell r="E978" t="str">
            <v>IPPC</v>
          </cell>
        </row>
        <row r="979">
          <cell r="B979">
            <v>6567</v>
          </cell>
          <cell r="C979" t="str">
            <v>29_869</v>
          </cell>
          <cell r="D979" t="str">
            <v>BQ2901IF</v>
          </cell>
          <cell r="E979" t="str">
            <v>IPPC</v>
          </cell>
        </row>
        <row r="980">
          <cell r="B980">
            <v>6568</v>
          </cell>
          <cell r="C980" t="str">
            <v>29_758</v>
          </cell>
          <cell r="D980" t="str">
            <v>BK5088IX</v>
          </cell>
          <cell r="E980" t="str">
            <v>IPPC</v>
          </cell>
        </row>
        <row r="981">
          <cell r="B981">
            <v>6571</v>
          </cell>
          <cell r="C981" t="str">
            <v>29_382</v>
          </cell>
          <cell r="D981" t="str">
            <v>BS3590IE</v>
          </cell>
          <cell r="E981" t="str">
            <v>IPPC</v>
          </cell>
        </row>
        <row r="982">
          <cell r="B982">
            <v>6572</v>
          </cell>
          <cell r="C982" t="str">
            <v>29_870</v>
          </cell>
          <cell r="D982" t="str">
            <v>BU4520IZ</v>
          </cell>
          <cell r="E982" t="str">
            <v>IPPC</v>
          </cell>
        </row>
        <row r="983">
          <cell r="B983">
            <v>6578</v>
          </cell>
          <cell r="C983" t="str">
            <v>29_871</v>
          </cell>
          <cell r="D983" t="str">
            <v>BL4567IZ</v>
          </cell>
          <cell r="E983" t="str">
            <v>IPPC</v>
          </cell>
        </row>
        <row r="984">
          <cell r="B984">
            <v>6581</v>
          </cell>
          <cell r="C984" t="str">
            <v>29_872</v>
          </cell>
          <cell r="D984" t="str">
            <v>BJ9878IQ</v>
          </cell>
          <cell r="E984" t="str">
            <v>IPPC</v>
          </cell>
        </row>
        <row r="985">
          <cell r="B985">
            <v>6583</v>
          </cell>
          <cell r="C985" t="str">
            <v>29_873</v>
          </cell>
          <cell r="D985" t="str">
            <v>BJ9355IU</v>
          </cell>
          <cell r="E985" t="str">
            <v>IPPC</v>
          </cell>
        </row>
        <row r="986">
          <cell r="B986">
            <v>6584</v>
          </cell>
          <cell r="C986" t="str">
            <v>29_336</v>
          </cell>
          <cell r="D986" t="str">
            <v>BS9741IJ</v>
          </cell>
          <cell r="E986" t="str">
            <v>IPPC</v>
          </cell>
        </row>
        <row r="987">
          <cell r="B987">
            <v>6587</v>
          </cell>
          <cell r="C987" t="str">
            <v>29_153</v>
          </cell>
          <cell r="D987" t="str">
            <v>BJ9550IQ</v>
          </cell>
          <cell r="E987" t="str">
            <v>IPPC</v>
          </cell>
        </row>
        <row r="988">
          <cell r="B988">
            <v>6588</v>
          </cell>
          <cell r="C988" t="str">
            <v>29_635</v>
          </cell>
          <cell r="D988" t="str">
            <v>BJ9703IM</v>
          </cell>
          <cell r="E988" t="str">
            <v>IPPC</v>
          </cell>
        </row>
        <row r="989">
          <cell r="B989">
            <v>6589</v>
          </cell>
          <cell r="C989" t="str">
            <v>29_329</v>
          </cell>
          <cell r="D989" t="str">
            <v>BR8212IK</v>
          </cell>
          <cell r="E989" t="str">
            <v>IPPC</v>
          </cell>
        </row>
        <row r="990">
          <cell r="B990">
            <v>6590</v>
          </cell>
          <cell r="C990" t="str">
            <v>29_330</v>
          </cell>
          <cell r="D990" t="str">
            <v>BQ4335IC</v>
          </cell>
          <cell r="E990" t="str">
            <v>IPPC</v>
          </cell>
        </row>
        <row r="991">
          <cell r="B991">
            <v>6591</v>
          </cell>
          <cell r="C991" t="str">
            <v>29_661</v>
          </cell>
          <cell r="D991" t="str">
            <v>BJ6038IP</v>
          </cell>
          <cell r="E991" t="str">
            <v>IPPC</v>
          </cell>
        </row>
        <row r="992">
          <cell r="B992">
            <v>6594</v>
          </cell>
          <cell r="C992" t="str">
            <v>21_19</v>
          </cell>
          <cell r="D992" t="str">
            <v>BM0699ID</v>
          </cell>
          <cell r="E992" t="str">
            <v>IPPC</v>
          </cell>
        </row>
        <row r="993">
          <cell r="B993">
            <v>6605</v>
          </cell>
          <cell r="C993" t="str">
            <v>29_118</v>
          </cell>
          <cell r="D993" t="str">
            <v>BS4243IF</v>
          </cell>
          <cell r="E993" t="str">
            <v>IPPC</v>
          </cell>
        </row>
        <row r="994">
          <cell r="B994">
            <v>6607</v>
          </cell>
          <cell r="C994" t="str">
            <v>95_11</v>
          </cell>
          <cell r="D994" t="str">
            <v>BJ9860IX</v>
          </cell>
          <cell r="E994" t="str">
            <v>IPPC</v>
          </cell>
        </row>
        <row r="995">
          <cell r="B995">
            <v>6608</v>
          </cell>
          <cell r="C995" t="str">
            <v>29_764</v>
          </cell>
          <cell r="D995" t="str">
            <v>BS4235IN</v>
          </cell>
          <cell r="E995" t="str">
            <v>IPPC</v>
          </cell>
        </row>
        <row r="996">
          <cell r="B996">
            <v>6614</v>
          </cell>
          <cell r="C996" t="str">
            <v>21_25</v>
          </cell>
          <cell r="D996" t="str">
            <v>BJ9819IR</v>
          </cell>
          <cell r="E996" t="str">
            <v>IPPC</v>
          </cell>
        </row>
        <row r="997">
          <cell r="B997">
            <v>6615</v>
          </cell>
          <cell r="C997" t="str">
            <v>304_40</v>
          </cell>
          <cell r="D997" t="str">
            <v>BL1126ID</v>
          </cell>
          <cell r="E997" t="str">
            <v>IPPC</v>
          </cell>
        </row>
        <row r="998">
          <cell r="B998">
            <v>6622</v>
          </cell>
          <cell r="C998" t="str">
            <v>29_82</v>
          </cell>
          <cell r="D998" t="str">
            <v>BJ9576IZ</v>
          </cell>
          <cell r="E998" t="str">
            <v>IPPC</v>
          </cell>
        </row>
        <row r="999">
          <cell r="B999">
            <v>6627</v>
          </cell>
          <cell r="C999" t="str">
            <v>29_660</v>
          </cell>
          <cell r="D999" t="str">
            <v>BK0094IA</v>
          </cell>
          <cell r="E999" t="str">
            <v>IPPC</v>
          </cell>
        </row>
        <row r="1000">
          <cell r="B1000">
            <v>6628</v>
          </cell>
          <cell r="C1000" t="str">
            <v>294_24</v>
          </cell>
          <cell r="D1000" t="str">
            <v>BJ7786IV</v>
          </cell>
          <cell r="E1000" t="str">
            <v>IPPC</v>
          </cell>
        </row>
        <row r="1001">
          <cell r="B1001">
            <v>6639</v>
          </cell>
          <cell r="C1001" t="str">
            <v>29_155</v>
          </cell>
          <cell r="D1001" t="str">
            <v>BK1384IP</v>
          </cell>
          <cell r="E1001" t="str">
            <v>IPPC</v>
          </cell>
        </row>
        <row r="1002">
          <cell r="B1002">
            <v>6645</v>
          </cell>
          <cell r="C1002" t="str">
            <v>29_875</v>
          </cell>
          <cell r="D1002" t="str">
            <v>BK0795IH</v>
          </cell>
          <cell r="E1002" t="str">
            <v>IPPC</v>
          </cell>
        </row>
        <row r="1003">
          <cell r="B1003">
            <v>6649</v>
          </cell>
          <cell r="C1003" t="str">
            <v>37_10</v>
          </cell>
          <cell r="D1003" t="str">
            <v>BK1341IN</v>
          </cell>
          <cell r="E1003" t="str">
            <v>IPPC</v>
          </cell>
        </row>
        <row r="1004">
          <cell r="B1004">
            <v>6655</v>
          </cell>
          <cell r="C1004" t="str">
            <v>29_364</v>
          </cell>
          <cell r="D1004" t="str">
            <v>BR5213IG</v>
          </cell>
          <cell r="E1004" t="str">
            <v>IPPC</v>
          </cell>
        </row>
        <row r="1005">
          <cell r="B1005">
            <v>6658</v>
          </cell>
          <cell r="C1005" t="str">
            <v>29_678</v>
          </cell>
          <cell r="D1005" t="str">
            <v>BJ8995ID</v>
          </cell>
          <cell r="E1005" t="str">
            <v>IPPC</v>
          </cell>
        </row>
        <row r="1006">
          <cell r="B1006">
            <v>6666</v>
          </cell>
          <cell r="C1006" t="str">
            <v>178_17</v>
          </cell>
          <cell r="D1006" t="str">
            <v>BL7248IH</v>
          </cell>
          <cell r="E1006" t="str">
            <v>IPPC</v>
          </cell>
        </row>
        <row r="1007">
          <cell r="B1007">
            <v>6670</v>
          </cell>
          <cell r="C1007" t="str">
            <v>29_496</v>
          </cell>
          <cell r="D1007" t="str">
            <v>BT2815IP</v>
          </cell>
          <cell r="E1007" t="str">
            <v>IPPC</v>
          </cell>
        </row>
        <row r="1008">
          <cell r="B1008">
            <v>6689</v>
          </cell>
          <cell r="C1008" t="str">
            <v>29_482</v>
          </cell>
          <cell r="D1008" t="str">
            <v>BU4732IJ</v>
          </cell>
          <cell r="E1008" t="str">
            <v>IPPC</v>
          </cell>
        </row>
        <row r="1009">
          <cell r="B1009">
            <v>6695</v>
          </cell>
          <cell r="C1009" t="str">
            <v>29_596</v>
          </cell>
          <cell r="D1009" t="str">
            <v>BS8028IR</v>
          </cell>
          <cell r="E1009" t="str">
            <v>IPPC</v>
          </cell>
        </row>
        <row r="1010">
          <cell r="B1010">
            <v>6699</v>
          </cell>
          <cell r="C1010" t="str">
            <v>29_333</v>
          </cell>
          <cell r="D1010" t="str">
            <v>BR8352IN</v>
          </cell>
          <cell r="E1010" t="str">
            <v>IPPC</v>
          </cell>
        </row>
        <row r="1011">
          <cell r="B1011">
            <v>6700</v>
          </cell>
          <cell r="C1011" t="str">
            <v>29_161</v>
          </cell>
          <cell r="D1011" t="str">
            <v>BT4885IT</v>
          </cell>
          <cell r="E1011" t="str">
            <v>IPPC</v>
          </cell>
        </row>
        <row r="1012">
          <cell r="B1012">
            <v>6702</v>
          </cell>
          <cell r="C1012" t="str">
            <v>29_952</v>
          </cell>
          <cell r="D1012" t="str">
            <v>BM1083ID</v>
          </cell>
          <cell r="E1012" t="str">
            <v>IPPC</v>
          </cell>
        </row>
        <row r="1013">
          <cell r="B1013">
            <v>6718</v>
          </cell>
          <cell r="C1013" t="str">
            <v>95_17</v>
          </cell>
          <cell r="D1013" t="str">
            <v>BJ9738IW</v>
          </cell>
          <cell r="E1013" t="str">
            <v>IPPC</v>
          </cell>
        </row>
        <row r="1014">
          <cell r="B1014">
            <v>6720</v>
          </cell>
          <cell r="C1014" t="str">
            <v>29_675</v>
          </cell>
          <cell r="D1014" t="str">
            <v>BK7455IG</v>
          </cell>
          <cell r="E1014" t="str">
            <v>IPPC</v>
          </cell>
        </row>
        <row r="1015">
          <cell r="B1015">
            <v>6727</v>
          </cell>
          <cell r="C1015" t="str">
            <v>33_94</v>
          </cell>
          <cell r="E1015" t="str">
            <v>Other</v>
          </cell>
        </row>
        <row r="1016">
          <cell r="B1016">
            <v>6728</v>
          </cell>
          <cell r="C1016" t="str">
            <v>33_95</v>
          </cell>
          <cell r="E1016" t="str">
            <v>Other</v>
          </cell>
        </row>
        <row r="1017">
          <cell r="B1017">
            <v>6729</v>
          </cell>
          <cell r="C1017" t="str">
            <v>33_96</v>
          </cell>
          <cell r="E1017" t="str">
            <v>Other</v>
          </cell>
        </row>
        <row r="1018">
          <cell r="B1018">
            <v>6730</v>
          </cell>
          <cell r="C1018" t="str">
            <v>33_97</v>
          </cell>
          <cell r="E1018" t="str">
            <v>Other</v>
          </cell>
        </row>
        <row r="1019">
          <cell r="B1019">
            <v>6731</v>
          </cell>
          <cell r="C1019" t="str">
            <v>33_138</v>
          </cell>
          <cell r="E1019" t="str">
            <v>Other</v>
          </cell>
        </row>
        <row r="1020">
          <cell r="B1020">
            <v>6732</v>
          </cell>
          <cell r="C1020" t="str">
            <v>33_139</v>
          </cell>
          <cell r="E1020" t="str">
            <v>Other</v>
          </cell>
        </row>
        <row r="1021">
          <cell r="B1021">
            <v>6733</v>
          </cell>
          <cell r="C1021" t="str">
            <v>33_140</v>
          </cell>
          <cell r="E1021" t="str">
            <v>Other</v>
          </cell>
        </row>
        <row r="1022">
          <cell r="B1022">
            <v>6734</v>
          </cell>
          <cell r="C1022" t="str">
            <v>33_141</v>
          </cell>
          <cell r="E1022" t="str">
            <v>Other</v>
          </cell>
        </row>
        <row r="1023">
          <cell r="B1023">
            <v>6735</v>
          </cell>
          <cell r="C1023" t="str">
            <v>33_142</v>
          </cell>
          <cell r="E1023" t="str">
            <v>Other</v>
          </cell>
        </row>
        <row r="1024">
          <cell r="B1024">
            <v>6736</v>
          </cell>
          <cell r="C1024" t="str">
            <v>33_144</v>
          </cell>
          <cell r="E1024" t="str">
            <v>Other</v>
          </cell>
        </row>
        <row r="1025">
          <cell r="B1025">
            <v>6737</v>
          </cell>
          <cell r="C1025" t="str">
            <v>33_145</v>
          </cell>
          <cell r="E1025" t="str">
            <v>Other</v>
          </cell>
        </row>
        <row r="1026">
          <cell r="B1026">
            <v>6738</v>
          </cell>
          <cell r="C1026" t="str">
            <v>33_146</v>
          </cell>
          <cell r="E1026" t="str">
            <v>Other</v>
          </cell>
        </row>
        <row r="1027">
          <cell r="B1027">
            <v>6739</v>
          </cell>
          <cell r="C1027" t="str">
            <v>33_147</v>
          </cell>
          <cell r="E1027" t="str">
            <v>Other</v>
          </cell>
        </row>
        <row r="1028">
          <cell r="B1028">
            <v>6978</v>
          </cell>
          <cell r="C1028" t="str">
            <v>29_785</v>
          </cell>
          <cell r="D1028" t="str">
            <v>????</v>
          </cell>
          <cell r="E1028" t="str">
            <v>IPC</v>
          </cell>
        </row>
        <row r="1029">
          <cell r="B1029">
            <v>6979</v>
          </cell>
          <cell r="C1029" t="str">
            <v>29_397</v>
          </cell>
          <cell r="D1029" t="str">
            <v>????</v>
          </cell>
          <cell r="E1029" t="str">
            <v>IPC</v>
          </cell>
        </row>
        <row r="1030">
          <cell r="B1030">
            <v>6980</v>
          </cell>
          <cell r="C1030" t="str">
            <v>29_112</v>
          </cell>
          <cell r="D1030" t="str">
            <v>????</v>
          </cell>
          <cell r="E1030" t="str">
            <v>IPC</v>
          </cell>
        </row>
        <row r="1031">
          <cell r="B1031">
            <v>6981</v>
          </cell>
          <cell r="C1031" t="str">
            <v>29_110</v>
          </cell>
          <cell r="D1031" t="str">
            <v>????</v>
          </cell>
          <cell r="E1031" t="str">
            <v>IPC</v>
          </cell>
        </row>
        <row r="1032">
          <cell r="B1032">
            <v>6982</v>
          </cell>
          <cell r="C1032" t="str">
            <v>29_57</v>
          </cell>
          <cell r="D1032" t="str">
            <v>????</v>
          </cell>
          <cell r="E1032" t="str">
            <v>IPC</v>
          </cell>
        </row>
        <row r="1033">
          <cell r="B1033">
            <v>6983</v>
          </cell>
          <cell r="C1033" t="str">
            <v>29_169</v>
          </cell>
          <cell r="D1033" t="str">
            <v>????</v>
          </cell>
          <cell r="E1033" t="str">
            <v>IPC</v>
          </cell>
        </row>
        <row r="1034">
          <cell r="B1034">
            <v>6984</v>
          </cell>
          <cell r="C1034" t="str">
            <v>29_110</v>
          </cell>
          <cell r="E1034" t="str">
            <v>Other</v>
          </cell>
        </row>
        <row r="1035">
          <cell r="B1035">
            <v>6985</v>
          </cell>
          <cell r="C1035" t="str">
            <v>29_108</v>
          </cell>
          <cell r="D1035" t="str">
            <v>????</v>
          </cell>
          <cell r="E1035" t="str">
            <v>IPC</v>
          </cell>
        </row>
        <row r="1036">
          <cell r="B1036">
            <v>6986</v>
          </cell>
          <cell r="C1036" t="str">
            <v>29_107</v>
          </cell>
          <cell r="D1036" t="str">
            <v>????</v>
          </cell>
          <cell r="E1036" t="str">
            <v>IPC</v>
          </cell>
        </row>
        <row r="1037">
          <cell r="B1037">
            <v>6987</v>
          </cell>
          <cell r="C1037" t="str">
            <v>29_104</v>
          </cell>
          <cell r="D1037" t="str">
            <v>PPC/A/1008791</v>
          </cell>
          <cell r="E1037" t="str">
            <v>IPPC</v>
          </cell>
        </row>
        <row r="1038">
          <cell r="B1038">
            <v>6988</v>
          </cell>
          <cell r="C1038" t="str">
            <v>29_109</v>
          </cell>
          <cell r="D1038" t="str">
            <v>????</v>
          </cell>
          <cell r="E1038" t="str">
            <v>IPC</v>
          </cell>
        </row>
        <row r="1039">
          <cell r="B1039">
            <v>6991</v>
          </cell>
          <cell r="C1039" t="str">
            <v>294_22</v>
          </cell>
          <cell r="D1039" t="str">
            <v>BJ7093IY</v>
          </cell>
          <cell r="E1039" t="str">
            <v>IPPC</v>
          </cell>
        </row>
        <row r="1040">
          <cell r="B1040">
            <v>6992</v>
          </cell>
          <cell r="C1040" t="str">
            <v>29_16</v>
          </cell>
          <cell r="D1040" t="str">
            <v>BJ7352IY</v>
          </cell>
          <cell r="E1040" t="str">
            <v>IPPC</v>
          </cell>
        </row>
        <row r="1041">
          <cell r="B1041">
            <v>6993</v>
          </cell>
          <cell r="C1041" t="str">
            <v>33_98</v>
          </cell>
          <cell r="D1041" t="str">
            <v>BJ8022IZ</v>
          </cell>
          <cell r="E1041" t="str">
            <v>IPPC</v>
          </cell>
        </row>
        <row r="1042">
          <cell r="B1042">
            <v>6994</v>
          </cell>
          <cell r="C1042" t="str">
            <v>29_878</v>
          </cell>
          <cell r="D1042" t="str">
            <v>BJ8901IL</v>
          </cell>
          <cell r="E1042" t="str">
            <v>IPPC</v>
          </cell>
        </row>
        <row r="1043">
          <cell r="B1043">
            <v>6996</v>
          </cell>
          <cell r="C1043" t="str">
            <v>29_185</v>
          </cell>
          <cell r="D1043" t="str">
            <v>BJ9428IH</v>
          </cell>
          <cell r="E1043" t="str">
            <v>IPPC</v>
          </cell>
        </row>
        <row r="1044">
          <cell r="B1044">
            <v>6997</v>
          </cell>
          <cell r="C1044" t="str">
            <v>29_120</v>
          </cell>
          <cell r="D1044" t="str">
            <v>BJ9720IP</v>
          </cell>
          <cell r="E1044" t="str">
            <v>IPPC</v>
          </cell>
        </row>
        <row r="1045">
          <cell r="B1045">
            <v>6998</v>
          </cell>
          <cell r="C1045" t="str">
            <v>19_24</v>
          </cell>
          <cell r="D1045" t="str">
            <v>BK0493IP</v>
          </cell>
          <cell r="E1045" t="str">
            <v>IPPC</v>
          </cell>
        </row>
        <row r="1046">
          <cell r="B1046">
            <v>6998</v>
          </cell>
          <cell r="C1046" t="str">
            <v>7_4</v>
          </cell>
          <cell r="D1046" t="str">
            <v>BK0493IP</v>
          </cell>
          <cell r="E1046" t="str">
            <v>IPPC</v>
          </cell>
        </row>
        <row r="1047">
          <cell r="B1047">
            <v>6998</v>
          </cell>
          <cell r="C1047" t="str">
            <v>7_6</v>
          </cell>
          <cell r="D1047" t="str">
            <v>BK0493IP</v>
          </cell>
          <cell r="E1047" t="str">
            <v>IPPC</v>
          </cell>
        </row>
        <row r="1048">
          <cell r="B1048">
            <v>6999</v>
          </cell>
          <cell r="C1048" t="str">
            <v>33_99</v>
          </cell>
          <cell r="D1048" t="str">
            <v>BK0701IW</v>
          </cell>
          <cell r="E1048" t="str">
            <v>IPPC</v>
          </cell>
        </row>
        <row r="1049">
          <cell r="B1049">
            <v>7000</v>
          </cell>
          <cell r="C1049" t="str">
            <v>19_25</v>
          </cell>
          <cell r="D1049" t="str">
            <v>BK0841IQ</v>
          </cell>
          <cell r="E1049" t="str">
            <v>IPPC</v>
          </cell>
        </row>
        <row r="1050">
          <cell r="B1050">
            <v>7002</v>
          </cell>
          <cell r="C1050" t="str">
            <v>29_62</v>
          </cell>
          <cell r="D1050" t="str">
            <v>BK1732IQ</v>
          </cell>
          <cell r="E1050" t="str">
            <v>IPPC</v>
          </cell>
        </row>
        <row r="1051">
          <cell r="B1051">
            <v>7007</v>
          </cell>
          <cell r="C1051" t="str">
            <v>29_666</v>
          </cell>
          <cell r="D1051" t="str">
            <v>BK4359IH</v>
          </cell>
          <cell r="E1051" t="str">
            <v>IPPC</v>
          </cell>
        </row>
        <row r="1052">
          <cell r="B1052">
            <v>7009</v>
          </cell>
          <cell r="C1052" t="str">
            <v>19_33</v>
          </cell>
          <cell r="D1052" t="str">
            <v>BK7382IS</v>
          </cell>
          <cell r="E1052" t="str">
            <v>IPPC</v>
          </cell>
        </row>
        <row r="1053">
          <cell r="B1053">
            <v>7011</v>
          </cell>
          <cell r="C1053" t="str">
            <v>178_10</v>
          </cell>
          <cell r="D1053" t="str">
            <v>BK9504IM</v>
          </cell>
          <cell r="E1053" t="str">
            <v>IPPC</v>
          </cell>
        </row>
        <row r="1054">
          <cell r="B1054">
            <v>7012</v>
          </cell>
          <cell r="C1054" t="str">
            <v>21_20</v>
          </cell>
          <cell r="D1054" t="str">
            <v>BK9571IU</v>
          </cell>
          <cell r="E1054" t="str">
            <v>IPPC</v>
          </cell>
        </row>
        <row r="1055">
          <cell r="B1055">
            <v>7013</v>
          </cell>
          <cell r="C1055" t="str">
            <v>178_13</v>
          </cell>
          <cell r="D1055" t="str">
            <v>BL1096IB</v>
          </cell>
          <cell r="E1055" t="str">
            <v>IPPC</v>
          </cell>
        </row>
        <row r="1056">
          <cell r="B1056">
            <v>7015</v>
          </cell>
          <cell r="C1056" t="str">
            <v>21_18</v>
          </cell>
          <cell r="D1056" t="str">
            <v>BL3269IH</v>
          </cell>
          <cell r="E1056" t="str">
            <v>IPPC</v>
          </cell>
        </row>
        <row r="1057">
          <cell r="B1057">
            <v>7016</v>
          </cell>
          <cell r="C1057" t="str">
            <v>19_18</v>
          </cell>
          <cell r="D1057" t="str">
            <v>BL3838IW</v>
          </cell>
          <cell r="E1057" t="str">
            <v>IPPC</v>
          </cell>
        </row>
        <row r="1058">
          <cell r="B1058">
            <v>7016</v>
          </cell>
          <cell r="C1058" t="str">
            <v>7_5</v>
          </cell>
          <cell r="D1058" t="str">
            <v>BL3838IW</v>
          </cell>
          <cell r="E1058" t="str">
            <v>IPPC</v>
          </cell>
        </row>
        <row r="1059">
          <cell r="B1059">
            <v>7017</v>
          </cell>
          <cell r="C1059" t="str">
            <v>29_880</v>
          </cell>
          <cell r="D1059" t="str">
            <v>BL5598IR</v>
          </cell>
          <cell r="E1059" t="str">
            <v>IPPC</v>
          </cell>
        </row>
        <row r="1060">
          <cell r="B1060">
            <v>7018</v>
          </cell>
          <cell r="C1060" t="str">
            <v>19_13</v>
          </cell>
          <cell r="D1060" t="str">
            <v>BL7108IM</v>
          </cell>
          <cell r="E1060" t="str">
            <v>IPPC</v>
          </cell>
        </row>
        <row r="1061">
          <cell r="B1061">
            <v>7018</v>
          </cell>
          <cell r="C1061" t="str">
            <v>7_3</v>
          </cell>
          <cell r="D1061" t="str">
            <v>BL7108IM</v>
          </cell>
          <cell r="E1061" t="str">
            <v>IPPC</v>
          </cell>
        </row>
        <row r="1062">
          <cell r="B1062">
            <v>7019</v>
          </cell>
          <cell r="C1062" t="str">
            <v>29_881</v>
          </cell>
          <cell r="D1062" t="str">
            <v>BL8406IG</v>
          </cell>
          <cell r="E1062" t="str">
            <v>IPPC</v>
          </cell>
        </row>
        <row r="1063">
          <cell r="B1063">
            <v>7020</v>
          </cell>
          <cell r="C1063" t="str">
            <v>29_332</v>
          </cell>
          <cell r="D1063" t="str">
            <v>BL8643IT</v>
          </cell>
          <cell r="E1063" t="str">
            <v>IPPC</v>
          </cell>
        </row>
        <row r="1064">
          <cell r="B1064">
            <v>7024</v>
          </cell>
          <cell r="C1064" t="str">
            <v>29_882</v>
          </cell>
          <cell r="D1064" t="str">
            <v>BL9941IC</v>
          </cell>
          <cell r="E1064" t="str">
            <v>IPPC</v>
          </cell>
        </row>
        <row r="1065">
          <cell r="B1065">
            <v>7026</v>
          </cell>
          <cell r="C1065" t="str">
            <v>178_8</v>
          </cell>
          <cell r="D1065" t="str">
            <v>BM0176IS</v>
          </cell>
          <cell r="E1065" t="str">
            <v>IPPC</v>
          </cell>
        </row>
        <row r="1066">
          <cell r="B1066">
            <v>7028</v>
          </cell>
          <cell r="C1066" t="str">
            <v>29_883</v>
          </cell>
          <cell r="D1066" t="str">
            <v>BM2063IR</v>
          </cell>
          <cell r="E1066" t="str">
            <v>IPPC</v>
          </cell>
        </row>
        <row r="1067">
          <cell r="B1067">
            <v>7029</v>
          </cell>
          <cell r="C1067" t="str">
            <v>29_884</v>
          </cell>
          <cell r="D1067" t="str">
            <v>BM4180IR</v>
          </cell>
          <cell r="E1067" t="str">
            <v>IPPC</v>
          </cell>
        </row>
        <row r="1068">
          <cell r="B1068">
            <v>7031</v>
          </cell>
          <cell r="C1068" t="str">
            <v>307_9</v>
          </cell>
          <cell r="D1068" t="str">
            <v>BM4635IH</v>
          </cell>
          <cell r="E1068" t="str">
            <v>IPPC</v>
          </cell>
        </row>
        <row r="1069">
          <cell r="B1069">
            <v>7032</v>
          </cell>
          <cell r="C1069" t="str">
            <v>29_885</v>
          </cell>
          <cell r="D1069" t="str">
            <v>BM4945IW</v>
          </cell>
          <cell r="E1069" t="str">
            <v>IPPC</v>
          </cell>
        </row>
        <row r="1070">
          <cell r="B1070">
            <v>7033</v>
          </cell>
          <cell r="C1070" t="str">
            <v>29_886</v>
          </cell>
          <cell r="D1070" t="str">
            <v>BM5186IK</v>
          </cell>
          <cell r="E1070" t="str">
            <v>IPPC</v>
          </cell>
        </row>
        <row r="1071">
          <cell r="B1071">
            <v>7042</v>
          </cell>
          <cell r="C1071" t="str">
            <v>29_431</v>
          </cell>
          <cell r="D1071" t="str">
            <v>BQ4173IK</v>
          </cell>
          <cell r="E1071" t="str">
            <v>IPPC</v>
          </cell>
        </row>
        <row r="1072">
          <cell r="B1072">
            <v>7043</v>
          </cell>
          <cell r="C1072" t="str">
            <v>19_15</v>
          </cell>
          <cell r="D1072" t="str">
            <v>BR5752IR</v>
          </cell>
          <cell r="E1072" t="str">
            <v>IPPC</v>
          </cell>
        </row>
        <row r="1073">
          <cell r="B1073">
            <v>7044</v>
          </cell>
          <cell r="C1073" t="str">
            <v>19_20</v>
          </cell>
          <cell r="D1073" t="str">
            <v>BR7321IK</v>
          </cell>
          <cell r="E1073" t="str">
            <v>IPPC</v>
          </cell>
        </row>
        <row r="1074">
          <cell r="B1074">
            <v>7045</v>
          </cell>
          <cell r="C1074" t="str">
            <v>29_888</v>
          </cell>
          <cell r="D1074" t="str">
            <v>BR7992IU</v>
          </cell>
          <cell r="E1074" t="str">
            <v>IPPC</v>
          </cell>
        </row>
        <row r="1075">
          <cell r="B1075">
            <v>7046</v>
          </cell>
          <cell r="C1075" t="str">
            <v>29_889</v>
          </cell>
          <cell r="D1075" t="str">
            <v>BR8271IC</v>
          </cell>
          <cell r="E1075" t="str">
            <v>IPPC</v>
          </cell>
        </row>
        <row r="1076">
          <cell r="B1076">
            <v>7047</v>
          </cell>
          <cell r="C1076" t="str">
            <v>29_324</v>
          </cell>
          <cell r="D1076" t="str">
            <v>BR9383ID</v>
          </cell>
          <cell r="E1076" t="str">
            <v>IPPC</v>
          </cell>
        </row>
        <row r="1077">
          <cell r="B1077">
            <v>7048</v>
          </cell>
          <cell r="C1077" t="str">
            <v>29_42</v>
          </cell>
          <cell r="D1077" t="str">
            <v>BR9715IB</v>
          </cell>
          <cell r="E1077" t="str">
            <v>IPPC</v>
          </cell>
        </row>
        <row r="1078">
          <cell r="B1078">
            <v>7050</v>
          </cell>
          <cell r="C1078" t="str">
            <v>29_695</v>
          </cell>
          <cell r="D1078" t="str">
            <v>BS1988IC</v>
          </cell>
          <cell r="E1078" t="str">
            <v>IPPC</v>
          </cell>
        </row>
        <row r="1079">
          <cell r="B1079">
            <v>7052</v>
          </cell>
          <cell r="C1079" t="str">
            <v>29_467</v>
          </cell>
          <cell r="D1079" t="str">
            <v>BS3581IV</v>
          </cell>
          <cell r="E1079" t="str">
            <v>IPPC</v>
          </cell>
        </row>
        <row r="1080">
          <cell r="B1080">
            <v>7053</v>
          </cell>
          <cell r="C1080" t="str">
            <v>29_891</v>
          </cell>
          <cell r="D1080" t="str">
            <v>BS3751IW</v>
          </cell>
          <cell r="E1080" t="str">
            <v>IPPC</v>
          </cell>
        </row>
        <row r="1081">
          <cell r="B1081">
            <v>7055</v>
          </cell>
          <cell r="C1081" t="str">
            <v>19_11</v>
          </cell>
          <cell r="D1081" t="str">
            <v>BS3905IP</v>
          </cell>
          <cell r="E1081" t="str">
            <v>IPPC</v>
          </cell>
        </row>
        <row r="1082">
          <cell r="B1082">
            <v>7057</v>
          </cell>
          <cell r="C1082" t="str">
            <v>29_40</v>
          </cell>
          <cell r="D1082" t="str">
            <v>BS4707IB</v>
          </cell>
          <cell r="E1082" t="str">
            <v>IPPC</v>
          </cell>
        </row>
        <row r="1083">
          <cell r="B1083">
            <v>7058</v>
          </cell>
          <cell r="C1083" t="str">
            <v>29_892</v>
          </cell>
          <cell r="D1083" t="str">
            <v>BS5827IX</v>
          </cell>
          <cell r="E1083" t="str">
            <v>IPPC</v>
          </cell>
        </row>
        <row r="1084">
          <cell r="B1084">
            <v>7059</v>
          </cell>
          <cell r="C1084" t="str">
            <v>29_325</v>
          </cell>
          <cell r="D1084" t="str">
            <v>BS6149IQ</v>
          </cell>
          <cell r="E1084" t="str">
            <v>IPPC</v>
          </cell>
        </row>
        <row r="1085">
          <cell r="B1085">
            <v>7060</v>
          </cell>
          <cell r="C1085" t="str">
            <v>29_893</v>
          </cell>
          <cell r="D1085" t="str">
            <v>BS8656IX</v>
          </cell>
          <cell r="E1085" t="str">
            <v>IPPC</v>
          </cell>
        </row>
        <row r="1086">
          <cell r="B1086">
            <v>7067</v>
          </cell>
          <cell r="C1086" t="str">
            <v>294_35</v>
          </cell>
          <cell r="D1086" t="str">
            <v>BT4249IB</v>
          </cell>
          <cell r="E1086" t="str">
            <v>IPPC</v>
          </cell>
        </row>
        <row r="1087">
          <cell r="B1087">
            <v>7068</v>
          </cell>
          <cell r="C1087" t="str">
            <v>29_447</v>
          </cell>
          <cell r="D1087" t="str">
            <v>BT5075IW</v>
          </cell>
          <cell r="E1087" t="str">
            <v>IPPC</v>
          </cell>
        </row>
        <row r="1088">
          <cell r="B1088">
            <v>7068</v>
          </cell>
          <cell r="C1088" t="str">
            <v>304_4</v>
          </cell>
          <cell r="D1088" t="str">
            <v>BT5075IW</v>
          </cell>
          <cell r="E1088" t="str">
            <v>IPPC</v>
          </cell>
        </row>
        <row r="1089">
          <cell r="B1089">
            <v>7070</v>
          </cell>
          <cell r="C1089" t="str">
            <v>29_591</v>
          </cell>
          <cell r="D1089" t="str">
            <v>BT7086IJ</v>
          </cell>
          <cell r="E1089" t="str">
            <v>IPPC</v>
          </cell>
        </row>
        <row r="1090">
          <cell r="B1090">
            <v>7072</v>
          </cell>
          <cell r="C1090" t="str">
            <v>29_895</v>
          </cell>
          <cell r="D1090" t="str">
            <v>BT7728IH</v>
          </cell>
          <cell r="E1090" t="str">
            <v>IPPC</v>
          </cell>
        </row>
        <row r="1091">
          <cell r="B1091">
            <v>7073</v>
          </cell>
          <cell r="C1091" t="str">
            <v>29_896</v>
          </cell>
          <cell r="D1091" t="str">
            <v>BT8155ID</v>
          </cell>
          <cell r="E1091" t="str">
            <v>IPPC</v>
          </cell>
        </row>
        <row r="1092">
          <cell r="B1092">
            <v>7076</v>
          </cell>
          <cell r="C1092" t="str">
            <v>29_897</v>
          </cell>
          <cell r="D1092" t="str">
            <v>BU2349IL</v>
          </cell>
          <cell r="E1092" t="str">
            <v>IPPC</v>
          </cell>
        </row>
        <row r="1093">
          <cell r="B1093">
            <v>7077</v>
          </cell>
          <cell r="C1093" t="str">
            <v>29_898</v>
          </cell>
          <cell r="D1093" t="str">
            <v>BU2357IP</v>
          </cell>
          <cell r="E1093" t="str">
            <v>IPPC</v>
          </cell>
        </row>
        <row r="1094">
          <cell r="B1094">
            <v>7078</v>
          </cell>
          <cell r="C1094" t="str">
            <v>29_8</v>
          </cell>
          <cell r="D1094" t="str">
            <v>BU2527IB</v>
          </cell>
          <cell r="E1094" t="str">
            <v>IPPC</v>
          </cell>
        </row>
        <row r="1095">
          <cell r="B1095">
            <v>7085</v>
          </cell>
          <cell r="C1095" t="str">
            <v>29_26</v>
          </cell>
          <cell r="D1095" t="str">
            <v>BU4503IW</v>
          </cell>
          <cell r="E1095" t="str">
            <v>IPPC</v>
          </cell>
        </row>
        <row r="1096">
          <cell r="B1096">
            <v>7086</v>
          </cell>
          <cell r="C1096" t="str">
            <v>29_954</v>
          </cell>
          <cell r="D1096" t="str">
            <v>BU4716IM</v>
          </cell>
          <cell r="E1096" t="str">
            <v>IPPC</v>
          </cell>
        </row>
        <row r="1097">
          <cell r="B1097">
            <v>7089</v>
          </cell>
          <cell r="C1097" t="str">
            <v>29_442</v>
          </cell>
          <cell r="D1097" t="str">
            <v>BU7006IV</v>
          </cell>
          <cell r="E1097" t="str">
            <v>IPPC</v>
          </cell>
        </row>
        <row r="1098">
          <cell r="B1098">
            <v>7089</v>
          </cell>
          <cell r="C1098" t="str">
            <v>304_18</v>
          </cell>
          <cell r="D1098" t="str">
            <v>BU7006IV</v>
          </cell>
          <cell r="E1098" t="str">
            <v>IPPC</v>
          </cell>
        </row>
        <row r="1099">
          <cell r="B1099">
            <v>7097</v>
          </cell>
          <cell r="C1099" t="str">
            <v>95_16</v>
          </cell>
          <cell r="D1099" t="str">
            <v>BU8134IA</v>
          </cell>
          <cell r="E1099" t="str">
            <v>IPPC</v>
          </cell>
        </row>
        <row r="1100">
          <cell r="B1100">
            <v>7113</v>
          </cell>
          <cell r="C1100" t="str">
            <v>29_32</v>
          </cell>
          <cell r="D1100" t="str">
            <v>BV2867IZ</v>
          </cell>
          <cell r="E1100" t="str">
            <v>IPPC</v>
          </cell>
        </row>
        <row r="1101">
          <cell r="B1101">
            <v>7114</v>
          </cell>
          <cell r="C1101" t="str">
            <v>29_900</v>
          </cell>
          <cell r="D1101" t="str">
            <v>BV2964IT</v>
          </cell>
          <cell r="E1101" t="str">
            <v>IPPC</v>
          </cell>
        </row>
        <row r="1102">
          <cell r="B1102">
            <v>7115</v>
          </cell>
          <cell r="C1102" t="str">
            <v>33_57</v>
          </cell>
          <cell r="D1102" t="str">
            <v>BV3006IN</v>
          </cell>
          <cell r="E1102" t="str">
            <v>IPPC</v>
          </cell>
        </row>
        <row r="1103">
          <cell r="B1103">
            <v>7119</v>
          </cell>
          <cell r="C1103" t="str">
            <v>29_901</v>
          </cell>
          <cell r="D1103" t="str">
            <v>BV4223IE</v>
          </cell>
          <cell r="E1103" t="str">
            <v>IPPC</v>
          </cell>
        </row>
        <row r="1104">
          <cell r="B1104">
            <v>7123</v>
          </cell>
          <cell r="C1104" t="str">
            <v>29_429</v>
          </cell>
          <cell r="D1104" t="str">
            <v>BV5971IG</v>
          </cell>
          <cell r="E1104" t="str">
            <v>IPPC</v>
          </cell>
        </row>
        <row r="1105">
          <cell r="B1105">
            <v>7123</v>
          </cell>
          <cell r="C1105" t="str">
            <v>304_22</v>
          </cell>
          <cell r="D1105" t="str">
            <v>BV5971IG</v>
          </cell>
          <cell r="E1105" t="str">
            <v>IPPC</v>
          </cell>
        </row>
        <row r="1106">
          <cell r="B1106">
            <v>7124</v>
          </cell>
          <cell r="C1106" t="str">
            <v>29_36</v>
          </cell>
          <cell r="D1106" t="str">
            <v>BV6447IG</v>
          </cell>
          <cell r="E1106" t="str">
            <v>IPPC</v>
          </cell>
        </row>
        <row r="1107">
          <cell r="B1107">
            <v>7125</v>
          </cell>
          <cell r="C1107" t="str">
            <v>29_430</v>
          </cell>
          <cell r="D1107" t="str">
            <v>BV6480IY</v>
          </cell>
          <cell r="E1107" t="str">
            <v>IPPC</v>
          </cell>
        </row>
        <row r="1108">
          <cell r="B1108">
            <v>7131</v>
          </cell>
          <cell r="C1108" t="str">
            <v>29_903</v>
          </cell>
          <cell r="D1108" t="str">
            <v>BV7354IB</v>
          </cell>
          <cell r="E1108" t="str">
            <v>IPPC</v>
          </cell>
        </row>
        <row r="1109">
          <cell r="B1109">
            <v>7132</v>
          </cell>
          <cell r="C1109" t="str">
            <v>33_100</v>
          </cell>
          <cell r="D1109" t="str">
            <v>BV8644IG</v>
          </cell>
          <cell r="E1109" t="str">
            <v>IPPC</v>
          </cell>
        </row>
        <row r="1110">
          <cell r="B1110">
            <v>7135</v>
          </cell>
          <cell r="C1110" t="str">
            <v>37_12</v>
          </cell>
          <cell r="D1110" t="str">
            <v>BW0932IS</v>
          </cell>
          <cell r="E1110" t="str">
            <v>IPPC</v>
          </cell>
        </row>
        <row r="1111">
          <cell r="B1111">
            <v>7138</v>
          </cell>
          <cell r="C1111" t="str">
            <v>307_5</v>
          </cell>
          <cell r="D1111" t="str">
            <v>BX1187IM</v>
          </cell>
          <cell r="E1111" t="str">
            <v>IPPC</v>
          </cell>
        </row>
        <row r="1112">
          <cell r="B1112">
            <v>7139</v>
          </cell>
          <cell r="C1112" t="str">
            <v>29_319</v>
          </cell>
          <cell r="D1112" t="str">
            <v>BX1616IU</v>
          </cell>
          <cell r="E1112" t="str">
            <v>IPPC</v>
          </cell>
        </row>
        <row r="1113">
          <cell r="B1113">
            <v>7140</v>
          </cell>
          <cell r="C1113" t="str">
            <v>29_317</v>
          </cell>
          <cell r="D1113" t="str">
            <v>BX1632IQ</v>
          </cell>
          <cell r="E1113" t="str">
            <v>IPPC</v>
          </cell>
        </row>
        <row r="1114">
          <cell r="B1114">
            <v>7140</v>
          </cell>
          <cell r="C1114" t="str">
            <v>29_318</v>
          </cell>
          <cell r="D1114" t="str">
            <v>BX1632IQ</v>
          </cell>
          <cell r="E1114" t="str">
            <v>IPPC</v>
          </cell>
        </row>
        <row r="1115">
          <cell r="B1115">
            <v>7144</v>
          </cell>
          <cell r="C1115" t="str">
            <v>29_941</v>
          </cell>
          <cell r="D1115" t="str">
            <v>KP3837PE</v>
          </cell>
          <cell r="E1115" t="str">
            <v>IPPC</v>
          </cell>
        </row>
        <row r="1116">
          <cell r="B1116">
            <v>7146</v>
          </cell>
          <cell r="C1116" t="str">
            <v>29_904</v>
          </cell>
          <cell r="D1116" t="str">
            <v>QP3231PY</v>
          </cell>
          <cell r="E1116" t="str">
            <v>IPPC</v>
          </cell>
        </row>
        <row r="1117">
          <cell r="B1117">
            <v>7150</v>
          </cell>
          <cell r="C1117" t="str">
            <v>29_905</v>
          </cell>
          <cell r="D1117" t="str">
            <v>VP3839PX</v>
          </cell>
          <cell r="E1117" t="str">
            <v>IPPC</v>
          </cell>
        </row>
        <row r="1118">
          <cell r="B1118">
            <v>7175</v>
          </cell>
          <cell r="C1118" t="str">
            <v>29_396</v>
          </cell>
          <cell r="D1118" t="str">
            <v>????</v>
          </cell>
          <cell r="E1118" t="str">
            <v>IPC</v>
          </cell>
        </row>
        <row r="1119">
          <cell r="B1119">
            <v>7181</v>
          </cell>
          <cell r="C1119" t="str">
            <v>29_405</v>
          </cell>
          <cell r="E1119" t="str">
            <v>Other</v>
          </cell>
        </row>
        <row r="1120">
          <cell r="B1120">
            <v>7186</v>
          </cell>
          <cell r="C1120" t="str">
            <v>29_395</v>
          </cell>
          <cell r="E1120" t="str">
            <v>Other</v>
          </cell>
        </row>
        <row r="1121">
          <cell r="B1121">
            <v>7206</v>
          </cell>
          <cell r="C1121" t="str">
            <v>29_786</v>
          </cell>
          <cell r="D1121" t="str">
            <v>????</v>
          </cell>
          <cell r="E1121" t="str">
            <v>IPPC</v>
          </cell>
        </row>
        <row r="1122">
          <cell r="B1122">
            <v>7208</v>
          </cell>
          <cell r="C1122" t="str">
            <v>29_686</v>
          </cell>
          <cell r="D1122" t="str">
            <v>0096/05A</v>
          </cell>
          <cell r="E1122" t="str">
            <v>IPPC</v>
          </cell>
        </row>
        <row r="1123">
          <cell r="B1123">
            <v>7211</v>
          </cell>
          <cell r="C1123" t="str">
            <v>29_400</v>
          </cell>
          <cell r="E1123" t="str">
            <v>Other</v>
          </cell>
        </row>
        <row r="1124">
          <cell r="B1124">
            <v>7217</v>
          </cell>
          <cell r="C1124" t="str">
            <v>29_407</v>
          </cell>
          <cell r="E1124" t="str">
            <v>Other</v>
          </cell>
        </row>
        <row r="1125">
          <cell r="B1125">
            <v>7219</v>
          </cell>
          <cell r="C1125" t="str">
            <v>29_408</v>
          </cell>
          <cell r="D1125" t="str">
            <v>0091/05A</v>
          </cell>
          <cell r="E1125" t="str">
            <v>IPPC</v>
          </cell>
        </row>
        <row r="1126">
          <cell r="B1126">
            <v>7221</v>
          </cell>
          <cell r="C1126" t="str">
            <v>29_787</v>
          </cell>
          <cell r="D1126" t="str">
            <v>????</v>
          </cell>
          <cell r="E1126" t="str">
            <v>IPPC</v>
          </cell>
        </row>
        <row r="1127">
          <cell r="B1127">
            <v>7222</v>
          </cell>
          <cell r="C1127" t="str">
            <v>29_404</v>
          </cell>
          <cell r="E1127" t="str">
            <v>Other</v>
          </cell>
        </row>
        <row r="1128">
          <cell r="B1128">
            <v>7225</v>
          </cell>
          <cell r="C1128" t="str">
            <v>29_403</v>
          </cell>
          <cell r="E1128" t="str">
            <v>Other</v>
          </cell>
        </row>
        <row r="1129">
          <cell r="B1129">
            <v>7226</v>
          </cell>
          <cell r="C1129" t="str">
            <v>29_689</v>
          </cell>
          <cell r="D1129" t="str">
            <v>0095/05A</v>
          </cell>
          <cell r="E1129" t="str">
            <v>IPPC</v>
          </cell>
        </row>
        <row r="1130">
          <cell r="B1130">
            <v>7242</v>
          </cell>
          <cell r="C1130" t="str">
            <v>29_788</v>
          </cell>
          <cell r="D1130" t="str">
            <v>????</v>
          </cell>
          <cell r="E1130" t="str">
            <v>IPPC</v>
          </cell>
        </row>
        <row r="1131">
          <cell r="B1131">
            <v>7272</v>
          </cell>
          <cell r="C1131" t="str">
            <v>29_388</v>
          </cell>
          <cell r="E1131" t="str">
            <v>Other</v>
          </cell>
        </row>
        <row r="1132">
          <cell r="B1132">
            <v>7286</v>
          </cell>
          <cell r="C1132" t="str">
            <v>29_113</v>
          </cell>
          <cell r="D1132" t="str">
            <v>????</v>
          </cell>
          <cell r="E1132" t="str">
            <v>IPC</v>
          </cell>
        </row>
        <row r="1133">
          <cell r="B1133">
            <v>7287</v>
          </cell>
          <cell r="C1133" t="str">
            <v>29_391</v>
          </cell>
          <cell r="E1133" t="str">
            <v>Other</v>
          </cell>
        </row>
        <row r="1134">
          <cell r="B1134">
            <v>7291</v>
          </cell>
          <cell r="C1134" t="str">
            <v>29_757</v>
          </cell>
          <cell r="E1134" t="str">
            <v>IPPC</v>
          </cell>
        </row>
        <row r="1135">
          <cell r="B1135">
            <v>7292</v>
          </cell>
          <cell r="C1135" t="str">
            <v>29_789</v>
          </cell>
          <cell r="D1135" t="str">
            <v>????</v>
          </cell>
          <cell r="E1135" t="str">
            <v>IPPC</v>
          </cell>
        </row>
        <row r="1136">
          <cell r="B1136">
            <v>7295</v>
          </cell>
          <cell r="C1136" t="str">
            <v>29_790</v>
          </cell>
          <cell r="D1136" t="str">
            <v>????</v>
          </cell>
          <cell r="E1136" t="str">
            <v>IPPC</v>
          </cell>
        </row>
        <row r="1137">
          <cell r="B1137">
            <v>7297</v>
          </cell>
          <cell r="C1137" t="str">
            <v>29_770</v>
          </cell>
          <cell r="D1137" t="str">
            <v>0061/04A</v>
          </cell>
          <cell r="E1137" t="str">
            <v>IPPC</v>
          </cell>
        </row>
        <row r="1138">
          <cell r="B1138">
            <v>7298</v>
          </cell>
          <cell r="C1138" t="str">
            <v>29_791</v>
          </cell>
          <cell r="D1138" t="str">
            <v>????</v>
          </cell>
          <cell r="E1138" t="str">
            <v>IPPC</v>
          </cell>
        </row>
        <row r="1139">
          <cell r="B1139">
            <v>7309</v>
          </cell>
          <cell r="C1139" t="str">
            <v>29_394</v>
          </cell>
          <cell r="E1139" t="str">
            <v>Other</v>
          </cell>
        </row>
        <row r="1140">
          <cell r="B1140">
            <v>7312</v>
          </cell>
          <cell r="C1140" t="str">
            <v>35_32</v>
          </cell>
          <cell r="E1140" t="str">
            <v>Other</v>
          </cell>
        </row>
        <row r="1141">
          <cell r="B1141">
            <v>7385</v>
          </cell>
          <cell r="C1141" t="str">
            <v>29_792</v>
          </cell>
          <cell r="D1141" t="str">
            <v>????</v>
          </cell>
          <cell r="E1141" t="str">
            <v>IPPC</v>
          </cell>
        </row>
        <row r="1142">
          <cell r="B1142">
            <v>7395</v>
          </cell>
          <cell r="C1142" t="str">
            <v>35_35</v>
          </cell>
          <cell r="E1142" t="str">
            <v>Other</v>
          </cell>
        </row>
        <row r="1143">
          <cell r="B1143">
            <v>7403</v>
          </cell>
          <cell r="C1143" t="str">
            <v>35_28</v>
          </cell>
          <cell r="E1143" t="str">
            <v>Other</v>
          </cell>
        </row>
        <row r="1144">
          <cell r="B1144">
            <v>7411</v>
          </cell>
          <cell r="C1144" t="str">
            <v>35_26</v>
          </cell>
          <cell r="E1144" t="str">
            <v>Other</v>
          </cell>
        </row>
        <row r="1145">
          <cell r="B1145">
            <v>7418</v>
          </cell>
          <cell r="C1145" t="str">
            <v>35_36</v>
          </cell>
          <cell r="E1145" t="str">
            <v>Other</v>
          </cell>
        </row>
        <row r="1146">
          <cell r="B1146">
            <v>7419</v>
          </cell>
          <cell r="C1146" t="str">
            <v>35_37</v>
          </cell>
          <cell r="E1146" t="str">
            <v>Other</v>
          </cell>
        </row>
        <row r="1147">
          <cell r="B1147">
            <v>7428</v>
          </cell>
          <cell r="C1147" t="str">
            <v>33_120</v>
          </cell>
          <cell r="E1147" t="str">
            <v>Other</v>
          </cell>
        </row>
        <row r="1148">
          <cell r="B1148">
            <v>7429</v>
          </cell>
          <cell r="C1148" t="str">
            <v>33_121</v>
          </cell>
          <cell r="E1148" t="str">
            <v>Other</v>
          </cell>
        </row>
        <row r="1149">
          <cell r="B1149">
            <v>7430</v>
          </cell>
          <cell r="C1149" t="str">
            <v>33_101</v>
          </cell>
          <cell r="E1149" t="str">
            <v>Other</v>
          </cell>
        </row>
        <row r="1150">
          <cell r="B1150">
            <v>7431</v>
          </cell>
          <cell r="C1150" t="str">
            <v>33_102</v>
          </cell>
          <cell r="E1150" t="str">
            <v>Other</v>
          </cell>
        </row>
        <row r="1151">
          <cell r="B1151">
            <v>7433</v>
          </cell>
          <cell r="C1151" t="str">
            <v>33_103</v>
          </cell>
          <cell r="E1151" t="str">
            <v>Other</v>
          </cell>
        </row>
        <row r="1152">
          <cell r="B1152">
            <v>7434</v>
          </cell>
          <cell r="C1152" t="str">
            <v>33_150</v>
          </cell>
          <cell r="E1152" t="str">
            <v>Other</v>
          </cell>
        </row>
        <row r="1153">
          <cell r="B1153">
            <v>7441</v>
          </cell>
          <cell r="C1153" t="str">
            <v>33_104</v>
          </cell>
          <cell r="E1153" t="str">
            <v>Other</v>
          </cell>
        </row>
        <row r="1154">
          <cell r="B1154">
            <v>7442</v>
          </cell>
          <cell r="C1154" t="str">
            <v>33_105</v>
          </cell>
          <cell r="E1154" t="str">
            <v>Other</v>
          </cell>
        </row>
        <row r="1155">
          <cell r="B1155">
            <v>7443</v>
          </cell>
          <cell r="C1155" t="str">
            <v>33_106</v>
          </cell>
          <cell r="E1155" t="str">
            <v>Other</v>
          </cell>
        </row>
        <row r="1156">
          <cell r="B1156">
            <v>7444</v>
          </cell>
          <cell r="C1156" t="str">
            <v>33_107</v>
          </cell>
          <cell r="E1156" t="str">
            <v>Other</v>
          </cell>
        </row>
        <row r="1157">
          <cell r="B1157">
            <v>7445</v>
          </cell>
          <cell r="C1157" t="str">
            <v>33_108</v>
          </cell>
          <cell r="E1157" t="str">
            <v>Other</v>
          </cell>
        </row>
        <row r="1158">
          <cell r="B1158">
            <v>7446</v>
          </cell>
          <cell r="C1158" t="str">
            <v>33_109</v>
          </cell>
          <cell r="E1158" t="str">
            <v>Other</v>
          </cell>
        </row>
        <row r="1159">
          <cell r="B1159">
            <v>7447</v>
          </cell>
          <cell r="C1159" t="str">
            <v>29_341</v>
          </cell>
          <cell r="E1159" t="str">
            <v>Other</v>
          </cell>
        </row>
        <row r="1160">
          <cell r="B1160">
            <v>7449</v>
          </cell>
          <cell r="C1160" t="str">
            <v>33_149</v>
          </cell>
          <cell r="E1160" t="str">
            <v>Other</v>
          </cell>
        </row>
        <row r="1161">
          <cell r="B1161">
            <v>7451</v>
          </cell>
          <cell r="C1161" t="str">
            <v>29_392</v>
          </cell>
          <cell r="E1161" t="str">
            <v>Other</v>
          </cell>
        </row>
        <row r="1162">
          <cell r="B1162">
            <v>7452</v>
          </cell>
          <cell r="C1162" t="str">
            <v>29_726</v>
          </cell>
          <cell r="E1162" t="str">
            <v>IPPC</v>
          </cell>
        </row>
        <row r="1163">
          <cell r="B1163">
            <v>7453</v>
          </cell>
          <cell r="C1163" t="str">
            <v>29_5</v>
          </cell>
          <cell r="D1163" t="str">
            <v>BS2879IC</v>
          </cell>
          <cell r="E1163" t="str">
            <v>IPPC</v>
          </cell>
        </row>
        <row r="1164">
          <cell r="B1164">
            <v>7454</v>
          </cell>
          <cell r="C1164" t="str">
            <v>29_165</v>
          </cell>
          <cell r="D1164" t="str">
            <v>BJ7433IQ</v>
          </cell>
          <cell r="E1164" t="str">
            <v>IPPC</v>
          </cell>
        </row>
        <row r="1165">
          <cell r="B1165">
            <v>7455</v>
          </cell>
          <cell r="C1165" t="str">
            <v>29_106</v>
          </cell>
          <cell r="D1165" t="str">
            <v>????</v>
          </cell>
          <cell r="E1165" t="str">
            <v>IPC</v>
          </cell>
        </row>
        <row r="1166">
          <cell r="B1166">
            <v>7456</v>
          </cell>
          <cell r="C1166" t="str">
            <v>29_114</v>
          </cell>
          <cell r="D1166" t="str">
            <v>????</v>
          </cell>
          <cell r="E1166" t="str">
            <v>IPC</v>
          </cell>
        </row>
        <row r="1167">
          <cell r="B1167">
            <v>7457</v>
          </cell>
          <cell r="C1167" t="str">
            <v>29_111</v>
          </cell>
          <cell r="D1167" t="str">
            <v>????</v>
          </cell>
          <cell r="E1167" t="str">
            <v>IPC</v>
          </cell>
        </row>
        <row r="1168">
          <cell r="B1168">
            <v>7458</v>
          </cell>
          <cell r="C1168" t="str">
            <v>19_26</v>
          </cell>
          <cell r="D1168" t="str">
            <v>????</v>
          </cell>
          <cell r="E1168" t="str">
            <v>IPPC</v>
          </cell>
        </row>
        <row r="1169">
          <cell r="B1169">
            <v>7459</v>
          </cell>
          <cell r="C1169" t="str">
            <v>33_110</v>
          </cell>
          <cell r="E1169" t="str">
            <v>Other</v>
          </cell>
        </row>
        <row r="1170">
          <cell r="B1170">
            <v>7460</v>
          </cell>
          <cell r="C1170" t="str">
            <v>33_111</v>
          </cell>
          <cell r="E1170" t="str">
            <v>Other</v>
          </cell>
        </row>
        <row r="1171">
          <cell r="B1171">
            <v>7461</v>
          </cell>
          <cell r="C1171" t="str">
            <v>33_112</v>
          </cell>
          <cell r="E1171" t="str">
            <v>Other</v>
          </cell>
        </row>
        <row r="1172">
          <cell r="B1172">
            <v>7462</v>
          </cell>
          <cell r="C1172" t="str">
            <v>33_113</v>
          </cell>
          <cell r="E1172" t="str">
            <v>Other</v>
          </cell>
        </row>
        <row r="1173">
          <cell r="B1173">
            <v>7531</v>
          </cell>
          <cell r="C1173" t="str">
            <v>29_615</v>
          </cell>
          <cell r="E1173" t="str">
            <v>Other</v>
          </cell>
        </row>
        <row r="1174">
          <cell r="B1174">
            <v>7532</v>
          </cell>
          <cell r="C1174" t="str">
            <v>29_607</v>
          </cell>
          <cell r="E1174" t="str">
            <v>Other</v>
          </cell>
        </row>
        <row r="1175">
          <cell r="B1175">
            <v>7533</v>
          </cell>
          <cell r="C1175" t="str">
            <v>29_599</v>
          </cell>
          <cell r="E1175" t="str">
            <v>Other</v>
          </cell>
        </row>
        <row r="1176">
          <cell r="B1176">
            <v>7534</v>
          </cell>
          <cell r="C1176" t="str">
            <v>29_397</v>
          </cell>
          <cell r="E1176" t="str">
            <v>Other</v>
          </cell>
        </row>
        <row r="1177">
          <cell r="B1177">
            <v>7538</v>
          </cell>
          <cell r="C1177" t="str">
            <v>29_793</v>
          </cell>
          <cell r="D1177" t="str">
            <v>????</v>
          </cell>
          <cell r="E1177" t="str">
            <v>IPPC</v>
          </cell>
        </row>
        <row r="1178">
          <cell r="B1178">
            <v>7539</v>
          </cell>
          <cell r="C1178" t="str">
            <v>29_794</v>
          </cell>
          <cell r="D1178" t="str">
            <v>????</v>
          </cell>
          <cell r="E1178" t="str">
            <v>IPPC</v>
          </cell>
        </row>
        <row r="1179">
          <cell r="B1179">
            <v>7540</v>
          </cell>
          <cell r="C1179" t="str">
            <v>29_386</v>
          </cell>
          <cell r="D1179" t="str">
            <v>????</v>
          </cell>
          <cell r="E1179" t="str">
            <v>IPC</v>
          </cell>
        </row>
        <row r="1180">
          <cell r="B1180">
            <v>7549</v>
          </cell>
          <cell r="C1180" t="str">
            <v>29_697</v>
          </cell>
          <cell r="D1180" t="str">
            <v>BL2548IF</v>
          </cell>
          <cell r="E1180" t="str">
            <v>IPPC</v>
          </cell>
        </row>
        <row r="1181">
          <cell r="B1181">
            <v>7550</v>
          </cell>
          <cell r="C1181" t="str">
            <v>29_658</v>
          </cell>
          <cell r="D1181" t="str">
            <v>BJ7514IB</v>
          </cell>
          <cell r="E1181" t="str">
            <v>IPPC</v>
          </cell>
        </row>
        <row r="1182">
          <cell r="B1182">
            <v>7551</v>
          </cell>
          <cell r="C1182" t="str">
            <v>178_25</v>
          </cell>
          <cell r="D1182" t="str">
            <v>BK1678IZ</v>
          </cell>
          <cell r="E1182" t="str">
            <v>IPPC</v>
          </cell>
        </row>
        <row r="1183">
          <cell r="B1183">
            <v>7553</v>
          </cell>
          <cell r="C1183" t="str">
            <v>294_22</v>
          </cell>
          <cell r="D1183" t="str">
            <v>BL6217IM</v>
          </cell>
          <cell r="E1183" t="str">
            <v>IPPC</v>
          </cell>
        </row>
        <row r="1184">
          <cell r="B1184">
            <v>7557</v>
          </cell>
          <cell r="C1184" t="str">
            <v>307_10</v>
          </cell>
          <cell r="D1184" t="str">
            <v>BV3766IH</v>
          </cell>
          <cell r="E1184" t="str">
            <v>IPPC</v>
          </cell>
        </row>
        <row r="1185">
          <cell r="B1185">
            <v>7564</v>
          </cell>
          <cell r="C1185" t="str">
            <v>29_670</v>
          </cell>
          <cell r="D1185" t="str">
            <v>BJ6186IL</v>
          </cell>
          <cell r="E1185" t="str">
            <v>IPPC</v>
          </cell>
        </row>
        <row r="1186">
          <cell r="B1186">
            <v>7565</v>
          </cell>
          <cell r="C1186" t="str">
            <v>29_685</v>
          </cell>
          <cell r="D1186" t="str">
            <v>BU2489IT</v>
          </cell>
          <cell r="E1186" t="str">
            <v>IPPC</v>
          </cell>
        </row>
        <row r="1187">
          <cell r="B1187">
            <v>7566</v>
          </cell>
          <cell r="C1187" t="str">
            <v>29_472</v>
          </cell>
          <cell r="D1187" t="str">
            <v>BS5479IG</v>
          </cell>
          <cell r="E1187" t="str">
            <v>IPPC</v>
          </cell>
        </row>
        <row r="1188">
          <cell r="B1188">
            <v>7567</v>
          </cell>
          <cell r="C1188" t="str">
            <v>29_955</v>
          </cell>
          <cell r="D1188" t="str">
            <v>BO2323IB</v>
          </cell>
          <cell r="E1188" t="str">
            <v>IPPC</v>
          </cell>
        </row>
        <row r="1189">
          <cell r="B1189">
            <v>7569</v>
          </cell>
          <cell r="C1189" t="str">
            <v>29_475</v>
          </cell>
          <cell r="D1189" t="str">
            <v>BU1601IC</v>
          </cell>
          <cell r="E1189" t="str">
            <v>IPPC</v>
          </cell>
        </row>
        <row r="1190">
          <cell r="B1190">
            <v>7571</v>
          </cell>
          <cell r="C1190" t="str">
            <v>29_906</v>
          </cell>
          <cell r="D1190" t="str">
            <v>BJ6062IE</v>
          </cell>
          <cell r="E1190" t="str">
            <v>IPPC</v>
          </cell>
        </row>
        <row r="1191">
          <cell r="B1191">
            <v>7572</v>
          </cell>
          <cell r="C1191" t="str">
            <v>294_23</v>
          </cell>
          <cell r="D1191" t="str">
            <v>BJ7107IJ</v>
          </cell>
          <cell r="E1191" t="str">
            <v>IPPC</v>
          </cell>
        </row>
        <row r="1192">
          <cell r="B1192">
            <v>7576</v>
          </cell>
          <cell r="C1192" t="str">
            <v>29_454</v>
          </cell>
          <cell r="D1192" t="str">
            <v>BL2025IW</v>
          </cell>
          <cell r="E1192" t="str">
            <v>IPPC</v>
          </cell>
        </row>
        <row r="1193">
          <cell r="B1193">
            <v>7578</v>
          </cell>
          <cell r="C1193" t="str">
            <v>29_730</v>
          </cell>
          <cell r="D1193" t="str">
            <v>BL7302ID</v>
          </cell>
          <cell r="E1193" t="str">
            <v>IPPC</v>
          </cell>
        </row>
        <row r="1194">
          <cell r="B1194">
            <v>7579</v>
          </cell>
          <cell r="C1194" t="str">
            <v>29_78</v>
          </cell>
          <cell r="D1194" t="str">
            <v>BL8392IX</v>
          </cell>
          <cell r="E1194" t="str">
            <v>IPPC</v>
          </cell>
        </row>
        <row r="1195">
          <cell r="B1195">
            <v>7582</v>
          </cell>
          <cell r="C1195" t="str">
            <v>29_15</v>
          </cell>
          <cell r="D1195" t="str">
            <v>BM0117IJ</v>
          </cell>
          <cell r="E1195" t="str">
            <v>IPPC</v>
          </cell>
        </row>
        <row r="1196">
          <cell r="B1196">
            <v>7583</v>
          </cell>
          <cell r="C1196" t="str">
            <v>29_908</v>
          </cell>
          <cell r="D1196" t="str">
            <v>BM0567IF</v>
          </cell>
          <cell r="E1196" t="str">
            <v>IPPC</v>
          </cell>
        </row>
        <row r="1197">
          <cell r="B1197">
            <v>7587</v>
          </cell>
          <cell r="C1197" t="str">
            <v>29_909</v>
          </cell>
          <cell r="D1197" t="str">
            <v>BN3316IU</v>
          </cell>
          <cell r="E1197" t="str">
            <v>IPPC</v>
          </cell>
        </row>
        <row r="1198">
          <cell r="B1198">
            <v>7588</v>
          </cell>
          <cell r="C1198" t="str">
            <v>29_489</v>
          </cell>
          <cell r="D1198" t="str">
            <v>BN3740IM</v>
          </cell>
          <cell r="E1198" t="str">
            <v>IPPC</v>
          </cell>
        </row>
        <row r="1199">
          <cell r="B1199">
            <v>7589</v>
          </cell>
          <cell r="C1199" t="str">
            <v>29_493</v>
          </cell>
          <cell r="D1199" t="str">
            <v>BN3774IE</v>
          </cell>
          <cell r="E1199" t="str">
            <v>IPPC</v>
          </cell>
        </row>
        <row r="1200">
          <cell r="B1200">
            <v>7591</v>
          </cell>
          <cell r="C1200" t="str">
            <v>29_957</v>
          </cell>
          <cell r="D1200" t="str">
            <v>BO0649IR</v>
          </cell>
          <cell r="E1200" t="str">
            <v>IPPC</v>
          </cell>
        </row>
        <row r="1201">
          <cell r="B1201">
            <v>7594</v>
          </cell>
          <cell r="C1201" t="str">
            <v>29_958</v>
          </cell>
          <cell r="D1201" t="str">
            <v>BO7236IF</v>
          </cell>
          <cell r="E1201" t="str">
            <v>IPPC</v>
          </cell>
        </row>
        <row r="1202">
          <cell r="B1202">
            <v>7596</v>
          </cell>
          <cell r="C1202" t="str">
            <v>29_547</v>
          </cell>
          <cell r="D1202" t="str">
            <v>BO7724IV</v>
          </cell>
          <cell r="E1202" t="str">
            <v>IPPC</v>
          </cell>
        </row>
        <row r="1203">
          <cell r="B1203">
            <v>7597</v>
          </cell>
          <cell r="C1203" t="str">
            <v>29_913</v>
          </cell>
          <cell r="D1203" t="str">
            <v>BO8674ID</v>
          </cell>
          <cell r="E1203" t="str">
            <v>IPPC</v>
          </cell>
        </row>
        <row r="1204">
          <cell r="B1204">
            <v>7598</v>
          </cell>
          <cell r="C1204" t="str">
            <v>29_557</v>
          </cell>
          <cell r="D1204" t="str">
            <v>BP1128IK</v>
          </cell>
          <cell r="E1204" t="str">
            <v>IPPC</v>
          </cell>
        </row>
        <row r="1205">
          <cell r="B1205">
            <v>7600</v>
          </cell>
          <cell r="C1205" t="str">
            <v>29_915</v>
          </cell>
          <cell r="D1205" t="str">
            <v>BP1861IC</v>
          </cell>
          <cell r="E1205" t="str">
            <v>IPPC</v>
          </cell>
        </row>
        <row r="1206">
          <cell r="B1206">
            <v>7601</v>
          </cell>
          <cell r="C1206" t="str">
            <v>29_916</v>
          </cell>
          <cell r="D1206" t="str">
            <v>BP3007IM</v>
          </cell>
          <cell r="E1206" t="str">
            <v>IPPC</v>
          </cell>
        </row>
        <row r="1207">
          <cell r="B1207">
            <v>7602</v>
          </cell>
          <cell r="C1207" t="str">
            <v>307_19</v>
          </cell>
          <cell r="D1207" t="str">
            <v>BP3032SG</v>
          </cell>
          <cell r="E1207" t="str">
            <v>IPPC</v>
          </cell>
        </row>
        <row r="1208">
          <cell r="B1208">
            <v>7606</v>
          </cell>
          <cell r="C1208" t="str">
            <v>29_918</v>
          </cell>
          <cell r="D1208" t="str">
            <v>BP5662IN</v>
          </cell>
          <cell r="E1208" t="str">
            <v>IPPC</v>
          </cell>
        </row>
        <row r="1209">
          <cell r="B1209">
            <v>7609</v>
          </cell>
          <cell r="C1209" t="str">
            <v>29_919</v>
          </cell>
          <cell r="D1209" t="str">
            <v>BP9374IW</v>
          </cell>
          <cell r="E1209" t="str">
            <v>IPPC</v>
          </cell>
        </row>
        <row r="1210">
          <cell r="B1210">
            <v>7612</v>
          </cell>
          <cell r="C1210" t="str">
            <v>294_15</v>
          </cell>
          <cell r="D1210" t="str">
            <v>BS3042IM</v>
          </cell>
          <cell r="E1210" t="str">
            <v>IPPC</v>
          </cell>
        </row>
        <row r="1211">
          <cell r="B1211">
            <v>7613</v>
          </cell>
          <cell r="C1211" t="str">
            <v>29_920</v>
          </cell>
          <cell r="D1211" t="str">
            <v>BS3247IA</v>
          </cell>
          <cell r="E1211" t="str">
            <v>IPPC</v>
          </cell>
        </row>
        <row r="1212">
          <cell r="B1212">
            <v>7614</v>
          </cell>
          <cell r="C1212" t="str">
            <v>304_15</v>
          </cell>
          <cell r="D1212" t="str">
            <v>BS5193IE</v>
          </cell>
          <cell r="E1212" t="str">
            <v>IPPC</v>
          </cell>
        </row>
        <row r="1213">
          <cell r="B1213">
            <v>7615</v>
          </cell>
          <cell r="C1213" t="str">
            <v>29_30</v>
          </cell>
          <cell r="D1213" t="str">
            <v>BS5428IP</v>
          </cell>
          <cell r="E1213" t="str">
            <v>IPPC</v>
          </cell>
        </row>
        <row r="1214">
          <cell r="B1214">
            <v>7615</v>
          </cell>
          <cell r="C1214" t="str">
            <v>304_26</v>
          </cell>
          <cell r="D1214" t="str">
            <v>BS5428IP</v>
          </cell>
          <cell r="E1214" t="str">
            <v>IPPC</v>
          </cell>
        </row>
        <row r="1215">
          <cell r="B1215">
            <v>7620</v>
          </cell>
          <cell r="C1215" t="str">
            <v>29_839</v>
          </cell>
          <cell r="D1215" t="str">
            <v>BT1614IW</v>
          </cell>
          <cell r="E1215" t="str">
            <v>IPPC</v>
          </cell>
        </row>
        <row r="1216">
          <cell r="B1216">
            <v>7622</v>
          </cell>
          <cell r="C1216" t="str">
            <v>29_508</v>
          </cell>
          <cell r="D1216" t="str">
            <v>BT3714IY</v>
          </cell>
          <cell r="E1216" t="str">
            <v>IPPC</v>
          </cell>
        </row>
        <row r="1217">
          <cell r="B1217">
            <v>7623</v>
          </cell>
          <cell r="C1217" t="str">
            <v>29_922</v>
          </cell>
          <cell r="D1217" t="str">
            <v>BU0591IA</v>
          </cell>
          <cell r="E1217" t="str">
            <v>IPPC</v>
          </cell>
        </row>
        <row r="1218">
          <cell r="B1218">
            <v>7631</v>
          </cell>
          <cell r="C1218" t="str">
            <v>95_3</v>
          </cell>
          <cell r="D1218" t="str">
            <v>BU5224IV</v>
          </cell>
          <cell r="E1218" t="str">
            <v>IPPC</v>
          </cell>
        </row>
        <row r="1219">
          <cell r="B1219">
            <v>7644</v>
          </cell>
          <cell r="C1219" t="str">
            <v>29_923</v>
          </cell>
          <cell r="D1219" t="str">
            <v>BV1356IQ</v>
          </cell>
          <cell r="E1219" t="str">
            <v>IPPC</v>
          </cell>
        </row>
        <row r="1220">
          <cell r="B1220">
            <v>7664</v>
          </cell>
          <cell r="C1220" t="str">
            <v>29_924</v>
          </cell>
          <cell r="D1220" t="str">
            <v>BV7770IL</v>
          </cell>
          <cell r="E1220" t="str">
            <v>IPPC</v>
          </cell>
        </row>
        <row r="1221">
          <cell r="B1221">
            <v>7691</v>
          </cell>
          <cell r="C1221" t="str">
            <v>307_2</v>
          </cell>
          <cell r="D1221" t="str">
            <v>BW2951IM</v>
          </cell>
          <cell r="E1221" t="str">
            <v>IPPC</v>
          </cell>
        </row>
        <row r="1222">
          <cell r="B1222">
            <v>7695</v>
          </cell>
          <cell r="C1222" t="str">
            <v>29_925</v>
          </cell>
          <cell r="D1222" t="str">
            <v>BW9697IY</v>
          </cell>
          <cell r="E1222" t="str">
            <v>IPPC</v>
          </cell>
        </row>
        <row r="1223">
          <cell r="B1223">
            <v>7700</v>
          </cell>
          <cell r="C1223" t="str">
            <v>29_926</v>
          </cell>
          <cell r="D1223" t="str">
            <v>BX2817IC</v>
          </cell>
          <cell r="E1223" t="str">
            <v>IPPC</v>
          </cell>
        </row>
        <row r="1224">
          <cell r="B1224">
            <v>7701</v>
          </cell>
          <cell r="C1224" t="str">
            <v>29_927</v>
          </cell>
          <cell r="D1224" t="str">
            <v>BX3104IV</v>
          </cell>
          <cell r="E1224" t="str">
            <v>IPPC</v>
          </cell>
        </row>
        <row r="1225">
          <cell r="B1225">
            <v>7702</v>
          </cell>
          <cell r="C1225" t="str">
            <v>29_736</v>
          </cell>
          <cell r="D1225" t="str">
            <v>BX3287IK</v>
          </cell>
          <cell r="E1225" t="str">
            <v>IPPC</v>
          </cell>
        </row>
        <row r="1226">
          <cell r="B1226">
            <v>7706</v>
          </cell>
          <cell r="C1226" t="str">
            <v>33_125</v>
          </cell>
          <cell r="D1226" t="str">
            <v>BX6286IT</v>
          </cell>
          <cell r="E1226" t="str">
            <v>IPPC</v>
          </cell>
        </row>
        <row r="1227">
          <cell r="B1227">
            <v>7706</v>
          </cell>
          <cell r="C1227" t="str">
            <v>304_34</v>
          </cell>
          <cell r="D1227" t="str">
            <v>BX6286IT</v>
          </cell>
          <cell r="E1227" t="str">
            <v>IPPC</v>
          </cell>
        </row>
        <row r="1228">
          <cell r="B1228">
            <v>7707</v>
          </cell>
          <cell r="C1228" t="str">
            <v>29_928</v>
          </cell>
          <cell r="D1228" t="str">
            <v>BX7282IS</v>
          </cell>
          <cell r="E1228" t="str">
            <v>IPPC</v>
          </cell>
        </row>
        <row r="1229">
          <cell r="B1229">
            <v>7708</v>
          </cell>
          <cell r="C1229" t="str">
            <v>29_959</v>
          </cell>
          <cell r="D1229" t="str">
            <v>BX8076IX</v>
          </cell>
          <cell r="E1229" t="str">
            <v>IPPC</v>
          </cell>
        </row>
        <row r="1230">
          <cell r="B1230">
            <v>7709</v>
          </cell>
          <cell r="C1230" t="str">
            <v>29_929</v>
          </cell>
          <cell r="D1230" t="str">
            <v>BX8084IL</v>
          </cell>
          <cell r="E1230" t="str">
            <v>IPPC</v>
          </cell>
        </row>
        <row r="1231">
          <cell r="B1231">
            <v>7711</v>
          </cell>
          <cell r="C1231" t="str">
            <v>19_9</v>
          </cell>
          <cell r="D1231" t="str">
            <v>BX9471IU</v>
          </cell>
          <cell r="E1231" t="str">
            <v>IPPC</v>
          </cell>
        </row>
        <row r="1232">
          <cell r="B1232">
            <v>7713</v>
          </cell>
          <cell r="C1232" t="str">
            <v>29_930</v>
          </cell>
          <cell r="D1232" t="str">
            <v>CP3030BF</v>
          </cell>
          <cell r="E1232" t="str">
            <v>IPPC</v>
          </cell>
        </row>
        <row r="1233">
          <cell r="B1233">
            <v>7714</v>
          </cell>
          <cell r="C1233" t="str">
            <v>29_931</v>
          </cell>
          <cell r="D1233" t="str">
            <v>CP3033BW</v>
          </cell>
          <cell r="E1233" t="str">
            <v>IPPC</v>
          </cell>
        </row>
        <row r="1234">
          <cell r="B1234">
            <v>7715</v>
          </cell>
          <cell r="C1234" t="str">
            <v>29_932</v>
          </cell>
          <cell r="D1234" t="str">
            <v>CP3034PT</v>
          </cell>
          <cell r="E1234" t="str">
            <v>IPPC</v>
          </cell>
        </row>
        <row r="1235">
          <cell r="B1235">
            <v>7717</v>
          </cell>
          <cell r="C1235" t="str">
            <v>29_933</v>
          </cell>
          <cell r="D1235" t="str">
            <v>CP3333BQ</v>
          </cell>
          <cell r="E1235" t="str">
            <v>IPPC</v>
          </cell>
        </row>
        <row r="1236">
          <cell r="B1236">
            <v>7731</v>
          </cell>
          <cell r="C1236" t="str">
            <v>29_960</v>
          </cell>
          <cell r="D1236" t="str">
            <v>FP3637PX</v>
          </cell>
          <cell r="E1236" t="str">
            <v>IPPC</v>
          </cell>
        </row>
        <row r="1237">
          <cell r="B1237">
            <v>7733</v>
          </cell>
          <cell r="C1237" t="str">
            <v>19_31</v>
          </cell>
          <cell r="D1237" t="str">
            <v>GP3237PQ</v>
          </cell>
          <cell r="E1237" t="str">
            <v>IPPC</v>
          </cell>
        </row>
        <row r="1238">
          <cell r="B1238">
            <v>7734</v>
          </cell>
          <cell r="C1238" t="str">
            <v>29_90</v>
          </cell>
          <cell r="D1238" t="str">
            <v>GP3538SH</v>
          </cell>
          <cell r="E1238" t="str">
            <v>IPPC</v>
          </cell>
        </row>
        <row r="1239">
          <cell r="B1239">
            <v>7737</v>
          </cell>
          <cell r="C1239" t="str">
            <v>29_934</v>
          </cell>
          <cell r="D1239" t="str">
            <v>GP3932PL</v>
          </cell>
          <cell r="E1239" t="str">
            <v>IPPC</v>
          </cell>
        </row>
        <row r="1240">
          <cell r="B1240">
            <v>7743</v>
          </cell>
          <cell r="C1240" t="str">
            <v>29_935</v>
          </cell>
          <cell r="D1240" t="str">
            <v>HP3937PN</v>
          </cell>
          <cell r="E1240" t="str">
            <v>IPPC</v>
          </cell>
        </row>
        <row r="1241">
          <cell r="B1241">
            <v>7751</v>
          </cell>
          <cell r="C1241" t="str">
            <v>29_936</v>
          </cell>
          <cell r="D1241" t="str">
            <v>KP3537PT</v>
          </cell>
          <cell r="E1241" t="str">
            <v>IPPC</v>
          </cell>
        </row>
        <row r="1242">
          <cell r="B1242">
            <v>7752</v>
          </cell>
          <cell r="C1242" t="str">
            <v>29_937</v>
          </cell>
          <cell r="D1242" t="str">
            <v>KP3538PF</v>
          </cell>
          <cell r="E1242" t="str">
            <v>IPPC</v>
          </cell>
        </row>
        <row r="1243">
          <cell r="B1243">
            <v>7758</v>
          </cell>
          <cell r="C1243" t="str">
            <v>29_938</v>
          </cell>
          <cell r="D1243" t="str">
            <v>NP3338SZ</v>
          </cell>
          <cell r="E1243" t="str">
            <v>IPPC</v>
          </cell>
        </row>
        <row r="1244">
          <cell r="B1244">
            <v>7760</v>
          </cell>
          <cell r="C1244" t="str">
            <v>29_939</v>
          </cell>
          <cell r="D1244" t="str">
            <v>NP3435ST</v>
          </cell>
          <cell r="E1244" t="str">
            <v>IPPC</v>
          </cell>
        </row>
        <row r="1245">
          <cell r="B1245">
            <v>7761</v>
          </cell>
          <cell r="C1245" t="str">
            <v>29_44</v>
          </cell>
          <cell r="D1245" t="str">
            <v>NP3438SE</v>
          </cell>
          <cell r="E1245" t="str">
            <v>IPPC</v>
          </cell>
        </row>
        <row r="1246">
          <cell r="B1246">
            <v>7762</v>
          </cell>
          <cell r="C1246" t="str">
            <v>29_121</v>
          </cell>
          <cell r="D1246" t="str">
            <v>NP3734SZ</v>
          </cell>
          <cell r="E1246" t="str">
            <v>IPPC</v>
          </cell>
        </row>
        <row r="1247">
          <cell r="B1247">
            <v>7763</v>
          </cell>
          <cell r="C1247" t="str">
            <v>307_14</v>
          </cell>
          <cell r="D1247" t="str">
            <v>NP3934SW</v>
          </cell>
          <cell r="E1247" t="str">
            <v>IPPC</v>
          </cell>
        </row>
        <row r="1248">
          <cell r="B1248">
            <v>7769</v>
          </cell>
          <cell r="C1248" t="str">
            <v>29_940</v>
          </cell>
          <cell r="D1248" t="str">
            <v>QP3633BR</v>
          </cell>
          <cell r="E1248" t="str">
            <v>IPPC</v>
          </cell>
        </row>
        <row r="1249">
          <cell r="B1249">
            <v>7770</v>
          </cell>
          <cell r="C1249" t="str">
            <v>29_1</v>
          </cell>
          <cell r="D1249" t="str">
            <v>QP3834SA</v>
          </cell>
          <cell r="E1249" t="str">
            <v>IPPC</v>
          </cell>
        </row>
        <row r="1250">
          <cell r="B1250">
            <v>7774</v>
          </cell>
          <cell r="C1250" t="str">
            <v>95_16</v>
          </cell>
          <cell r="D1250" t="str">
            <v>RP3633BD</v>
          </cell>
          <cell r="E1250" t="str">
            <v>IPPC</v>
          </cell>
        </row>
        <row r="1251">
          <cell r="B1251">
            <v>7778</v>
          </cell>
          <cell r="C1251" t="str">
            <v>307_6</v>
          </cell>
          <cell r="D1251" t="str">
            <v>SP3335SC</v>
          </cell>
          <cell r="E1251" t="str">
            <v>IPPC</v>
          </cell>
        </row>
        <row r="1252">
          <cell r="B1252">
            <v>7780</v>
          </cell>
          <cell r="C1252" t="str">
            <v>29_942</v>
          </cell>
          <cell r="D1252" t="str">
            <v>SP3437PE</v>
          </cell>
          <cell r="E1252" t="str">
            <v>IPPC</v>
          </cell>
        </row>
        <row r="1253">
          <cell r="B1253">
            <v>7783</v>
          </cell>
          <cell r="C1253" t="str">
            <v>19_34</v>
          </cell>
          <cell r="D1253" t="str">
            <v>TP3232PS</v>
          </cell>
          <cell r="E1253" t="str">
            <v>IPPC</v>
          </cell>
        </row>
        <row r="1254">
          <cell r="B1254">
            <v>7784</v>
          </cell>
          <cell r="C1254" t="str">
            <v>29_733</v>
          </cell>
          <cell r="D1254" t="str">
            <v>TP3334SF</v>
          </cell>
          <cell r="E1254" t="str">
            <v>IPPC</v>
          </cell>
        </row>
        <row r="1255">
          <cell r="B1255">
            <v>7785</v>
          </cell>
          <cell r="C1255" t="str">
            <v>29_961</v>
          </cell>
          <cell r="D1255" t="str">
            <v>TP3335PH</v>
          </cell>
          <cell r="E1255" t="str">
            <v>IPPC</v>
          </cell>
        </row>
        <row r="1256">
          <cell r="B1256">
            <v>7790</v>
          </cell>
          <cell r="C1256" t="str">
            <v>294_26</v>
          </cell>
          <cell r="D1256" t="str">
            <v>VP3034SG</v>
          </cell>
          <cell r="E1256" t="str">
            <v>IPPC</v>
          </cell>
        </row>
        <row r="1257">
          <cell r="B1257">
            <v>7800</v>
          </cell>
          <cell r="C1257" t="str">
            <v>29_553</v>
          </cell>
          <cell r="D1257" t="str">
            <v>WP3038SV</v>
          </cell>
          <cell r="E1257" t="str">
            <v>IPPC</v>
          </cell>
        </row>
        <row r="1258">
          <cell r="B1258">
            <v>7801</v>
          </cell>
          <cell r="C1258" t="str">
            <v>29_944</v>
          </cell>
          <cell r="D1258" t="str">
            <v>WP3039PE</v>
          </cell>
          <cell r="E1258" t="str">
            <v>IPPC</v>
          </cell>
        </row>
        <row r="1259">
          <cell r="B1259">
            <v>7802</v>
          </cell>
          <cell r="C1259" t="str">
            <v>29_945</v>
          </cell>
          <cell r="D1259" t="str">
            <v>WP3133BE</v>
          </cell>
          <cell r="E1259" t="str">
            <v>IPPC</v>
          </cell>
        </row>
        <row r="1260">
          <cell r="B1260">
            <v>7803</v>
          </cell>
          <cell r="C1260" t="str">
            <v>294_29</v>
          </cell>
          <cell r="D1260" t="str">
            <v>WP3239SJ</v>
          </cell>
          <cell r="E1260" t="str">
            <v>IPPC</v>
          </cell>
        </row>
        <row r="1261">
          <cell r="B1261">
            <v>7804</v>
          </cell>
          <cell r="C1261" t="str">
            <v>19_35</v>
          </cell>
          <cell r="D1261" t="str">
            <v>WP3339PY</v>
          </cell>
          <cell r="E1261" t="str">
            <v>IPPC</v>
          </cell>
        </row>
        <row r="1262">
          <cell r="B1262">
            <v>7807</v>
          </cell>
          <cell r="C1262" t="str">
            <v>294_16</v>
          </cell>
          <cell r="D1262" t="str">
            <v>YP3033BE</v>
          </cell>
          <cell r="E1262" t="str">
            <v>IPPC</v>
          </cell>
        </row>
        <row r="1263">
          <cell r="B1263">
            <v>7813</v>
          </cell>
          <cell r="C1263" t="str">
            <v>29_946</v>
          </cell>
          <cell r="D1263" t="str">
            <v>ZP3330BV</v>
          </cell>
          <cell r="E1263" t="str">
            <v>IPPC</v>
          </cell>
        </row>
        <row r="1264">
          <cell r="B1264">
            <v>7814</v>
          </cell>
          <cell r="C1264" t="str">
            <v>29_555</v>
          </cell>
          <cell r="D1264" t="str">
            <v>ZP3332PH</v>
          </cell>
          <cell r="E1264" t="str">
            <v>IPPC</v>
          </cell>
        </row>
        <row r="1265">
          <cell r="B1265">
            <v>7817</v>
          </cell>
          <cell r="C1265" t="str">
            <v>304_42</v>
          </cell>
          <cell r="D1265" t="str">
            <v>ZP3632SR</v>
          </cell>
          <cell r="E1265" t="str">
            <v>IPPC</v>
          </cell>
        </row>
        <row r="1266">
          <cell r="B1266">
            <v>7823</v>
          </cell>
          <cell r="C1266" t="str">
            <v>29_814</v>
          </cell>
          <cell r="D1266" t="str">
            <v>IPC/W/00045</v>
          </cell>
          <cell r="E1266" t="str">
            <v>IPC</v>
          </cell>
        </row>
        <row r="1267">
          <cell r="B1267">
            <v>7836</v>
          </cell>
          <cell r="C1267" t="str">
            <v>29_769</v>
          </cell>
          <cell r="D1267" t="str">
            <v>0058/04A</v>
          </cell>
          <cell r="E1267" t="str">
            <v>IPPC</v>
          </cell>
        </row>
        <row r="1268">
          <cell r="B1268">
            <v>7838</v>
          </cell>
          <cell r="C1268" t="str">
            <v>29_383</v>
          </cell>
          <cell r="D1268" t="str">
            <v>PPC/E/0020045</v>
          </cell>
          <cell r="E1268" t="str">
            <v>IPPC</v>
          </cell>
        </row>
        <row r="1269">
          <cell r="B1269">
            <v>7839</v>
          </cell>
          <cell r="C1269" t="str">
            <v>29_796</v>
          </cell>
          <cell r="D1269" t="str">
            <v>????</v>
          </cell>
          <cell r="E1269" t="str">
            <v>IPPC</v>
          </cell>
        </row>
        <row r="1270">
          <cell r="B1270">
            <v>7840</v>
          </cell>
          <cell r="C1270" t="str">
            <v>29_797</v>
          </cell>
          <cell r="D1270" t="str">
            <v>????</v>
          </cell>
          <cell r="E1270" t="str">
            <v>IPPC</v>
          </cell>
        </row>
        <row r="1271">
          <cell r="B1271">
            <v>7841</v>
          </cell>
          <cell r="C1271" t="str">
            <v>29_798</v>
          </cell>
          <cell r="D1271" t="str">
            <v>????</v>
          </cell>
          <cell r="E1271" t="str">
            <v>IPPC</v>
          </cell>
        </row>
        <row r="1272">
          <cell r="B1272">
            <v>7842</v>
          </cell>
          <cell r="C1272" t="str">
            <v>35_221</v>
          </cell>
          <cell r="D1272" t="str">
            <v>????</v>
          </cell>
          <cell r="E1272" t="str">
            <v>IPPC</v>
          </cell>
        </row>
        <row r="1273">
          <cell r="B1273">
            <v>7843</v>
          </cell>
          <cell r="C1273" t="str">
            <v>29_192</v>
          </cell>
          <cell r="E1273" t="str">
            <v>Other</v>
          </cell>
        </row>
        <row r="1274">
          <cell r="B1274">
            <v>7844</v>
          </cell>
          <cell r="C1274" t="str">
            <v>29_217</v>
          </cell>
          <cell r="E1274" t="str">
            <v>Other</v>
          </cell>
        </row>
        <row r="1275">
          <cell r="B1275">
            <v>7845</v>
          </cell>
          <cell r="C1275" t="str">
            <v>29_321</v>
          </cell>
          <cell r="E1275" t="str">
            <v>Other</v>
          </cell>
        </row>
        <row r="1276">
          <cell r="B1276">
            <v>7846</v>
          </cell>
          <cell r="C1276" t="str">
            <v>29_322</v>
          </cell>
          <cell r="E1276" t="str">
            <v>Other</v>
          </cell>
        </row>
        <row r="1277">
          <cell r="B1277">
            <v>7847</v>
          </cell>
          <cell r="C1277" t="str">
            <v>29_323</v>
          </cell>
          <cell r="E1277" t="str">
            <v>Other</v>
          </cell>
        </row>
        <row r="1278">
          <cell r="B1278">
            <v>7848</v>
          </cell>
          <cell r="C1278" t="str">
            <v>178_23</v>
          </cell>
          <cell r="D1278" t="str">
            <v>PPC/E/20020</v>
          </cell>
          <cell r="E1278" t="str">
            <v>IPPC</v>
          </cell>
        </row>
        <row r="1279">
          <cell r="B1279">
            <v>7849</v>
          </cell>
          <cell r="C1279" t="str">
            <v>21_2</v>
          </cell>
          <cell r="D1279" t="str">
            <v>BX2108IQ</v>
          </cell>
          <cell r="E1279" t="str">
            <v>IPPC</v>
          </cell>
        </row>
        <row r="1280">
          <cell r="B1280">
            <v>7849</v>
          </cell>
          <cell r="C1280" t="str">
            <v>29_67</v>
          </cell>
          <cell r="D1280" t="str">
            <v>BX2108IQ</v>
          </cell>
          <cell r="E1280" t="str">
            <v>IPPC</v>
          </cell>
        </row>
        <row r="1281">
          <cell r="B1281">
            <v>7851</v>
          </cell>
          <cell r="C1281" t="str">
            <v>21_5</v>
          </cell>
          <cell r="D1281" t="str">
            <v>BX0334ID</v>
          </cell>
          <cell r="E1281" t="str">
            <v>IPPC</v>
          </cell>
        </row>
        <row r="1282">
          <cell r="B1282">
            <v>7851</v>
          </cell>
          <cell r="C1282" t="str">
            <v>29_70</v>
          </cell>
          <cell r="D1282" t="str">
            <v>BX0334ID</v>
          </cell>
          <cell r="E1282" t="str">
            <v>IPPC</v>
          </cell>
        </row>
        <row r="1283">
          <cell r="B1283">
            <v>7851</v>
          </cell>
          <cell r="C1283" t="str">
            <v>29_807</v>
          </cell>
          <cell r="D1283" t="str">
            <v>BX0334ID</v>
          </cell>
          <cell r="E1283" t="str">
            <v>IPPC</v>
          </cell>
        </row>
        <row r="1284">
          <cell r="B1284">
            <v>7853</v>
          </cell>
          <cell r="C1284" t="str">
            <v>21_8</v>
          </cell>
          <cell r="D1284" t="str">
            <v>AP3535SJ</v>
          </cell>
          <cell r="E1284" t="str">
            <v>IPPC</v>
          </cell>
        </row>
        <row r="1285">
          <cell r="B1285">
            <v>7856</v>
          </cell>
          <cell r="C1285" t="str">
            <v>21_12</v>
          </cell>
          <cell r="D1285" t="str">
            <v>SP3430BF</v>
          </cell>
          <cell r="E1285" t="str">
            <v>IPPC</v>
          </cell>
        </row>
        <row r="1286">
          <cell r="B1286">
            <v>7857</v>
          </cell>
          <cell r="C1286" t="str">
            <v>21_21</v>
          </cell>
          <cell r="D1286" t="str">
            <v>SP3039BY</v>
          </cell>
          <cell r="E1286" t="str">
            <v>IPPC</v>
          </cell>
        </row>
        <row r="1287">
          <cell r="B1287">
            <v>7858</v>
          </cell>
          <cell r="C1287" t="str">
            <v>33_1</v>
          </cell>
          <cell r="D1287" t="str">
            <v>VP3337SR</v>
          </cell>
          <cell r="E1287" t="str">
            <v>IPPC</v>
          </cell>
        </row>
        <row r="1288">
          <cell r="B1288">
            <v>7859</v>
          </cell>
          <cell r="C1288" t="str">
            <v>33_2</v>
          </cell>
          <cell r="D1288" t="str">
            <v>BS8192IV</v>
          </cell>
          <cell r="E1288" t="str">
            <v>IPPC</v>
          </cell>
        </row>
        <row r="1289">
          <cell r="B1289">
            <v>7860</v>
          </cell>
          <cell r="C1289" t="str">
            <v>33_3</v>
          </cell>
          <cell r="D1289" t="str">
            <v>JP3333LV</v>
          </cell>
          <cell r="E1289" t="str">
            <v>IPPC</v>
          </cell>
        </row>
        <row r="1290">
          <cell r="B1290">
            <v>7861</v>
          </cell>
          <cell r="C1290" t="str">
            <v>33_4</v>
          </cell>
          <cell r="D1290" t="str">
            <v>VP3530LS</v>
          </cell>
          <cell r="E1290" t="str">
            <v>IPPC</v>
          </cell>
        </row>
        <row r="1291">
          <cell r="B1291">
            <v>7862</v>
          </cell>
          <cell r="C1291" t="str">
            <v>33_5</v>
          </cell>
          <cell r="D1291" t="str">
            <v>LP3131SW</v>
          </cell>
          <cell r="E1291" t="str">
            <v>IPPC</v>
          </cell>
        </row>
        <row r="1292">
          <cell r="B1292">
            <v>7863</v>
          </cell>
          <cell r="C1292" t="str">
            <v>33_6</v>
          </cell>
          <cell r="D1292" t="str">
            <v>SP3833LF</v>
          </cell>
          <cell r="E1292" t="str">
            <v>IPPC</v>
          </cell>
        </row>
        <row r="1293">
          <cell r="B1293">
            <v>7864</v>
          </cell>
          <cell r="C1293" t="str">
            <v>33_7</v>
          </cell>
          <cell r="D1293" t="str">
            <v>BM4406IU</v>
          </cell>
          <cell r="E1293" t="str">
            <v>IPPC</v>
          </cell>
        </row>
        <row r="1294">
          <cell r="B1294">
            <v>7865</v>
          </cell>
          <cell r="C1294" t="str">
            <v>33_8</v>
          </cell>
          <cell r="D1294" t="str">
            <v>VP3930LH</v>
          </cell>
          <cell r="E1294" t="str">
            <v>IPPC</v>
          </cell>
        </row>
        <row r="1295">
          <cell r="B1295">
            <v>7866</v>
          </cell>
          <cell r="C1295" t="str">
            <v>33_9</v>
          </cell>
          <cell r="D1295" t="str">
            <v>BP3239LA</v>
          </cell>
          <cell r="E1295" t="str">
            <v>IPPC</v>
          </cell>
        </row>
        <row r="1296">
          <cell r="B1296">
            <v>7867</v>
          </cell>
          <cell r="C1296" t="str">
            <v>33_10</v>
          </cell>
          <cell r="D1296" t="str">
            <v>AP3233LU</v>
          </cell>
          <cell r="E1296" t="str">
            <v>IPPC</v>
          </cell>
        </row>
        <row r="1297">
          <cell r="B1297">
            <v>7868</v>
          </cell>
          <cell r="C1297" t="str">
            <v>33_11</v>
          </cell>
          <cell r="D1297" t="str">
            <v>ZP3431SZ</v>
          </cell>
          <cell r="E1297" t="str">
            <v>IPPC</v>
          </cell>
        </row>
        <row r="1298">
          <cell r="B1298">
            <v>7869</v>
          </cell>
          <cell r="C1298" t="str">
            <v>33_12</v>
          </cell>
          <cell r="D1298" t="str">
            <v>LP3833LM</v>
          </cell>
          <cell r="E1298" t="str">
            <v>IPPC</v>
          </cell>
        </row>
        <row r="1299">
          <cell r="B1299">
            <v>7870</v>
          </cell>
          <cell r="C1299" t="str">
            <v>33_13</v>
          </cell>
          <cell r="D1299" t="str">
            <v>EP3833LY</v>
          </cell>
          <cell r="E1299" t="str">
            <v>IPPC</v>
          </cell>
        </row>
        <row r="1300">
          <cell r="B1300">
            <v>7871</v>
          </cell>
          <cell r="C1300" t="str">
            <v>33_14</v>
          </cell>
          <cell r="D1300" t="str">
            <v>LP3631SL</v>
          </cell>
          <cell r="E1300" t="str">
            <v>IPPC</v>
          </cell>
        </row>
        <row r="1301">
          <cell r="B1301">
            <v>7872</v>
          </cell>
          <cell r="C1301" t="str">
            <v>33_15</v>
          </cell>
          <cell r="D1301" t="str">
            <v>SP3535LT</v>
          </cell>
          <cell r="E1301" t="str">
            <v>IPPC</v>
          </cell>
        </row>
        <row r="1302">
          <cell r="B1302">
            <v>7873</v>
          </cell>
          <cell r="C1302" t="str">
            <v>33_16</v>
          </cell>
          <cell r="D1302" t="str">
            <v>VP3133LP</v>
          </cell>
          <cell r="E1302" t="str">
            <v>IPPC</v>
          </cell>
        </row>
        <row r="1303">
          <cell r="B1303">
            <v>7874</v>
          </cell>
          <cell r="C1303" t="str">
            <v>33_17</v>
          </cell>
          <cell r="D1303" t="str">
            <v>LP3737SW</v>
          </cell>
          <cell r="E1303" t="str">
            <v>IPPC</v>
          </cell>
        </row>
        <row r="1304">
          <cell r="B1304">
            <v>7875</v>
          </cell>
          <cell r="C1304" t="str">
            <v>33_18</v>
          </cell>
          <cell r="D1304" t="str">
            <v>CP3039LE</v>
          </cell>
          <cell r="E1304" t="str">
            <v>IPPC</v>
          </cell>
        </row>
        <row r="1305">
          <cell r="B1305">
            <v>7876</v>
          </cell>
          <cell r="C1305" t="str">
            <v>33_19</v>
          </cell>
          <cell r="D1305" t="str">
            <v>CP3537SM</v>
          </cell>
          <cell r="E1305" t="str">
            <v>IPPC</v>
          </cell>
        </row>
        <row r="1306">
          <cell r="B1306">
            <v>7877</v>
          </cell>
          <cell r="C1306" t="str">
            <v>33_20</v>
          </cell>
          <cell r="D1306" t="str">
            <v>WP3133LB</v>
          </cell>
          <cell r="E1306" t="str">
            <v>IPPC</v>
          </cell>
        </row>
        <row r="1307">
          <cell r="B1307">
            <v>7878</v>
          </cell>
          <cell r="C1307" t="str">
            <v>33_21</v>
          </cell>
          <cell r="D1307" t="str">
            <v>AP3130LY</v>
          </cell>
          <cell r="E1307" t="str">
            <v>IPPC</v>
          </cell>
        </row>
        <row r="1308">
          <cell r="B1308">
            <v>7879</v>
          </cell>
          <cell r="C1308" t="str">
            <v>33_22</v>
          </cell>
          <cell r="D1308" t="str">
            <v>BM4317IX</v>
          </cell>
          <cell r="E1308" t="str">
            <v>IPPC</v>
          </cell>
        </row>
        <row r="1309">
          <cell r="B1309">
            <v>7880</v>
          </cell>
          <cell r="C1309" t="str">
            <v>33_23</v>
          </cell>
          <cell r="D1309" t="str">
            <v>UP3232SX</v>
          </cell>
          <cell r="E1309" t="str">
            <v>IPPC</v>
          </cell>
        </row>
        <row r="1310">
          <cell r="B1310">
            <v>7881</v>
          </cell>
          <cell r="C1310" t="str">
            <v>33_24</v>
          </cell>
          <cell r="D1310" t="str">
            <v>BP3635LA</v>
          </cell>
          <cell r="E1310" t="str">
            <v>IPPC</v>
          </cell>
        </row>
        <row r="1311">
          <cell r="B1311">
            <v>7882</v>
          </cell>
          <cell r="C1311" t="str">
            <v>33_25</v>
          </cell>
          <cell r="D1311" t="str">
            <v>PP3235LP</v>
          </cell>
          <cell r="E1311" t="str">
            <v>IPPC</v>
          </cell>
        </row>
        <row r="1312">
          <cell r="B1312">
            <v>7883</v>
          </cell>
          <cell r="C1312" t="str">
            <v>33_26</v>
          </cell>
          <cell r="D1312" t="str">
            <v>BP3235LH</v>
          </cell>
          <cell r="E1312" t="str">
            <v>IPPC</v>
          </cell>
        </row>
        <row r="1313">
          <cell r="B1313">
            <v>7884</v>
          </cell>
          <cell r="C1313" t="str">
            <v>33_28</v>
          </cell>
          <cell r="D1313" t="str">
            <v>MP3235LY</v>
          </cell>
          <cell r="E1313" t="str">
            <v>IPPC</v>
          </cell>
        </row>
        <row r="1314">
          <cell r="B1314">
            <v>7885</v>
          </cell>
          <cell r="C1314" t="str">
            <v>33_29</v>
          </cell>
          <cell r="D1314" t="str">
            <v>AP3630LG</v>
          </cell>
          <cell r="E1314" t="str">
            <v>IPPC</v>
          </cell>
        </row>
        <row r="1315">
          <cell r="B1315">
            <v>7886</v>
          </cell>
          <cell r="C1315" t="str">
            <v>33_30</v>
          </cell>
          <cell r="D1315" t="str">
            <v>EP3433LZ</v>
          </cell>
          <cell r="E1315" t="str">
            <v>IPPC</v>
          </cell>
        </row>
        <row r="1316">
          <cell r="B1316">
            <v>7887</v>
          </cell>
          <cell r="C1316" t="str">
            <v>33_33</v>
          </cell>
          <cell r="D1316" t="str">
            <v>WP3835LR</v>
          </cell>
          <cell r="E1316" t="str">
            <v>IPPC</v>
          </cell>
        </row>
        <row r="1317">
          <cell r="B1317">
            <v>7888</v>
          </cell>
          <cell r="C1317" t="str">
            <v>33_34</v>
          </cell>
          <cell r="D1317" t="str">
            <v>WP3535LZ</v>
          </cell>
          <cell r="E1317" t="str">
            <v>IPPC</v>
          </cell>
        </row>
        <row r="1318">
          <cell r="B1318">
            <v>7889</v>
          </cell>
          <cell r="C1318" t="str">
            <v>33_35</v>
          </cell>
          <cell r="D1318" t="str">
            <v>CP3437SS</v>
          </cell>
          <cell r="E1318" t="str">
            <v>IPPC</v>
          </cell>
        </row>
        <row r="1319">
          <cell r="B1319">
            <v>7890</v>
          </cell>
          <cell r="C1319" t="str">
            <v>33_36</v>
          </cell>
          <cell r="D1319" t="str">
            <v>YP3030LR</v>
          </cell>
          <cell r="E1319" t="str">
            <v>IPPC</v>
          </cell>
        </row>
        <row r="1320">
          <cell r="B1320">
            <v>7891</v>
          </cell>
          <cell r="C1320" t="str">
            <v>33_37</v>
          </cell>
          <cell r="D1320" t="str">
            <v>YP3930LZ</v>
          </cell>
          <cell r="E1320" t="str">
            <v>IPPC</v>
          </cell>
        </row>
        <row r="1321">
          <cell r="B1321">
            <v>7892</v>
          </cell>
          <cell r="C1321" t="str">
            <v>33_39</v>
          </cell>
          <cell r="D1321" t="str">
            <v>RP3133LD</v>
          </cell>
          <cell r="E1321" t="str">
            <v>IPPC</v>
          </cell>
        </row>
        <row r="1322">
          <cell r="B1322">
            <v>7893</v>
          </cell>
          <cell r="C1322" t="str">
            <v>33_41</v>
          </cell>
          <cell r="D1322" t="str">
            <v>YP3133LL</v>
          </cell>
          <cell r="E1322" t="str">
            <v>IPPC</v>
          </cell>
        </row>
        <row r="1323">
          <cell r="B1323">
            <v>7894</v>
          </cell>
          <cell r="C1323" t="str">
            <v>33_42</v>
          </cell>
          <cell r="D1323" t="str">
            <v>SP3133LY</v>
          </cell>
          <cell r="E1323" t="str">
            <v>IPPC</v>
          </cell>
        </row>
        <row r="1324">
          <cell r="B1324">
            <v>7895</v>
          </cell>
          <cell r="C1324" t="str">
            <v>33_43</v>
          </cell>
          <cell r="D1324" t="str">
            <v>HP3939LN</v>
          </cell>
          <cell r="E1324" t="str">
            <v>IPPC</v>
          </cell>
        </row>
        <row r="1325">
          <cell r="B1325">
            <v>7896</v>
          </cell>
          <cell r="C1325" t="str">
            <v>33_44</v>
          </cell>
          <cell r="D1325" t="str">
            <v>SP3233LQ</v>
          </cell>
          <cell r="E1325" t="str">
            <v>IPPC</v>
          </cell>
        </row>
        <row r="1326">
          <cell r="B1326">
            <v>7897</v>
          </cell>
          <cell r="C1326" t="str">
            <v>33_45</v>
          </cell>
          <cell r="D1326" t="str">
            <v>AP3330LB</v>
          </cell>
          <cell r="E1326" t="str">
            <v>IPPC</v>
          </cell>
        </row>
        <row r="1327">
          <cell r="B1327">
            <v>7898</v>
          </cell>
          <cell r="C1327" t="str">
            <v>33_47</v>
          </cell>
          <cell r="D1327" t="str">
            <v>CP3237SJ</v>
          </cell>
          <cell r="E1327" t="str">
            <v>IPPC</v>
          </cell>
        </row>
        <row r="1328">
          <cell r="B1328">
            <v>7899</v>
          </cell>
          <cell r="C1328" t="str">
            <v>33_48</v>
          </cell>
          <cell r="D1328" t="str">
            <v>RP3432SG</v>
          </cell>
          <cell r="E1328" t="str">
            <v>IPPC</v>
          </cell>
        </row>
        <row r="1329">
          <cell r="B1329">
            <v>7900</v>
          </cell>
          <cell r="C1329" t="str">
            <v>33_50</v>
          </cell>
          <cell r="D1329" t="str">
            <v>JP3536ST</v>
          </cell>
          <cell r="E1329" t="str">
            <v>IPPC</v>
          </cell>
        </row>
        <row r="1330">
          <cell r="B1330">
            <v>7901</v>
          </cell>
          <cell r="C1330" t="str">
            <v>33_51</v>
          </cell>
          <cell r="D1330" t="str">
            <v>MP3337SH</v>
          </cell>
          <cell r="E1330" t="str">
            <v>IPPC</v>
          </cell>
        </row>
        <row r="1331">
          <cell r="B1331">
            <v>7902</v>
          </cell>
          <cell r="C1331" t="str">
            <v>33_52</v>
          </cell>
          <cell r="D1331" t="str">
            <v>ZP3133LM</v>
          </cell>
          <cell r="E1331" t="str">
            <v>IPPC</v>
          </cell>
        </row>
        <row r="1332">
          <cell r="B1332">
            <v>7903</v>
          </cell>
          <cell r="C1332" t="str">
            <v>33_53</v>
          </cell>
          <cell r="D1332" t="str">
            <v>BS5380IC</v>
          </cell>
          <cell r="E1332" t="str">
            <v>IPPC</v>
          </cell>
        </row>
        <row r="1333">
          <cell r="B1333">
            <v>7904</v>
          </cell>
          <cell r="C1333" t="str">
            <v>33_54</v>
          </cell>
          <cell r="D1333" t="str">
            <v>EP3538LB</v>
          </cell>
          <cell r="E1333" t="str">
            <v>IPPC</v>
          </cell>
        </row>
        <row r="1334">
          <cell r="B1334">
            <v>7905</v>
          </cell>
          <cell r="C1334" t="str">
            <v>33_55</v>
          </cell>
          <cell r="D1334" t="str">
            <v>QP3539LE</v>
          </cell>
          <cell r="E1334" t="str">
            <v>IPPC</v>
          </cell>
        </row>
        <row r="1335">
          <cell r="B1335">
            <v>7906</v>
          </cell>
          <cell r="C1335" t="str">
            <v>33_56</v>
          </cell>
          <cell r="D1335" t="str">
            <v>RP3632SF</v>
          </cell>
          <cell r="E1335" t="str">
            <v>IPPC</v>
          </cell>
        </row>
        <row r="1336">
          <cell r="B1336">
            <v>7907</v>
          </cell>
          <cell r="C1336" t="str">
            <v>33_58</v>
          </cell>
          <cell r="D1336" t="str">
            <v>FP3230LM</v>
          </cell>
          <cell r="E1336" t="str">
            <v>IPPC</v>
          </cell>
        </row>
        <row r="1337">
          <cell r="B1337">
            <v>7908</v>
          </cell>
          <cell r="C1337" t="str">
            <v>33_59</v>
          </cell>
          <cell r="D1337" t="str">
            <v>ZP3130LJ</v>
          </cell>
          <cell r="E1337" t="str">
            <v>IPPC</v>
          </cell>
        </row>
        <row r="1338">
          <cell r="B1338">
            <v>7909</v>
          </cell>
          <cell r="C1338" t="str">
            <v>33_60</v>
          </cell>
          <cell r="D1338" t="str">
            <v>XP3038SW</v>
          </cell>
          <cell r="E1338" t="str">
            <v>IPPC</v>
          </cell>
        </row>
        <row r="1339">
          <cell r="B1339">
            <v>7910</v>
          </cell>
          <cell r="C1339" t="str">
            <v>33_62</v>
          </cell>
          <cell r="D1339" t="str">
            <v>FP3835LS</v>
          </cell>
          <cell r="E1339" t="str">
            <v>IPPC</v>
          </cell>
        </row>
        <row r="1340">
          <cell r="B1340">
            <v>7911</v>
          </cell>
          <cell r="C1340" t="str">
            <v>33_63</v>
          </cell>
          <cell r="D1340" t="str">
            <v>RP3133BH</v>
          </cell>
          <cell r="E1340" t="str">
            <v>IPPC</v>
          </cell>
        </row>
        <row r="1341">
          <cell r="B1341">
            <v>7912</v>
          </cell>
          <cell r="C1341" t="str">
            <v>33_64</v>
          </cell>
          <cell r="D1341" t="str">
            <v>HP3038LA</v>
          </cell>
          <cell r="E1341" t="str">
            <v>IPPC</v>
          </cell>
        </row>
        <row r="1342">
          <cell r="B1342">
            <v>7913</v>
          </cell>
          <cell r="C1342" t="str">
            <v>33_65</v>
          </cell>
          <cell r="D1342" t="str">
            <v>SP3935LW</v>
          </cell>
          <cell r="E1342" t="str">
            <v>IPPC</v>
          </cell>
        </row>
        <row r="1343">
          <cell r="B1343">
            <v>7914</v>
          </cell>
          <cell r="C1343" t="str">
            <v>33_66</v>
          </cell>
          <cell r="D1343" t="str">
            <v>HP3733LJ</v>
          </cell>
          <cell r="E1343" t="str">
            <v>IPPC</v>
          </cell>
        </row>
        <row r="1344">
          <cell r="B1344">
            <v>7915</v>
          </cell>
          <cell r="C1344" t="str">
            <v>33_114</v>
          </cell>
          <cell r="D1344" t="str">
            <v>BX6006IY</v>
          </cell>
          <cell r="E1344" t="str">
            <v>IPPC</v>
          </cell>
        </row>
        <row r="1345">
          <cell r="B1345">
            <v>7916</v>
          </cell>
          <cell r="C1345" t="str">
            <v>33_115</v>
          </cell>
          <cell r="D1345" t="str">
            <v>BM4295IK</v>
          </cell>
          <cell r="E1345" t="str">
            <v>IPPC</v>
          </cell>
        </row>
        <row r="1346">
          <cell r="B1346">
            <v>7916</v>
          </cell>
          <cell r="C1346" t="str">
            <v>304_10</v>
          </cell>
          <cell r="D1346" t="str">
            <v>BM4295IK</v>
          </cell>
          <cell r="E1346" t="str">
            <v>IPPC</v>
          </cell>
        </row>
        <row r="1347">
          <cell r="B1347">
            <v>7917</v>
          </cell>
          <cell r="C1347" t="str">
            <v>33_116</v>
          </cell>
          <cell r="D1347" t="str">
            <v>BM4252IJ</v>
          </cell>
          <cell r="E1347" t="str">
            <v>IPPC</v>
          </cell>
        </row>
        <row r="1348">
          <cell r="B1348">
            <v>7918</v>
          </cell>
          <cell r="C1348" t="str">
            <v>33_117</v>
          </cell>
          <cell r="D1348" t="str">
            <v>BM4279IN</v>
          </cell>
          <cell r="E1348" t="str">
            <v>IPPC</v>
          </cell>
        </row>
        <row r="1349">
          <cell r="B1349">
            <v>7919</v>
          </cell>
          <cell r="C1349" t="str">
            <v>33_118</v>
          </cell>
          <cell r="D1349" t="str">
            <v>EP3334LZ</v>
          </cell>
          <cell r="E1349" t="str">
            <v>IPPC</v>
          </cell>
        </row>
        <row r="1350">
          <cell r="B1350">
            <v>7920</v>
          </cell>
          <cell r="C1350" t="str">
            <v>33_119</v>
          </cell>
          <cell r="D1350" t="str">
            <v>EP3634LR</v>
          </cell>
          <cell r="E1350" t="str">
            <v>IPPC</v>
          </cell>
        </row>
        <row r="1351">
          <cell r="B1351">
            <v>7921</v>
          </cell>
          <cell r="C1351" t="str">
            <v>33_128</v>
          </cell>
          <cell r="D1351" t="str">
            <v>QP3035LY</v>
          </cell>
          <cell r="E1351" t="str">
            <v>IPPC</v>
          </cell>
        </row>
        <row r="1352">
          <cell r="B1352">
            <v>7922</v>
          </cell>
          <cell r="C1352" t="str">
            <v>33_129</v>
          </cell>
          <cell r="D1352" t="str">
            <v>BJ6887IR</v>
          </cell>
          <cell r="E1352" t="str">
            <v>IPPC</v>
          </cell>
        </row>
        <row r="1353">
          <cell r="B1353">
            <v>7923</v>
          </cell>
          <cell r="C1353" t="str">
            <v>33_130</v>
          </cell>
          <cell r="D1353" t="str">
            <v>BJ9525IX</v>
          </cell>
          <cell r="E1353" t="str">
            <v>IPPC</v>
          </cell>
        </row>
        <row r="1354">
          <cell r="B1354">
            <v>7924</v>
          </cell>
          <cell r="C1354" t="str">
            <v>95_18</v>
          </cell>
          <cell r="D1354" t="str">
            <v>BK6700IY</v>
          </cell>
          <cell r="E1354" t="str">
            <v>IPPC</v>
          </cell>
        </row>
        <row r="1355">
          <cell r="B1355">
            <v>7925</v>
          </cell>
          <cell r="C1355" t="str">
            <v>37_4</v>
          </cell>
          <cell r="D1355" t="str">
            <v>BS5215IZ</v>
          </cell>
          <cell r="E1355" t="str">
            <v>IPPC</v>
          </cell>
        </row>
        <row r="1356">
          <cell r="B1356">
            <v>7926</v>
          </cell>
          <cell r="C1356" t="str">
            <v>294_7</v>
          </cell>
          <cell r="D1356" t="str">
            <v>JP3132LH</v>
          </cell>
          <cell r="E1356" t="str">
            <v>IPPC</v>
          </cell>
        </row>
        <row r="1357">
          <cell r="B1357">
            <v>7927</v>
          </cell>
          <cell r="C1357" t="str">
            <v>294_9</v>
          </cell>
          <cell r="D1357" t="str">
            <v>NP3739PD</v>
          </cell>
          <cell r="E1357" t="str">
            <v>IPPC</v>
          </cell>
        </row>
        <row r="1358">
          <cell r="B1358">
            <v>7928</v>
          </cell>
          <cell r="C1358" t="str">
            <v>294_17</v>
          </cell>
          <cell r="D1358" t="str">
            <v>AP3435SD</v>
          </cell>
          <cell r="E1358" t="str">
            <v>IPPC</v>
          </cell>
        </row>
        <row r="1359">
          <cell r="B1359">
            <v>7929</v>
          </cell>
          <cell r="C1359" t="str">
            <v>294_18</v>
          </cell>
          <cell r="D1359" t="str">
            <v>AP3835SM</v>
          </cell>
          <cell r="E1359" t="str">
            <v>IPPC</v>
          </cell>
        </row>
        <row r="1360">
          <cell r="B1360">
            <v>7930</v>
          </cell>
          <cell r="C1360" t="str">
            <v>294_19</v>
          </cell>
          <cell r="D1360" t="str">
            <v>QP3234SX</v>
          </cell>
          <cell r="E1360" t="str">
            <v>IPPC</v>
          </cell>
        </row>
        <row r="1361">
          <cell r="B1361">
            <v>7932</v>
          </cell>
          <cell r="C1361" t="str">
            <v>294_28</v>
          </cell>
          <cell r="D1361" t="str">
            <v>NP3738SY</v>
          </cell>
          <cell r="E1361" t="str">
            <v>IPPC</v>
          </cell>
        </row>
        <row r="1362">
          <cell r="B1362">
            <v>7933</v>
          </cell>
          <cell r="C1362" t="str">
            <v>294_31</v>
          </cell>
          <cell r="D1362" t="str">
            <v>EP3034SN</v>
          </cell>
          <cell r="E1362" t="str">
            <v>IPPC</v>
          </cell>
        </row>
        <row r="1363">
          <cell r="B1363">
            <v>7934</v>
          </cell>
          <cell r="C1363" t="str">
            <v>35_1</v>
          </cell>
          <cell r="D1363" t="str">
            <v>MP3535LL</v>
          </cell>
          <cell r="E1363" t="str">
            <v>IPPC</v>
          </cell>
        </row>
        <row r="1364">
          <cell r="B1364">
            <v>7935</v>
          </cell>
          <cell r="C1364" t="str">
            <v>35_2</v>
          </cell>
          <cell r="D1364" t="str">
            <v>XP3338SQ</v>
          </cell>
          <cell r="E1364" t="str">
            <v>IPPC</v>
          </cell>
        </row>
        <row r="1365">
          <cell r="B1365">
            <v>7936</v>
          </cell>
          <cell r="C1365" t="str">
            <v>35_57</v>
          </cell>
          <cell r="D1365" t="str">
            <v>RP3135LP</v>
          </cell>
          <cell r="E1365" t="str">
            <v>IPPC</v>
          </cell>
        </row>
        <row r="1366">
          <cell r="B1366">
            <v>7937</v>
          </cell>
          <cell r="C1366" t="str">
            <v>35_71</v>
          </cell>
          <cell r="D1366" t="str">
            <v>BX4704IU</v>
          </cell>
          <cell r="E1366" t="str">
            <v>IPPC</v>
          </cell>
        </row>
        <row r="1367">
          <cell r="B1367">
            <v>7938</v>
          </cell>
          <cell r="C1367" t="str">
            <v>35_102</v>
          </cell>
          <cell r="D1367" t="str">
            <v>NP3935LC</v>
          </cell>
          <cell r="E1367" t="str">
            <v>IPPC</v>
          </cell>
        </row>
        <row r="1368">
          <cell r="B1368">
            <v>7939</v>
          </cell>
          <cell r="C1368" t="str">
            <v>35_47</v>
          </cell>
          <cell r="D1368" t="str">
            <v>GP3339LB</v>
          </cell>
          <cell r="E1368" t="str">
            <v>IPPC</v>
          </cell>
        </row>
        <row r="1369">
          <cell r="B1369">
            <v>7940</v>
          </cell>
          <cell r="C1369" t="str">
            <v>36_2</v>
          </cell>
          <cell r="D1369" t="str">
            <v>YP3830LF</v>
          </cell>
          <cell r="E1369" t="str">
            <v>IPPC</v>
          </cell>
        </row>
        <row r="1370">
          <cell r="B1370">
            <v>7941</v>
          </cell>
          <cell r="C1370" t="str">
            <v>19_8</v>
          </cell>
          <cell r="D1370" t="str">
            <v>BS8664IL</v>
          </cell>
          <cell r="E1370" t="str">
            <v>IPPC</v>
          </cell>
        </row>
        <row r="1371">
          <cell r="B1371">
            <v>7942</v>
          </cell>
          <cell r="C1371" t="str">
            <v>22_18</v>
          </cell>
          <cell r="D1371" t="str">
            <v>KP3938LE</v>
          </cell>
          <cell r="E1371" t="str">
            <v>IPPC</v>
          </cell>
        </row>
        <row r="1372">
          <cell r="B1372">
            <v>7943</v>
          </cell>
          <cell r="C1372" t="str">
            <v>22_19</v>
          </cell>
          <cell r="D1372" t="str">
            <v>WP3533LT</v>
          </cell>
          <cell r="E1372" t="str">
            <v>IPPC</v>
          </cell>
        </row>
        <row r="1373">
          <cell r="B1373">
            <v>7944</v>
          </cell>
          <cell r="C1373" t="str">
            <v>22_20</v>
          </cell>
          <cell r="D1373" t="str">
            <v>FP3535LD</v>
          </cell>
          <cell r="E1373" t="str">
            <v>IPPC</v>
          </cell>
        </row>
        <row r="1374">
          <cell r="B1374">
            <v>7945</v>
          </cell>
          <cell r="C1374" t="str">
            <v>22_23</v>
          </cell>
          <cell r="D1374" t="str">
            <v>FP3235LN</v>
          </cell>
          <cell r="E1374" t="str">
            <v>IPPC</v>
          </cell>
        </row>
        <row r="1375">
          <cell r="B1375">
            <v>7946</v>
          </cell>
          <cell r="C1375" t="str">
            <v>22_24</v>
          </cell>
          <cell r="D1375" t="str">
            <v>PP3734LK</v>
          </cell>
          <cell r="E1375" t="str">
            <v>IPPC</v>
          </cell>
        </row>
        <row r="1376">
          <cell r="B1376">
            <v>7947</v>
          </cell>
          <cell r="C1376" t="str">
            <v>22_26</v>
          </cell>
          <cell r="D1376" t="str">
            <v>LP3439LK</v>
          </cell>
          <cell r="E1376" t="str">
            <v>IPPC</v>
          </cell>
        </row>
        <row r="1377">
          <cell r="B1377">
            <v>7948</v>
          </cell>
          <cell r="C1377" t="str">
            <v>29_2</v>
          </cell>
          <cell r="D1377" t="str">
            <v>EP3835LB</v>
          </cell>
          <cell r="E1377" t="str">
            <v>IPPC</v>
          </cell>
        </row>
        <row r="1378">
          <cell r="B1378">
            <v>7949</v>
          </cell>
          <cell r="C1378" t="str">
            <v>29_4</v>
          </cell>
          <cell r="D1378" t="str">
            <v>EP3936SC</v>
          </cell>
          <cell r="E1378" t="str">
            <v>IPPC</v>
          </cell>
        </row>
        <row r="1379">
          <cell r="B1379">
            <v>7950</v>
          </cell>
          <cell r="C1379" t="str">
            <v>29_9</v>
          </cell>
          <cell r="D1379" t="str">
            <v>FP3936SZ</v>
          </cell>
          <cell r="E1379" t="str">
            <v>IPPC</v>
          </cell>
        </row>
        <row r="1380">
          <cell r="B1380">
            <v>7951</v>
          </cell>
          <cell r="C1380" t="str">
            <v>29_19</v>
          </cell>
          <cell r="D1380" t="str">
            <v>BX3295IU</v>
          </cell>
          <cell r="E1380" t="str">
            <v>IPPC</v>
          </cell>
        </row>
        <row r="1381">
          <cell r="B1381">
            <v>7952</v>
          </cell>
          <cell r="C1381" t="str">
            <v>29_20</v>
          </cell>
          <cell r="D1381" t="str">
            <v>UP3638LR</v>
          </cell>
          <cell r="E1381" t="str">
            <v>IPPC</v>
          </cell>
        </row>
        <row r="1382">
          <cell r="B1382">
            <v>7953</v>
          </cell>
          <cell r="C1382" t="str">
            <v>29_22</v>
          </cell>
          <cell r="D1382" t="str">
            <v>NP3438LK</v>
          </cell>
          <cell r="E1382" t="str">
            <v>IPPC</v>
          </cell>
        </row>
        <row r="1383">
          <cell r="B1383">
            <v>7954</v>
          </cell>
          <cell r="C1383" t="str">
            <v>29_24</v>
          </cell>
          <cell r="D1383" t="str">
            <v>YP3236SA</v>
          </cell>
          <cell r="E1383" t="str">
            <v>IPPC</v>
          </cell>
        </row>
        <row r="1384">
          <cell r="B1384">
            <v>7955</v>
          </cell>
          <cell r="C1384" t="str">
            <v>29_31</v>
          </cell>
          <cell r="D1384" t="str">
            <v>BM0354IP</v>
          </cell>
          <cell r="E1384" t="str">
            <v>IPPC</v>
          </cell>
        </row>
        <row r="1385">
          <cell r="B1385">
            <v>7956</v>
          </cell>
          <cell r="C1385" t="str">
            <v>29_37</v>
          </cell>
          <cell r="D1385" t="str">
            <v>HP3539LX</v>
          </cell>
          <cell r="E1385" t="str">
            <v>IPPC</v>
          </cell>
        </row>
        <row r="1386">
          <cell r="B1386">
            <v>7957</v>
          </cell>
          <cell r="C1386" t="str">
            <v>29_38</v>
          </cell>
          <cell r="D1386" t="str">
            <v>BS5371IZ</v>
          </cell>
          <cell r="E1386" t="str">
            <v>IPPC</v>
          </cell>
        </row>
        <row r="1387">
          <cell r="B1387">
            <v>7958</v>
          </cell>
          <cell r="C1387" t="str">
            <v>29_39</v>
          </cell>
          <cell r="D1387" t="str">
            <v>LP3731SU</v>
          </cell>
          <cell r="E1387" t="str">
            <v>IPPC</v>
          </cell>
        </row>
        <row r="1388">
          <cell r="B1388">
            <v>7959</v>
          </cell>
          <cell r="C1388" t="str">
            <v>29_43</v>
          </cell>
          <cell r="D1388" t="str">
            <v>BS3824IJ</v>
          </cell>
          <cell r="E1388" t="str">
            <v>IPPC</v>
          </cell>
        </row>
        <row r="1389">
          <cell r="B1389">
            <v>7960</v>
          </cell>
          <cell r="C1389" t="str">
            <v>29_48</v>
          </cell>
          <cell r="D1389" t="str">
            <v>BM4392IM</v>
          </cell>
          <cell r="E1389" t="str">
            <v>IPPC</v>
          </cell>
        </row>
        <row r="1390">
          <cell r="B1390">
            <v>7961</v>
          </cell>
          <cell r="C1390" t="str">
            <v>29_49</v>
          </cell>
          <cell r="D1390" t="str">
            <v>PP3136SG</v>
          </cell>
          <cell r="E1390" t="str">
            <v>IPPC</v>
          </cell>
        </row>
        <row r="1391">
          <cell r="B1391">
            <v>7962</v>
          </cell>
          <cell r="C1391" t="str">
            <v>29_64</v>
          </cell>
          <cell r="D1391" t="str">
            <v>BK3689IA</v>
          </cell>
          <cell r="E1391" t="str">
            <v>IPPC</v>
          </cell>
        </row>
        <row r="1392">
          <cell r="B1392">
            <v>7963</v>
          </cell>
          <cell r="C1392" t="str">
            <v>29_65</v>
          </cell>
          <cell r="D1392" t="str">
            <v>XP3733LN</v>
          </cell>
          <cell r="E1392" t="str">
            <v>IPPC</v>
          </cell>
        </row>
        <row r="1393">
          <cell r="B1393">
            <v>7965</v>
          </cell>
          <cell r="C1393" t="str">
            <v>21_3</v>
          </cell>
          <cell r="D1393" t="str">
            <v>BX2094IJ</v>
          </cell>
          <cell r="E1393" t="str">
            <v>IPPC</v>
          </cell>
        </row>
        <row r="1394">
          <cell r="B1394">
            <v>7965</v>
          </cell>
          <cell r="C1394" t="str">
            <v>29_68</v>
          </cell>
          <cell r="D1394" t="str">
            <v>BX2094IJ</v>
          </cell>
          <cell r="E1394" t="str">
            <v>IPPC</v>
          </cell>
        </row>
        <row r="1395">
          <cell r="B1395">
            <v>7965</v>
          </cell>
          <cell r="C1395" t="str">
            <v>29_806</v>
          </cell>
          <cell r="D1395" t="str">
            <v>BX2094IJ</v>
          </cell>
          <cell r="E1395" t="str">
            <v>IPPC</v>
          </cell>
        </row>
        <row r="1396">
          <cell r="B1396">
            <v>7967</v>
          </cell>
          <cell r="C1396" t="str">
            <v>21_7</v>
          </cell>
          <cell r="D1396" t="str">
            <v>BK9385IH</v>
          </cell>
          <cell r="E1396" t="str">
            <v>IPPC</v>
          </cell>
        </row>
        <row r="1397">
          <cell r="B1397">
            <v>7967</v>
          </cell>
          <cell r="C1397" t="str">
            <v>29_72</v>
          </cell>
          <cell r="D1397" t="str">
            <v>BK9385IH</v>
          </cell>
          <cell r="E1397" t="str">
            <v>IPPC</v>
          </cell>
        </row>
        <row r="1398">
          <cell r="B1398">
            <v>7968</v>
          </cell>
          <cell r="C1398" t="str">
            <v>21_10</v>
          </cell>
          <cell r="D1398" t="str">
            <v>BW9239IF</v>
          </cell>
          <cell r="E1398" t="str">
            <v>IPPC</v>
          </cell>
        </row>
        <row r="1399">
          <cell r="B1399">
            <v>7968</v>
          </cell>
          <cell r="C1399" t="str">
            <v>29_74</v>
          </cell>
          <cell r="D1399" t="str">
            <v>BW9239IF</v>
          </cell>
          <cell r="E1399" t="str">
            <v>IPPC</v>
          </cell>
        </row>
        <row r="1400">
          <cell r="B1400">
            <v>7969</v>
          </cell>
          <cell r="C1400" t="str">
            <v>29_75</v>
          </cell>
          <cell r="D1400" t="str">
            <v>BN1437IT</v>
          </cell>
          <cell r="E1400" t="str">
            <v>IPPC</v>
          </cell>
        </row>
        <row r="1401">
          <cell r="B1401">
            <v>7971</v>
          </cell>
          <cell r="C1401" t="str">
            <v>29_79</v>
          </cell>
          <cell r="D1401" t="str">
            <v>BS3140IS</v>
          </cell>
          <cell r="E1401" t="str">
            <v>IPPC</v>
          </cell>
        </row>
        <row r="1402">
          <cell r="B1402">
            <v>7972</v>
          </cell>
          <cell r="C1402" t="str">
            <v>29_80</v>
          </cell>
          <cell r="D1402" t="str">
            <v>RP3839LJ</v>
          </cell>
          <cell r="E1402" t="str">
            <v>IPPC</v>
          </cell>
        </row>
        <row r="1403">
          <cell r="B1403">
            <v>7973</v>
          </cell>
          <cell r="C1403" t="str">
            <v>29_83</v>
          </cell>
          <cell r="D1403" t="str">
            <v>VP3332ST</v>
          </cell>
          <cell r="E1403" t="str">
            <v>IPPC</v>
          </cell>
        </row>
        <row r="1404">
          <cell r="B1404">
            <v>7974</v>
          </cell>
          <cell r="C1404" t="str">
            <v>29_84</v>
          </cell>
          <cell r="D1404" t="str">
            <v>BP5344IH</v>
          </cell>
          <cell r="E1404" t="str">
            <v>IPPC</v>
          </cell>
        </row>
        <row r="1405">
          <cell r="B1405">
            <v>7975</v>
          </cell>
          <cell r="C1405" t="str">
            <v>29_85</v>
          </cell>
          <cell r="D1405" t="str">
            <v>SP3730BW</v>
          </cell>
          <cell r="E1405" t="str">
            <v>IPPC</v>
          </cell>
        </row>
        <row r="1406">
          <cell r="B1406">
            <v>7976</v>
          </cell>
          <cell r="C1406" t="str">
            <v>29_86</v>
          </cell>
          <cell r="D1406" t="str">
            <v>BP7711IF</v>
          </cell>
          <cell r="E1406" t="str">
            <v>IPPC</v>
          </cell>
        </row>
        <row r="1407">
          <cell r="B1407">
            <v>7977</v>
          </cell>
          <cell r="C1407" t="str">
            <v>29_91</v>
          </cell>
          <cell r="D1407" t="str">
            <v>UP3538LW</v>
          </cell>
          <cell r="E1407" t="str">
            <v>IPPC</v>
          </cell>
        </row>
        <row r="1408">
          <cell r="B1408">
            <v>7978</v>
          </cell>
          <cell r="C1408" t="str">
            <v>29_92</v>
          </cell>
          <cell r="D1408" t="str">
            <v>DP3139LA</v>
          </cell>
          <cell r="E1408" t="str">
            <v>IPPC</v>
          </cell>
        </row>
        <row r="1409">
          <cell r="B1409">
            <v>7979</v>
          </cell>
          <cell r="C1409" t="str">
            <v>29_93</v>
          </cell>
          <cell r="D1409" t="str">
            <v>LP3839LV</v>
          </cell>
          <cell r="E1409" t="str">
            <v>IPPC</v>
          </cell>
        </row>
        <row r="1410">
          <cell r="B1410">
            <v>7980</v>
          </cell>
          <cell r="C1410" t="str">
            <v>29_94</v>
          </cell>
          <cell r="D1410" t="str">
            <v>LP3539LH</v>
          </cell>
          <cell r="E1410" t="str">
            <v>IPPC</v>
          </cell>
        </row>
        <row r="1411">
          <cell r="B1411">
            <v>7981</v>
          </cell>
          <cell r="C1411" t="str">
            <v>29_95</v>
          </cell>
          <cell r="D1411" t="str">
            <v>ZP3030LD</v>
          </cell>
          <cell r="E1411" t="str">
            <v>IPPC</v>
          </cell>
        </row>
        <row r="1412">
          <cell r="B1412">
            <v>7982</v>
          </cell>
          <cell r="C1412" t="str">
            <v>29_96</v>
          </cell>
          <cell r="D1412" t="str">
            <v>UP3333LL</v>
          </cell>
          <cell r="E1412" t="str">
            <v>IPPC</v>
          </cell>
        </row>
        <row r="1413">
          <cell r="B1413">
            <v>7983</v>
          </cell>
          <cell r="C1413" t="str">
            <v>29_97</v>
          </cell>
          <cell r="D1413" t="str">
            <v>UP3038LG</v>
          </cell>
          <cell r="E1413" t="str">
            <v>IPPC</v>
          </cell>
        </row>
        <row r="1414">
          <cell r="B1414">
            <v>7984</v>
          </cell>
          <cell r="C1414" t="str">
            <v>29_98</v>
          </cell>
          <cell r="D1414" t="str">
            <v>JP3735LM</v>
          </cell>
          <cell r="E1414" t="str">
            <v>IPPC</v>
          </cell>
        </row>
        <row r="1415">
          <cell r="B1415">
            <v>7985</v>
          </cell>
          <cell r="C1415" t="str">
            <v>29_99</v>
          </cell>
          <cell r="D1415" t="str">
            <v>PP3039LM</v>
          </cell>
          <cell r="E1415" t="str">
            <v>IPPC</v>
          </cell>
        </row>
        <row r="1416">
          <cell r="B1416">
            <v>7986</v>
          </cell>
          <cell r="C1416" t="str">
            <v>29_100</v>
          </cell>
          <cell r="D1416" t="str">
            <v>SP3938LQ</v>
          </cell>
          <cell r="E1416" t="str">
            <v>IPPC</v>
          </cell>
        </row>
        <row r="1417">
          <cell r="B1417">
            <v>7987</v>
          </cell>
          <cell r="C1417" t="str">
            <v>29_101</v>
          </cell>
          <cell r="D1417" t="str">
            <v>BT0596IS</v>
          </cell>
          <cell r="E1417" t="str">
            <v>IPPC</v>
          </cell>
        </row>
        <row r="1418">
          <cell r="B1418">
            <v>7988</v>
          </cell>
          <cell r="C1418" t="str">
            <v>29_102</v>
          </cell>
          <cell r="D1418" t="str">
            <v>BU5631IR</v>
          </cell>
          <cell r="E1418" t="str">
            <v>IPPC</v>
          </cell>
        </row>
        <row r="1419">
          <cell r="B1419">
            <v>7989</v>
          </cell>
          <cell r="C1419" t="str">
            <v>29_103</v>
          </cell>
          <cell r="D1419" t="str">
            <v>TP3234LS</v>
          </cell>
          <cell r="E1419" t="str">
            <v>IPPC</v>
          </cell>
        </row>
        <row r="1420">
          <cell r="B1420">
            <v>7990</v>
          </cell>
          <cell r="C1420" t="str">
            <v>29_115</v>
          </cell>
          <cell r="D1420" t="str">
            <v>EP3430LG</v>
          </cell>
          <cell r="E1420" t="str">
            <v>IPPC</v>
          </cell>
        </row>
        <row r="1421">
          <cell r="B1421">
            <v>7991</v>
          </cell>
          <cell r="C1421" t="str">
            <v>29_121</v>
          </cell>
          <cell r="D1421" t="str">
            <v>BK0779IV</v>
          </cell>
          <cell r="E1421" t="str">
            <v>IPPC</v>
          </cell>
        </row>
        <row r="1422">
          <cell r="B1422">
            <v>7992</v>
          </cell>
          <cell r="C1422" t="str">
            <v>29_123</v>
          </cell>
          <cell r="D1422" t="str">
            <v>YP3733LE</v>
          </cell>
          <cell r="E1422" t="str">
            <v>IPPC</v>
          </cell>
        </row>
        <row r="1423">
          <cell r="B1423">
            <v>7993</v>
          </cell>
          <cell r="C1423" t="str">
            <v>29_126</v>
          </cell>
          <cell r="D1423" t="str">
            <v>AP3730LT</v>
          </cell>
          <cell r="E1423" t="str">
            <v>IPPC</v>
          </cell>
        </row>
        <row r="1424">
          <cell r="B1424">
            <v>7994</v>
          </cell>
          <cell r="C1424" t="str">
            <v>29_127</v>
          </cell>
          <cell r="D1424" t="str">
            <v>CP3938SN</v>
          </cell>
          <cell r="E1424" t="str">
            <v>IPPC</v>
          </cell>
        </row>
        <row r="1425">
          <cell r="B1425">
            <v>7995</v>
          </cell>
          <cell r="C1425" t="str">
            <v>29_131</v>
          </cell>
          <cell r="D1425" t="str">
            <v>QP3538LZ</v>
          </cell>
          <cell r="E1425" t="str">
            <v>IPPC</v>
          </cell>
        </row>
        <row r="1426">
          <cell r="B1426">
            <v>7996</v>
          </cell>
          <cell r="C1426" t="str">
            <v>29_133</v>
          </cell>
          <cell r="D1426" t="str">
            <v>SP3130BU</v>
          </cell>
          <cell r="E1426" t="str">
            <v>IPPC</v>
          </cell>
        </row>
        <row r="1427">
          <cell r="B1427">
            <v>7997</v>
          </cell>
          <cell r="C1427" t="str">
            <v>33_154</v>
          </cell>
          <cell r="D1427" t="str">
            <v>JP3430LC</v>
          </cell>
          <cell r="E1427" t="str">
            <v>IPPC</v>
          </cell>
        </row>
        <row r="1428">
          <cell r="B1428">
            <v>7998</v>
          </cell>
          <cell r="C1428" t="str">
            <v>29_135</v>
          </cell>
          <cell r="D1428" t="str">
            <v>CP3031SX</v>
          </cell>
          <cell r="E1428" t="str">
            <v>IPPC</v>
          </cell>
        </row>
        <row r="1429">
          <cell r="B1429">
            <v>7999</v>
          </cell>
          <cell r="C1429" t="str">
            <v>29_137</v>
          </cell>
          <cell r="D1429" t="str">
            <v>PP3132SQ</v>
          </cell>
          <cell r="E1429" t="str">
            <v>IPPC</v>
          </cell>
        </row>
        <row r="1430">
          <cell r="B1430">
            <v>8000</v>
          </cell>
          <cell r="C1430" t="str">
            <v>29_178</v>
          </cell>
          <cell r="D1430" t="str">
            <v>VP3736SB</v>
          </cell>
          <cell r="E1430" t="str">
            <v>IPPC</v>
          </cell>
        </row>
        <row r="1431">
          <cell r="B1431">
            <v>8001</v>
          </cell>
          <cell r="C1431" t="str">
            <v>33_6</v>
          </cell>
          <cell r="D1431" t="str">
            <v>EA_ETS_1</v>
          </cell>
          <cell r="E1431" t="str">
            <v>EUETS</v>
          </cell>
        </row>
        <row r="1432">
          <cell r="B1432">
            <v>8002</v>
          </cell>
          <cell r="C1432" t="str">
            <v>29_2</v>
          </cell>
          <cell r="D1432" t="str">
            <v>EA_ETS_2</v>
          </cell>
          <cell r="E1432" t="str">
            <v>EUETS</v>
          </cell>
        </row>
        <row r="1433">
          <cell r="B1433">
            <v>8003</v>
          </cell>
          <cell r="C1433" t="str">
            <v>29_592</v>
          </cell>
          <cell r="D1433" t="str">
            <v>EA_ETS_3</v>
          </cell>
          <cell r="E1433" t="str">
            <v>EUETS</v>
          </cell>
        </row>
        <row r="1434">
          <cell r="B1434">
            <v>8004</v>
          </cell>
          <cell r="C1434" t="str">
            <v>33_100</v>
          </cell>
          <cell r="D1434" t="str">
            <v>EA_ETS_4</v>
          </cell>
          <cell r="E1434" t="str">
            <v>EUETS</v>
          </cell>
        </row>
        <row r="1435">
          <cell r="B1435">
            <v>8005</v>
          </cell>
          <cell r="C1435" t="str">
            <v>29_162</v>
          </cell>
          <cell r="D1435" t="str">
            <v>EA_ETS_5</v>
          </cell>
          <cell r="E1435" t="str">
            <v>EUETS</v>
          </cell>
        </row>
        <row r="1436">
          <cell r="B1436">
            <v>8006</v>
          </cell>
          <cell r="C1436" t="str">
            <v>33_53</v>
          </cell>
          <cell r="D1436" t="str">
            <v>EA_ETS_6</v>
          </cell>
          <cell r="E1436" t="str">
            <v>EUETS</v>
          </cell>
        </row>
        <row r="1437">
          <cell r="B1437">
            <v>8007</v>
          </cell>
          <cell r="C1437" t="str">
            <v>21_18</v>
          </cell>
          <cell r="D1437" t="str">
            <v>EA_ETS_7</v>
          </cell>
          <cell r="E1437" t="str">
            <v>EUETS</v>
          </cell>
        </row>
        <row r="1438">
          <cell r="B1438">
            <v>8008</v>
          </cell>
          <cell r="C1438" t="str">
            <v>21_19</v>
          </cell>
          <cell r="D1438" t="str">
            <v>EA_ETS_8</v>
          </cell>
          <cell r="E1438" t="str">
            <v>EUETS</v>
          </cell>
        </row>
        <row r="1439">
          <cell r="B1439">
            <v>8009</v>
          </cell>
          <cell r="C1439" t="str">
            <v>33_24</v>
          </cell>
          <cell r="D1439" t="str">
            <v>EA_ETS_9</v>
          </cell>
          <cell r="E1439" t="str">
            <v>EUETS</v>
          </cell>
        </row>
        <row r="1440">
          <cell r="B1440">
            <v>8010</v>
          </cell>
          <cell r="C1440" t="str">
            <v>29_419</v>
          </cell>
          <cell r="D1440" t="str">
            <v>EA_ETS_17</v>
          </cell>
          <cell r="E1440" t="str">
            <v>EUETS</v>
          </cell>
        </row>
        <row r="1441">
          <cell r="B1441">
            <v>8011</v>
          </cell>
          <cell r="C1441" t="str">
            <v>29_324</v>
          </cell>
          <cell r="D1441" t="str">
            <v>EA_ETS_18</v>
          </cell>
          <cell r="E1441" t="str">
            <v>EUETS</v>
          </cell>
        </row>
        <row r="1442">
          <cell r="B1442">
            <v>8012</v>
          </cell>
          <cell r="C1442" t="str">
            <v>33_42</v>
          </cell>
          <cell r="D1442" t="str">
            <v>EA_ETS_19</v>
          </cell>
          <cell r="E1442" t="str">
            <v>EUETS</v>
          </cell>
        </row>
        <row r="1443">
          <cell r="B1443">
            <v>8013</v>
          </cell>
          <cell r="C1443" t="str">
            <v>29_329</v>
          </cell>
          <cell r="D1443" t="str">
            <v>EA_ETS_24</v>
          </cell>
          <cell r="E1443" t="str">
            <v>EUETS</v>
          </cell>
        </row>
        <row r="1444">
          <cell r="B1444">
            <v>8014</v>
          </cell>
          <cell r="C1444" t="str">
            <v>29_330</v>
          </cell>
          <cell r="D1444" t="str">
            <v>EA_ETS_25</v>
          </cell>
          <cell r="E1444" t="str">
            <v>EUETS</v>
          </cell>
        </row>
        <row r="1445">
          <cell r="B1445">
            <v>8015</v>
          </cell>
          <cell r="C1445" t="str">
            <v>178_12</v>
          </cell>
          <cell r="D1445" t="str">
            <v>EA_ETS_26</v>
          </cell>
          <cell r="E1445" t="str">
            <v>EUETS</v>
          </cell>
        </row>
        <row r="1446">
          <cell r="B1446">
            <v>8016</v>
          </cell>
          <cell r="C1446" t="str">
            <v>33_98</v>
          </cell>
          <cell r="D1446" t="str">
            <v>EA_ETS_27</v>
          </cell>
          <cell r="E1446" t="str">
            <v>EUETS</v>
          </cell>
        </row>
        <row r="1447">
          <cell r="B1447">
            <v>8017</v>
          </cell>
          <cell r="C1447" t="str">
            <v>33_57</v>
          </cell>
          <cell r="D1447" t="str">
            <v>EA_ETS_28</v>
          </cell>
          <cell r="E1447" t="str">
            <v>EUETS</v>
          </cell>
        </row>
        <row r="1448">
          <cell r="B1448">
            <v>8018</v>
          </cell>
          <cell r="C1448" t="str">
            <v>33_55</v>
          </cell>
          <cell r="D1448" t="str">
            <v>EA_ETS_29</v>
          </cell>
          <cell r="E1448" t="str">
            <v>EUETS</v>
          </cell>
        </row>
        <row r="1449">
          <cell r="B1449">
            <v>8019</v>
          </cell>
          <cell r="C1449" t="str">
            <v>33_64</v>
          </cell>
          <cell r="D1449" t="str">
            <v>EA_ETS_30</v>
          </cell>
          <cell r="E1449" t="str">
            <v>EUETS</v>
          </cell>
        </row>
        <row r="1450">
          <cell r="B1450">
            <v>8020</v>
          </cell>
          <cell r="C1450" t="str">
            <v>33_16</v>
          </cell>
          <cell r="D1450" t="str">
            <v>EA_ETS_31</v>
          </cell>
          <cell r="E1450" t="str">
            <v>EUETS</v>
          </cell>
        </row>
        <row r="1451">
          <cell r="B1451">
            <v>8021</v>
          </cell>
          <cell r="C1451" t="str">
            <v>29_420</v>
          </cell>
          <cell r="D1451" t="str">
            <v>EA_ETS_32</v>
          </cell>
          <cell r="E1451" t="str">
            <v>EUETS</v>
          </cell>
        </row>
        <row r="1452">
          <cell r="B1452">
            <v>8022</v>
          </cell>
          <cell r="C1452" t="str">
            <v>29_421</v>
          </cell>
          <cell r="D1452" t="str">
            <v>EA_ETS_33</v>
          </cell>
          <cell r="E1452" t="str">
            <v>EUETS</v>
          </cell>
        </row>
        <row r="1453">
          <cell r="B1453">
            <v>8023</v>
          </cell>
          <cell r="C1453" t="str">
            <v>29_422</v>
          </cell>
          <cell r="D1453" t="str">
            <v>EA_ETS_34</v>
          </cell>
          <cell r="E1453" t="str">
            <v>EUETS</v>
          </cell>
        </row>
        <row r="1454">
          <cell r="B1454">
            <v>8024</v>
          </cell>
          <cell r="C1454" t="str">
            <v>33_13</v>
          </cell>
          <cell r="D1454" t="str">
            <v>EA_ETS_35</v>
          </cell>
          <cell r="E1454" t="str">
            <v>EUETS</v>
          </cell>
        </row>
        <row r="1455">
          <cell r="B1455">
            <v>8025</v>
          </cell>
          <cell r="C1455" t="str">
            <v>29_630</v>
          </cell>
          <cell r="D1455" t="str">
            <v>EA_ETS_36</v>
          </cell>
          <cell r="E1455" t="str">
            <v>EUETS</v>
          </cell>
        </row>
        <row r="1456">
          <cell r="B1456">
            <v>8026</v>
          </cell>
          <cell r="C1456" t="str">
            <v>29_631</v>
          </cell>
          <cell r="D1456" t="str">
            <v>EA_ETS_37</v>
          </cell>
          <cell r="E1456" t="str">
            <v>EUETS</v>
          </cell>
        </row>
        <row r="1457">
          <cell r="B1457">
            <v>8027</v>
          </cell>
          <cell r="C1457" t="str">
            <v>33_7</v>
          </cell>
          <cell r="D1457" t="str">
            <v>EA_ETS_40</v>
          </cell>
          <cell r="E1457" t="str">
            <v>EUETS</v>
          </cell>
        </row>
        <row r="1458">
          <cell r="B1458">
            <v>8028</v>
          </cell>
          <cell r="C1458" t="str">
            <v>29_632</v>
          </cell>
          <cell r="D1458" t="str">
            <v>EA_ETS_41</v>
          </cell>
          <cell r="E1458" t="str">
            <v>EUETS</v>
          </cell>
        </row>
        <row r="1459">
          <cell r="B1459">
            <v>8029</v>
          </cell>
          <cell r="C1459" t="str">
            <v>29_633</v>
          </cell>
          <cell r="D1459" t="str">
            <v>EA_ETS_42</v>
          </cell>
          <cell r="E1459" t="str">
            <v>EUETS</v>
          </cell>
        </row>
        <row r="1460">
          <cell r="B1460">
            <v>8030</v>
          </cell>
          <cell r="C1460" t="str">
            <v>29_86</v>
          </cell>
          <cell r="D1460" t="str">
            <v>EA_ETS_43</v>
          </cell>
          <cell r="E1460" t="str">
            <v>EUETS</v>
          </cell>
        </row>
        <row r="1461">
          <cell r="B1461">
            <v>8031</v>
          </cell>
          <cell r="C1461" t="str">
            <v>29_722</v>
          </cell>
          <cell r="D1461" t="str">
            <v>EA_ETS_44</v>
          </cell>
          <cell r="E1461" t="str">
            <v>EUETS</v>
          </cell>
        </row>
        <row r="1462">
          <cell r="B1462">
            <v>8032</v>
          </cell>
          <cell r="C1462" t="str">
            <v>29_352</v>
          </cell>
          <cell r="D1462" t="str">
            <v>EA_ETS_45</v>
          </cell>
          <cell r="E1462" t="str">
            <v>EUETS</v>
          </cell>
        </row>
        <row r="1463">
          <cell r="B1463">
            <v>8033</v>
          </cell>
          <cell r="C1463" t="str">
            <v>29_634</v>
          </cell>
          <cell r="D1463" t="str">
            <v>EA_ETS_48</v>
          </cell>
          <cell r="E1463" t="str">
            <v>EUETS</v>
          </cell>
        </row>
        <row r="1464">
          <cell r="B1464">
            <v>8034</v>
          </cell>
          <cell r="C1464" t="str">
            <v>29_635</v>
          </cell>
          <cell r="D1464" t="str">
            <v>EA_ETS_50</v>
          </cell>
          <cell r="E1464" t="str">
            <v>EUETS</v>
          </cell>
        </row>
        <row r="1465">
          <cell r="B1465">
            <v>8035</v>
          </cell>
          <cell r="C1465" t="str">
            <v>29_423</v>
          </cell>
          <cell r="D1465" t="str">
            <v>EA_ETS_51</v>
          </cell>
          <cell r="E1465" t="str">
            <v>EUETS</v>
          </cell>
        </row>
        <row r="1466">
          <cell r="B1466">
            <v>8036</v>
          </cell>
          <cell r="C1466" t="str">
            <v>29_696</v>
          </cell>
          <cell r="D1466" t="str">
            <v>EA_ETS_53</v>
          </cell>
          <cell r="E1466" t="str">
            <v>EUETS</v>
          </cell>
        </row>
        <row r="1467">
          <cell r="B1467">
            <v>8037</v>
          </cell>
          <cell r="C1467" t="str">
            <v>178_11</v>
          </cell>
          <cell r="D1467" t="str">
            <v>EA_ETS_54</v>
          </cell>
          <cell r="E1467" t="str">
            <v>EUETS</v>
          </cell>
        </row>
        <row r="1468">
          <cell r="B1468">
            <v>8038</v>
          </cell>
          <cell r="C1468" t="str">
            <v>178_13</v>
          </cell>
          <cell r="D1468" t="str">
            <v>EA_ETS_55</v>
          </cell>
          <cell r="E1468" t="str">
            <v>EUETS</v>
          </cell>
        </row>
        <row r="1469">
          <cell r="B1469">
            <v>8039</v>
          </cell>
          <cell r="C1469" t="str">
            <v>33_19</v>
          </cell>
          <cell r="D1469" t="str">
            <v>EA_ETS_56</v>
          </cell>
          <cell r="E1469" t="str">
            <v>EUETS</v>
          </cell>
        </row>
        <row r="1470">
          <cell r="B1470">
            <v>8040</v>
          </cell>
          <cell r="C1470" t="str">
            <v>29_424</v>
          </cell>
          <cell r="D1470" t="str">
            <v>EA_ETS_58</v>
          </cell>
          <cell r="E1470" t="str">
            <v>EUETS</v>
          </cell>
        </row>
        <row r="1471">
          <cell r="B1471">
            <v>8041</v>
          </cell>
          <cell r="C1471" t="str">
            <v>29_636</v>
          </cell>
          <cell r="D1471" t="str">
            <v>EA_ETS_59</v>
          </cell>
          <cell r="E1471" t="str">
            <v>EUETS</v>
          </cell>
        </row>
        <row r="1472">
          <cell r="B1472">
            <v>8042</v>
          </cell>
          <cell r="C1472" t="str">
            <v>29_637</v>
          </cell>
          <cell r="D1472" t="str">
            <v>EA_ETS_60</v>
          </cell>
          <cell r="E1472" t="str">
            <v>EUETS</v>
          </cell>
        </row>
        <row r="1473">
          <cell r="B1473">
            <v>8043</v>
          </cell>
          <cell r="C1473" t="str">
            <v>29_410</v>
          </cell>
          <cell r="D1473" t="str">
            <v>EA_ETS_61</v>
          </cell>
          <cell r="E1473" t="str">
            <v>EUETS</v>
          </cell>
        </row>
        <row r="1474">
          <cell r="B1474">
            <v>8044</v>
          </cell>
          <cell r="C1474" t="str">
            <v>29_411</v>
          </cell>
          <cell r="D1474" t="str">
            <v>EA_ETS_62</v>
          </cell>
          <cell r="E1474" t="str">
            <v>EUETS</v>
          </cell>
        </row>
        <row r="1475">
          <cell r="B1475">
            <v>8045</v>
          </cell>
          <cell r="C1475" t="str">
            <v>29_412</v>
          </cell>
          <cell r="D1475" t="str">
            <v>EA_ETS_63</v>
          </cell>
          <cell r="E1475" t="str">
            <v>EUETS</v>
          </cell>
        </row>
        <row r="1476">
          <cell r="B1476">
            <v>8046</v>
          </cell>
          <cell r="C1476" t="str">
            <v>35_40</v>
          </cell>
          <cell r="D1476" t="str">
            <v>EA_ETS_64</v>
          </cell>
          <cell r="E1476" t="str">
            <v>EUETS</v>
          </cell>
        </row>
        <row r="1477">
          <cell r="B1477">
            <v>8047</v>
          </cell>
          <cell r="C1477" t="str">
            <v>35_41</v>
          </cell>
          <cell r="D1477" t="str">
            <v>EA_ETS_68</v>
          </cell>
          <cell r="E1477" t="str">
            <v>EUETS</v>
          </cell>
        </row>
        <row r="1478">
          <cell r="B1478">
            <v>8048</v>
          </cell>
          <cell r="C1478" t="str">
            <v>29_146</v>
          </cell>
          <cell r="D1478" t="str">
            <v>EA_ETS_69</v>
          </cell>
          <cell r="E1478" t="str">
            <v>EUETS</v>
          </cell>
        </row>
        <row r="1479">
          <cell r="B1479">
            <v>8049</v>
          </cell>
          <cell r="C1479" t="str">
            <v>29_75</v>
          </cell>
          <cell r="D1479" t="str">
            <v>EA_ETS_70</v>
          </cell>
          <cell r="E1479" t="str">
            <v>EUETS</v>
          </cell>
        </row>
        <row r="1480">
          <cell r="B1480">
            <v>8050</v>
          </cell>
          <cell r="C1480" t="str">
            <v>29_425</v>
          </cell>
          <cell r="D1480" t="str">
            <v>EA_ETS_71</v>
          </cell>
          <cell r="E1480" t="str">
            <v>EUETS</v>
          </cell>
        </row>
        <row r="1481">
          <cell r="B1481">
            <v>8051</v>
          </cell>
          <cell r="C1481" t="str">
            <v>37_6</v>
          </cell>
          <cell r="D1481" t="str">
            <v>EA_ETS_73</v>
          </cell>
          <cell r="E1481" t="str">
            <v>EUETS</v>
          </cell>
        </row>
        <row r="1482">
          <cell r="B1482">
            <v>8052</v>
          </cell>
          <cell r="C1482" t="str">
            <v>29_480</v>
          </cell>
          <cell r="D1482" t="str">
            <v>EA_ETS_74</v>
          </cell>
          <cell r="E1482" t="str">
            <v>EUETS</v>
          </cell>
        </row>
        <row r="1483">
          <cell r="B1483">
            <v>8053</v>
          </cell>
          <cell r="C1483" t="str">
            <v>29_135</v>
          </cell>
          <cell r="D1483" t="str">
            <v>EA_ETS_75</v>
          </cell>
          <cell r="E1483" t="str">
            <v>EUETS</v>
          </cell>
        </row>
        <row r="1484">
          <cell r="B1484">
            <v>8054</v>
          </cell>
          <cell r="C1484" t="str">
            <v>29_638</v>
          </cell>
          <cell r="D1484" t="str">
            <v>EA_ETS_76</v>
          </cell>
          <cell r="E1484" t="str">
            <v>EUETS</v>
          </cell>
        </row>
        <row r="1485">
          <cell r="B1485">
            <v>8055</v>
          </cell>
          <cell r="C1485" t="str">
            <v>33_28</v>
          </cell>
          <cell r="D1485" t="str">
            <v>EA_ETS_77</v>
          </cell>
          <cell r="E1485" t="str">
            <v>EUETS</v>
          </cell>
        </row>
        <row r="1486">
          <cell r="B1486">
            <v>8056</v>
          </cell>
          <cell r="C1486" t="str">
            <v>29_358</v>
          </cell>
          <cell r="D1486" t="str">
            <v>EA_ETS_78</v>
          </cell>
          <cell r="E1486" t="str">
            <v>EUETS</v>
          </cell>
        </row>
        <row r="1487">
          <cell r="B1487">
            <v>8057</v>
          </cell>
          <cell r="C1487" t="str">
            <v>29_584</v>
          </cell>
          <cell r="D1487" t="str">
            <v>EA_ETS_79</v>
          </cell>
          <cell r="E1487" t="str">
            <v>EUETS</v>
          </cell>
        </row>
        <row r="1488">
          <cell r="B1488">
            <v>8058</v>
          </cell>
          <cell r="C1488" t="str">
            <v>29_284</v>
          </cell>
          <cell r="D1488" t="str">
            <v>EA_ETS_80</v>
          </cell>
          <cell r="E1488" t="str">
            <v>EUETS</v>
          </cell>
        </row>
        <row r="1489">
          <cell r="B1489">
            <v>8059</v>
          </cell>
          <cell r="C1489" t="str">
            <v>178_17</v>
          </cell>
          <cell r="D1489" t="str">
            <v>EA_ETS_81</v>
          </cell>
          <cell r="E1489" t="str">
            <v>EUETS</v>
          </cell>
        </row>
        <row r="1490">
          <cell r="B1490">
            <v>8060</v>
          </cell>
          <cell r="C1490" t="str">
            <v>178_15</v>
          </cell>
          <cell r="D1490" t="str">
            <v>EA_ETS_82</v>
          </cell>
          <cell r="E1490" t="str">
            <v>EUETS</v>
          </cell>
        </row>
        <row r="1491">
          <cell r="B1491">
            <v>8061</v>
          </cell>
          <cell r="C1491" t="str">
            <v>29_639</v>
          </cell>
          <cell r="D1491" t="str">
            <v>EA_ETS_83</v>
          </cell>
          <cell r="E1491" t="str">
            <v>EUETS</v>
          </cell>
        </row>
        <row r="1492">
          <cell r="B1492">
            <v>8062</v>
          </cell>
          <cell r="C1492" t="str">
            <v>33_56</v>
          </cell>
          <cell r="D1492" t="str">
            <v>EA_ETS_84</v>
          </cell>
          <cell r="E1492" t="str">
            <v>EUETS</v>
          </cell>
        </row>
        <row r="1493">
          <cell r="B1493">
            <v>8063</v>
          </cell>
          <cell r="C1493" t="str">
            <v>29_481</v>
          </cell>
          <cell r="D1493" t="str">
            <v>EA_ETS_85</v>
          </cell>
          <cell r="E1493" t="str">
            <v>EUETS</v>
          </cell>
        </row>
        <row r="1494">
          <cell r="B1494">
            <v>8064</v>
          </cell>
          <cell r="C1494" t="str">
            <v>29_321</v>
          </cell>
          <cell r="D1494" t="str">
            <v>EA_ETS_86</v>
          </cell>
          <cell r="E1494" t="str">
            <v>EUETS</v>
          </cell>
        </row>
        <row r="1495">
          <cell r="B1495">
            <v>8065</v>
          </cell>
          <cell r="C1495" t="str">
            <v>29_31</v>
          </cell>
          <cell r="D1495" t="str">
            <v>EA_ETS_87</v>
          </cell>
          <cell r="E1495" t="str">
            <v>EUETS</v>
          </cell>
        </row>
        <row r="1496">
          <cell r="B1496">
            <v>8066</v>
          </cell>
          <cell r="C1496" t="str">
            <v>29_640</v>
          </cell>
          <cell r="D1496" t="str">
            <v>EA_ETS_88</v>
          </cell>
          <cell r="E1496" t="str">
            <v>EUETS</v>
          </cell>
        </row>
        <row r="1497">
          <cell r="B1497">
            <v>8067</v>
          </cell>
          <cell r="C1497" t="str">
            <v>178_16</v>
          </cell>
          <cell r="D1497" t="str">
            <v>EA_ETS_89</v>
          </cell>
          <cell r="E1497" t="str">
            <v>EUETS</v>
          </cell>
        </row>
        <row r="1498">
          <cell r="B1498">
            <v>8068</v>
          </cell>
          <cell r="C1498" t="str">
            <v>29_209</v>
          </cell>
          <cell r="D1498" t="str">
            <v>EA_ETS_90</v>
          </cell>
          <cell r="E1498" t="str">
            <v>EUETS</v>
          </cell>
        </row>
        <row r="1499">
          <cell r="B1499">
            <v>8069</v>
          </cell>
          <cell r="C1499" t="str">
            <v>29_641</v>
          </cell>
          <cell r="D1499" t="str">
            <v>EA_ETS_91</v>
          </cell>
          <cell r="E1499" t="str">
            <v>EUETS</v>
          </cell>
        </row>
        <row r="1500">
          <cell r="B1500">
            <v>8070</v>
          </cell>
          <cell r="C1500" t="str">
            <v>29_642</v>
          </cell>
          <cell r="D1500" t="str">
            <v>EA_ETS_92</v>
          </cell>
          <cell r="E1500" t="str">
            <v>EUETS</v>
          </cell>
        </row>
        <row r="1501">
          <cell r="B1501">
            <v>8071</v>
          </cell>
          <cell r="C1501" t="str">
            <v>29_77</v>
          </cell>
          <cell r="D1501" t="str">
            <v>EA_ETS_93</v>
          </cell>
          <cell r="E1501" t="str">
            <v>EUETS</v>
          </cell>
        </row>
        <row r="1502">
          <cell r="B1502">
            <v>8072</v>
          </cell>
          <cell r="C1502" t="str">
            <v>29_153</v>
          </cell>
          <cell r="D1502" t="str">
            <v>EA_ETS_94</v>
          </cell>
          <cell r="E1502" t="str">
            <v>EUETS</v>
          </cell>
        </row>
        <row r="1503">
          <cell r="B1503">
            <v>8073</v>
          </cell>
          <cell r="C1503" t="str">
            <v>29_328</v>
          </cell>
          <cell r="D1503" t="str">
            <v>EA_ETS_95</v>
          </cell>
          <cell r="E1503" t="str">
            <v>EUETS</v>
          </cell>
        </row>
        <row r="1504">
          <cell r="B1504">
            <v>8074</v>
          </cell>
          <cell r="C1504" t="str">
            <v>33_10</v>
          </cell>
          <cell r="D1504" t="str">
            <v>EA_ETS_97</v>
          </cell>
          <cell r="E1504" t="str">
            <v>EUETS</v>
          </cell>
        </row>
        <row r="1505">
          <cell r="B1505">
            <v>8075</v>
          </cell>
          <cell r="C1505" t="str">
            <v>29_643</v>
          </cell>
          <cell r="D1505" t="str">
            <v>EA_ETS_98</v>
          </cell>
          <cell r="E1505" t="str">
            <v>EUETS</v>
          </cell>
        </row>
        <row r="1506">
          <cell r="B1506">
            <v>8076</v>
          </cell>
          <cell r="C1506" t="str">
            <v>37_13</v>
          </cell>
          <cell r="D1506" t="str">
            <v>EA_ETS_99</v>
          </cell>
          <cell r="E1506" t="str">
            <v>EUETS</v>
          </cell>
        </row>
        <row r="1507">
          <cell r="B1507">
            <v>8077</v>
          </cell>
          <cell r="C1507" t="str">
            <v>29_482</v>
          </cell>
          <cell r="D1507" t="str">
            <v>EA_ETS_100</v>
          </cell>
          <cell r="E1507" t="str">
            <v>EUETS</v>
          </cell>
        </row>
        <row r="1508">
          <cell r="B1508">
            <v>8078</v>
          </cell>
          <cell r="C1508" t="str">
            <v>29_593</v>
          </cell>
          <cell r="D1508" t="str">
            <v>EA_ETS_101</v>
          </cell>
          <cell r="E1508" t="str">
            <v>EUETS</v>
          </cell>
        </row>
        <row r="1509">
          <cell r="B1509">
            <v>8079</v>
          </cell>
          <cell r="C1509" t="str">
            <v>29_48</v>
          </cell>
          <cell r="D1509" t="str">
            <v>EA_ETS_102</v>
          </cell>
          <cell r="E1509" t="str">
            <v>EUETS</v>
          </cell>
        </row>
        <row r="1510">
          <cell r="B1510">
            <v>8080</v>
          </cell>
          <cell r="C1510" t="str">
            <v>33_63</v>
          </cell>
          <cell r="D1510" t="str">
            <v>EA_ETS_103</v>
          </cell>
          <cell r="E1510" t="str">
            <v>EUETS</v>
          </cell>
        </row>
        <row r="1511">
          <cell r="B1511">
            <v>8081</v>
          </cell>
          <cell r="C1511" t="str">
            <v>29_80</v>
          </cell>
          <cell r="D1511" t="str">
            <v>EA_ETS_104</v>
          </cell>
          <cell r="E1511" t="str">
            <v>EUETS</v>
          </cell>
        </row>
        <row r="1512">
          <cell r="B1512">
            <v>8082</v>
          </cell>
          <cell r="C1512" t="str">
            <v>29_100</v>
          </cell>
          <cell r="D1512" t="str">
            <v>EA_ETS_105</v>
          </cell>
          <cell r="E1512" t="str">
            <v>EUETS</v>
          </cell>
        </row>
        <row r="1513">
          <cell r="B1513">
            <v>8083</v>
          </cell>
          <cell r="C1513" t="str">
            <v>29_483</v>
          </cell>
          <cell r="D1513" t="str">
            <v>EA_ETS_106</v>
          </cell>
          <cell r="E1513" t="str">
            <v>EUETS</v>
          </cell>
        </row>
        <row r="1514">
          <cell r="B1514">
            <v>8084</v>
          </cell>
          <cell r="C1514" t="str">
            <v>29_484</v>
          </cell>
          <cell r="D1514" t="str">
            <v>EA_ETS_107</v>
          </cell>
          <cell r="E1514" t="str">
            <v>EUETS</v>
          </cell>
        </row>
        <row r="1515">
          <cell r="B1515">
            <v>8085</v>
          </cell>
          <cell r="C1515" t="str">
            <v>29_485</v>
          </cell>
          <cell r="D1515" t="str">
            <v>EA_ETS_108</v>
          </cell>
          <cell r="E1515" t="str">
            <v>EUETS</v>
          </cell>
        </row>
        <row r="1516">
          <cell r="B1516">
            <v>8086</v>
          </cell>
          <cell r="C1516" t="str">
            <v>29_594</v>
          </cell>
          <cell r="D1516" t="str">
            <v>EA_ETS_109</v>
          </cell>
          <cell r="E1516" t="str">
            <v>EUETS</v>
          </cell>
        </row>
        <row r="1517">
          <cell r="B1517">
            <v>8087</v>
          </cell>
          <cell r="C1517" t="str">
            <v>29_94</v>
          </cell>
          <cell r="D1517" t="str">
            <v>EA_ETS_110</v>
          </cell>
          <cell r="E1517" t="str">
            <v>EUETS</v>
          </cell>
        </row>
        <row r="1518">
          <cell r="B1518">
            <v>8088</v>
          </cell>
          <cell r="C1518" t="str">
            <v>29_96</v>
          </cell>
          <cell r="D1518" t="str">
            <v>EA_ETS_111</v>
          </cell>
          <cell r="E1518" t="str">
            <v>EUETS</v>
          </cell>
        </row>
        <row r="1519">
          <cell r="B1519">
            <v>8089</v>
          </cell>
          <cell r="C1519" t="str">
            <v>29_92</v>
          </cell>
          <cell r="D1519" t="str">
            <v>EA_ETS_112</v>
          </cell>
          <cell r="E1519" t="str">
            <v>EUETS</v>
          </cell>
        </row>
        <row r="1520">
          <cell r="B1520">
            <v>8090</v>
          </cell>
          <cell r="C1520" t="str">
            <v>29_595</v>
          </cell>
          <cell r="D1520" t="str">
            <v>EA_ETS_113</v>
          </cell>
          <cell r="E1520" t="str">
            <v>EUETS</v>
          </cell>
        </row>
        <row r="1521">
          <cell r="B1521">
            <v>8091</v>
          </cell>
          <cell r="C1521" t="str">
            <v>29_102</v>
          </cell>
          <cell r="D1521" t="str">
            <v>EA_ETS_114</v>
          </cell>
          <cell r="E1521" t="str">
            <v>EUETS</v>
          </cell>
        </row>
        <row r="1522">
          <cell r="B1522">
            <v>8092</v>
          </cell>
          <cell r="C1522" t="str">
            <v>29_596</v>
          </cell>
          <cell r="D1522" t="str">
            <v>EA_ETS_115</v>
          </cell>
          <cell r="E1522" t="str">
            <v>EUETS</v>
          </cell>
        </row>
        <row r="1523">
          <cell r="B1523">
            <v>8093</v>
          </cell>
          <cell r="C1523" t="str">
            <v>29_99</v>
          </cell>
          <cell r="D1523" t="str">
            <v>EA_ETS_116</v>
          </cell>
          <cell r="E1523" t="str">
            <v>EUETS</v>
          </cell>
        </row>
        <row r="1524">
          <cell r="B1524">
            <v>8094</v>
          </cell>
          <cell r="C1524" t="str">
            <v>29_597</v>
          </cell>
          <cell r="D1524" t="str">
            <v>EA_ETS_117</v>
          </cell>
          <cell r="E1524" t="str">
            <v>EUETS</v>
          </cell>
        </row>
        <row r="1525">
          <cell r="B1525">
            <v>8095</v>
          </cell>
          <cell r="C1525" t="str">
            <v>29_598</v>
          </cell>
          <cell r="D1525" t="str">
            <v>EA_ETS_119</v>
          </cell>
          <cell r="E1525" t="str">
            <v>EUETS</v>
          </cell>
        </row>
        <row r="1526">
          <cell r="B1526">
            <v>8096</v>
          </cell>
          <cell r="C1526" t="str">
            <v>29_93</v>
          </cell>
          <cell r="D1526" t="str">
            <v>EA_ETS_120</v>
          </cell>
          <cell r="E1526" t="str">
            <v>EUETS</v>
          </cell>
        </row>
        <row r="1527">
          <cell r="B1527">
            <v>8097</v>
          </cell>
          <cell r="C1527" t="str">
            <v>29_95</v>
          </cell>
          <cell r="D1527" t="str">
            <v>EA_ETS_121</v>
          </cell>
          <cell r="E1527" t="str">
            <v>EUETS</v>
          </cell>
        </row>
        <row r="1528">
          <cell r="B1528">
            <v>8098</v>
          </cell>
          <cell r="C1528" t="str">
            <v>29_163</v>
          </cell>
          <cell r="D1528" t="str">
            <v>EA_ETS_122</v>
          </cell>
          <cell r="E1528" t="str">
            <v>EUETS</v>
          </cell>
        </row>
        <row r="1529">
          <cell r="B1529">
            <v>8099</v>
          </cell>
          <cell r="C1529" t="str">
            <v>21_25</v>
          </cell>
          <cell r="D1529" t="str">
            <v>EA_ETS_123</v>
          </cell>
          <cell r="E1529" t="str">
            <v>EUETS</v>
          </cell>
        </row>
        <row r="1530">
          <cell r="B1530">
            <v>8100</v>
          </cell>
          <cell r="C1530" t="str">
            <v>33_60</v>
          </cell>
          <cell r="D1530" t="str">
            <v>EA_ETS_124</v>
          </cell>
          <cell r="E1530" t="str">
            <v>EUETS</v>
          </cell>
        </row>
        <row r="1531">
          <cell r="B1531">
            <v>8101</v>
          </cell>
          <cell r="C1531" t="str">
            <v>29_644</v>
          </cell>
          <cell r="D1531" t="str">
            <v>EA_ETS_125</v>
          </cell>
          <cell r="E1531" t="str">
            <v>EUETS</v>
          </cell>
        </row>
        <row r="1532">
          <cell r="B1532">
            <v>8102</v>
          </cell>
          <cell r="C1532" t="str">
            <v>29_101</v>
          </cell>
          <cell r="D1532" t="str">
            <v>EA_ETS_126</v>
          </cell>
          <cell r="E1532" t="str">
            <v>EUETS</v>
          </cell>
        </row>
        <row r="1533">
          <cell r="B1533">
            <v>8103</v>
          </cell>
          <cell r="C1533" t="str">
            <v>29_98</v>
          </cell>
          <cell r="D1533" t="str">
            <v>EA_ETS_127</v>
          </cell>
          <cell r="E1533" t="str">
            <v>EUETS</v>
          </cell>
        </row>
        <row r="1534">
          <cell r="B1534">
            <v>8104</v>
          </cell>
          <cell r="C1534" t="str">
            <v>29_91</v>
          </cell>
          <cell r="D1534" t="str">
            <v>EA_ETS_128</v>
          </cell>
          <cell r="E1534" t="str">
            <v>EUETS</v>
          </cell>
        </row>
        <row r="1535">
          <cell r="B1535">
            <v>8105</v>
          </cell>
          <cell r="C1535" t="str">
            <v>33_116</v>
          </cell>
          <cell r="D1535" t="str">
            <v>EA_ETS_130</v>
          </cell>
          <cell r="E1535" t="str">
            <v>EUETS</v>
          </cell>
        </row>
        <row r="1536">
          <cell r="B1536">
            <v>8106</v>
          </cell>
          <cell r="C1536" t="str">
            <v>33_119</v>
          </cell>
          <cell r="D1536" t="str">
            <v>EA_ETS_131</v>
          </cell>
          <cell r="E1536" t="str">
            <v>EUETS</v>
          </cell>
        </row>
        <row r="1537">
          <cell r="B1537">
            <v>8107</v>
          </cell>
          <cell r="C1537" t="str">
            <v>33_118</v>
          </cell>
          <cell r="D1537" t="str">
            <v>EA_ETS_132</v>
          </cell>
          <cell r="E1537" t="str">
            <v>EUETS</v>
          </cell>
        </row>
        <row r="1538">
          <cell r="B1538">
            <v>8108</v>
          </cell>
          <cell r="C1538" t="str">
            <v>33_114</v>
          </cell>
          <cell r="D1538" t="str">
            <v>EA_ETS_133</v>
          </cell>
          <cell r="E1538" t="str">
            <v>EUETS</v>
          </cell>
        </row>
        <row r="1539">
          <cell r="B1539">
            <v>8109</v>
          </cell>
          <cell r="C1539" t="str">
            <v>33_117</v>
          </cell>
          <cell r="D1539" t="str">
            <v>EA_ETS_134</v>
          </cell>
          <cell r="E1539" t="str">
            <v>EUETS</v>
          </cell>
        </row>
        <row r="1540">
          <cell r="B1540">
            <v>8110</v>
          </cell>
          <cell r="C1540" t="str">
            <v>29_628</v>
          </cell>
          <cell r="D1540" t="str">
            <v>EA_ETS_135</v>
          </cell>
          <cell r="E1540" t="str">
            <v>EUETS</v>
          </cell>
        </row>
        <row r="1541">
          <cell r="B1541">
            <v>8111</v>
          </cell>
          <cell r="C1541" t="str">
            <v>29_645</v>
          </cell>
          <cell r="D1541" t="str">
            <v>EA_ETS_136</v>
          </cell>
          <cell r="E1541" t="str">
            <v>EUETS</v>
          </cell>
        </row>
        <row r="1542">
          <cell r="B1542">
            <v>8112</v>
          </cell>
          <cell r="C1542" t="str">
            <v>29_486</v>
          </cell>
          <cell r="D1542" t="str">
            <v>EA_ETS_137</v>
          </cell>
          <cell r="E1542" t="str">
            <v>EUETS</v>
          </cell>
        </row>
        <row r="1543">
          <cell r="B1543">
            <v>8113</v>
          </cell>
          <cell r="C1543" t="str">
            <v>29_103</v>
          </cell>
          <cell r="D1543" t="str">
            <v>EA_ETS_138</v>
          </cell>
          <cell r="E1543" t="str">
            <v>EUETS</v>
          </cell>
        </row>
        <row r="1544">
          <cell r="B1544">
            <v>8114</v>
          </cell>
          <cell r="C1544" t="str">
            <v>29_97</v>
          </cell>
          <cell r="D1544" t="str">
            <v>EA_ETS_139</v>
          </cell>
          <cell r="E1544" t="str">
            <v>EUETS</v>
          </cell>
        </row>
        <row r="1545">
          <cell r="B1545">
            <v>8115</v>
          </cell>
          <cell r="C1545" t="str">
            <v>33_91</v>
          </cell>
          <cell r="D1545" t="str">
            <v>EA_ETS_140</v>
          </cell>
          <cell r="E1545" t="str">
            <v>EUETS</v>
          </cell>
        </row>
        <row r="1546">
          <cell r="B1546">
            <v>8116</v>
          </cell>
          <cell r="C1546" t="str">
            <v>33_92</v>
          </cell>
          <cell r="D1546" t="str">
            <v>EA_ETS_141</v>
          </cell>
          <cell r="E1546" t="str">
            <v>EUETS</v>
          </cell>
        </row>
        <row r="1547">
          <cell r="B1547">
            <v>8117</v>
          </cell>
          <cell r="C1547" t="str">
            <v>29_164</v>
          </cell>
          <cell r="D1547" t="str">
            <v>EA_ETS_142</v>
          </cell>
          <cell r="E1547" t="str">
            <v>EUETS</v>
          </cell>
        </row>
        <row r="1548">
          <cell r="B1548">
            <v>8118</v>
          </cell>
          <cell r="C1548" t="str">
            <v>33_66</v>
          </cell>
          <cell r="D1548" t="str">
            <v>EA_ETS_143</v>
          </cell>
          <cell r="E1548" t="str">
            <v>EUETS</v>
          </cell>
        </row>
        <row r="1549">
          <cell r="B1549">
            <v>8119</v>
          </cell>
          <cell r="C1549" t="str">
            <v>33_68</v>
          </cell>
          <cell r="D1549" t="str">
            <v>EA_ETS_144</v>
          </cell>
          <cell r="E1549" t="str">
            <v>EUETS</v>
          </cell>
        </row>
        <row r="1550">
          <cell r="B1550">
            <v>8120</v>
          </cell>
          <cell r="C1550" t="str">
            <v>29_313</v>
          </cell>
          <cell r="D1550" t="str">
            <v>EA_ETS_145</v>
          </cell>
          <cell r="E1550" t="str">
            <v>EUETS</v>
          </cell>
        </row>
        <row r="1551">
          <cell r="B1551">
            <v>8121</v>
          </cell>
          <cell r="C1551" t="str">
            <v>29_320</v>
          </cell>
          <cell r="D1551" t="str">
            <v>EA_ETS_146</v>
          </cell>
          <cell r="E1551" t="str">
            <v>EUETS</v>
          </cell>
        </row>
        <row r="1552">
          <cell r="B1552">
            <v>8122</v>
          </cell>
          <cell r="C1552" t="str">
            <v>33_30</v>
          </cell>
          <cell r="D1552" t="str">
            <v>EA_ETS_147</v>
          </cell>
          <cell r="E1552" t="str">
            <v>EUETS</v>
          </cell>
        </row>
        <row r="1553">
          <cell r="B1553">
            <v>8123</v>
          </cell>
          <cell r="C1553" t="str">
            <v>33_101</v>
          </cell>
          <cell r="D1553" t="str">
            <v>EA_ETS_148</v>
          </cell>
          <cell r="E1553" t="str">
            <v>EUETS</v>
          </cell>
        </row>
        <row r="1554">
          <cell r="B1554">
            <v>8124</v>
          </cell>
          <cell r="C1554" t="str">
            <v>33_90</v>
          </cell>
          <cell r="D1554" t="str">
            <v>EA_ETS_149</v>
          </cell>
          <cell r="E1554" t="str">
            <v>EUETS</v>
          </cell>
        </row>
        <row r="1555">
          <cell r="B1555">
            <v>8125</v>
          </cell>
          <cell r="C1555" t="str">
            <v>33_33</v>
          </cell>
          <cell r="D1555" t="str">
            <v>EA_ETS_150</v>
          </cell>
          <cell r="E1555" t="str">
            <v>EUETS</v>
          </cell>
        </row>
        <row r="1556">
          <cell r="B1556">
            <v>8126</v>
          </cell>
          <cell r="C1556" t="str">
            <v>33_54</v>
          </cell>
          <cell r="D1556" t="str">
            <v>EA_ETS_151</v>
          </cell>
          <cell r="E1556" t="str">
            <v>EUETS</v>
          </cell>
        </row>
        <row r="1557">
          <cell r="B1557">
            <v>8127</v>
          </cell>
          <cell r="C1557" t="str">
            <v>29_487</v>
          </cell>
          <cell r="D1557" t="str">
            <v>EA_ETS_152</v>
          </cell>
          <cell r="E1557" t="str">
            <v>EUETS</v>
          </cell>
        </row>
        <row r="1558">
          <cell r="B1558">
            <v>8128</v>
          </cell>
          <cell r="C1558" t="str">
            <v>33_37</v>
          </cell>
          <cell r="D1558" t="str">
            <v>EA_ETS_153</v>
          </cell>
          <cell r="E1558" t="str">
            <v>EUETS</v>
          </cell>
        </row>
        <row r="1559">
          <cell r="B1559">
            <v>8129</v>
          </cell>
          <cell r="C1559" t="str">
            <v>33_50</v>
          </cell>
          <cell r="D1559" t="str">
            <v>EA_ETS_154</v>
          </cell>
          <cell r="E1559" t="str">
            <v>EUETS</v>
          </cell>
        </row>
        <row r="1560">
          <cell r="B1560">
            <v>8130</v>
          </cell>
          <cell r="C1560" t="str">
            <v>29_426</v>
          </cell>
          <cell r="D1560" t="str">
            <v>EA_ETS_155</v>
          </cell>
          <cell r="E1560" t="str">
            <v>EUETS</v>
          </cell>
        </row>
        <row r="1561">
          <cell r="B1561">
            <v>8131</v>
          </cell>
          <cell r="C1561" t="str">
            <v>29_24</v>
          </cell>
          <cell r="D1561" t="str">
            <v>EA_ETS_156</v>
          </cell>
          <cell r="E1561" t="str">
            <v>EUETS</v>
          </cell>
        </row>
        <row r="1562">
          <cell r="B1562">
            <v>8132</v>
          </cell>
          <cell r="C1562" t="str">
            <v>29_427</v>
          </cell>
          <cell r="D1562" t="str">
            <v>EA_ETS_157</v>
          </cell>
          <cell r="E1562" t="str">
            <v>EUETS</v>
          </cell>
        </row>
        <row r="1563">
          <cell r="B1563">
            <v>8133</v>
          </cell>
          <cell r="C1563" t="str">
            <v>33_52</v>
          </cell>
          <cell r="D1563" t="str">
            <v>EA_ETS_158</v>
          </cell>
          <cell r="E1563" t="str">
            <v>EUETS</v>
          </cell>
        </row>
        <row r="1564">
          <cell r="B1564">
            <v>8134</v>
          </cell>
          <cell r="C1564" t="str">
            <v>33_65</v>
          </cell>
          <cell r="D1564" t="str">
            <v>EA_ETS_159</v>
          </cell>
          <cell r="E1564" t="str">
            <v>EUETS</v>
          </cell>
        </row>
        <row r="1565">
          <cell r="B1565">
            <v>8135</v>
          </cell>
          <cell r="C1565" t="str">
            <v>33_18</v>
          </cell>
          <cell r="D1565" t="str">
            <v>EA_ETS_160</v>
          </cell>
          <cell r="E1565" t="str">
            <v>EUETS</v>
          </cell>
        </row>
        <row r="1566">
          <cell r="B1566">
            <v>8136</v>
          </cell>
          <cell r="C1566" t="str">
            <v>33_62</v>
          </cell>
          <cell r="D1566" t="str">
            <v>EA_ETS_161</v>
          </cell>
          <cell r="E1566" t="str">
            <v>EUETS</v>
          </cell>
        </row>
        <row r="1567">
          <cell r="B1567">
            <v>8137</v>
          </cell>
          <cell r="C1567" t="str">
            <v>21_24</v>
          </cell>
          <cell r="D1567" t="str">
            <v>EA_ETS_162</v>
          </cell>
          <cell r="E1567" t="str">
            <v>EUETS</v>
          </cell>
        </row>
        <row r="1568">
          <cell r="B1568">
            <v>8138</v>
          </cell>
          <cell r="C1568" t="str">
            <v>29_646</v>
          </cell>
          <cell r="D1568" t="str">
            <v>EA_ETS_163</v>
          </cell>
          <cell r="E1568" t="str">
            <v>EUETS</v>
          </cell>
        </row>
        <row r="1569">
          <cell r="B1569">
            <v>8139</v>
          </cell>
          <cell r="C1569" t="str">
            <v>29_488</v>
          </cell>
          <cell r="D1569" t="str">
            <v>EA_ETS_164</v>
          </cell>
          <cell r="E1569" t="str">
            <v>EUETS</v>
          </cell>
        </row>
        <row r="1570">
          <cell r="B1570">
            <v>8140</v>
          </cell>
          <cell r="C1570" t="str">
            <v>29_428</v>
          </cell>
          <cell r="D1570" t="str">
            <v>EA_ETS_165</v>
          </cell>
          <cell r="E1570" t="str">
            <v>EUETS</v>
          </cell>
        </row>
        <row r="1571">
          <cell r="B1571">
            <v>8141</v>
          </cell>
          <cell r="C1571" t="str">
            <v>307_1</v>
          </cell>
          <cell r="D1571" t="str">
            <v>EA_ETS_166</v>
          </cell>
          <cell r="E1571" t="str">
            <v>EUETS</v>
          </cell>
        </row>
        <row r="1572">
          <cell r="B1572">
            <v>8142</v>
          </cell>
          <cell r="C1572" t="str">
            <v>29_647</v>
          </cell>
          <cell r="D1572" t="str">
            <v>EA_ETS_167</v>
          </cell>
          <cell r="E1572" t="str">
            <v>EUETS</v>
          </cell>
        </row>
        <row r="1573">
          <cell r="B1573">
            <v>8143</v>
          </cell>
          <cell r="C1573" t="str">
            <v>35_42</v>
          </cell>
          <cell r="D1573" t="str">
            <v>EA_ETS_168</v>
          </cell>
          <cell r="E1573" t="str">
            <v>EUETS</v>
          </cell>
        </row>
        <row r="1574">
          <cell r="B1574">
            <v>8144</v>
          </cell>
          <cell r="C1574" t="str">
            <v>29_489</v>
          </cell>
          <cell r="D1574" t="str">
            <v>EA_ETS_169</v>
          </cell>
          <cell r="E1574" t="str">
            <v>EUETS</v>
          </cell>
        </row>
        <row r="1575">
          <cell r="B1575">
            <v>8145</v>
          </cell>
          <cell r="C1575" t="str">
            <v>29_490</v>
          </cell>
          <cell r="D1575" t="str">
            <v>EA_ETS_170</v>
          </cell>
          <cell r="E1575" t="str">
            <v>EUETS</v>
          </cell>
        </row>
        <row r="1576">
          <cell r="B1576">
            <v>8146</v>
          </cell>
          <cell r="C1576" t="str">
            <v>29_491</v>
          </cell>
          <cell r="D1576" t="str">
            <v>EA_ETS_171</v>
          </cell>
          <cell r="E1576" t="str">
            <v>EUETS</v>
          </cell>
        </row>
        <row r="1577">
          <cell r="B1577">
            <v>8147</v>
          </cell>
          <cell r="C1577" t="str">
            <v>29_492</v>
          </cell>
          <cell r="D1577" t="str">
            <v>EA_ETS_172</v>
          </cell>
          <cell r="E1577" t="str">
            <v>EUETS</v>
          </cell>
        </row>
        <row r="1578">
          <cell r="B1578">
            <v>8148</v>
          </cell>
          <cell r="C1578" t="str">
            <v>29_493</v>
          </cell>
          <cell r="D1578" t="str">
            <v>EA_ETS_173</v>
          </cell>
          <cell r="E1578" t="str">
            <v>EUETS</v>
          </cell>
        </row>
        <row r="1579">
          <cell r="B1579">
            <v>8149</v>
          </cell>
          <cell r="C1579" t="str">
            <v>29_20</v>
          </cell>
          <cell r="D1579" t="str">
            <v>EA_ETS_174</v>
          </cell>
          <cell r="E1579" t="str">
            <v>EUETS</v>
          </cell>
        </row>
        <row r="1580">
          <cell r="B1580">
            <v>8150</v>
          </cell>
          <cell r="C1580" t="str">
            <v>33_48</v>
          </cell>
          <cell r="D1580" t="str">
            <v>EA_ETS_175</v>
          </cell>
          <cell r="E1580" t="str">
            <v>EUETS</v>
          </cell>
        </row>
        <row r="1581">
          <cell r="B1581">
            <v>8151</v>
          </cell>
          <cell r="C1581" t="str">
            <v>33_67</v>
          </cell>
          <cell r="D1581" t="str">
            <v>EA_ETS_176</v>
          </cell>
          <cell r="E1581" t="str">
            <v>EUETS</v>
          </cell>
        </row>
        <row r="1582">
          <cell r="B1582">
            <v>8152</v>
          </cell>
          <cell r="C1582" t="str">
            <v>33_36</v>
          </cell>
          <cell r="D1582" t="str">
            <v>EA_ETS_177</v>
          </cell>
          <cell r="E1582" t="str">
            <v>EUETS</v>
          </cell>
        </row>
        <row r="1583">
          <cell r="B1583">
            <v>8153</v>
          </cell>
          <cell r="C1583" t="str">
            <v>33_45</v>
          </cell>
          <cell r="D1583" t="str">
            <v>EA_ETS_178</v>
          </cell>
          <cell r="E1583" t="str">
            <v>EUETS</v>
          </cell>
        </row>
        <row r="1584">
          <cell r="B1584">
            <v>8154</v>
          </cell>
          <cell r="C1584" t="str">
            <v>33_51</v>
          </cell>
          <cell r="D1584" t="str">
            <v>EA_ETS_179</v>
          </cell>
          <cell r="E1584" t="str">
            <v>EUETS</v>
          </cell>
        </row>
        <row r="1585">
          <cell r="B1585">
            <v>8155</v>
          </cell>
          <cell r="C1585" t="str">
            <v>29_33</v>
          </cell>
          <cell r="D1585" t="str">
            <v>EA_ETS_180</v>
          </cell>
          <cell r="E1585" t="str">
            <v>EUETS</v>
          </cell>
        </row>
        <row r="1586">
          <cell r="B1586">
            <v>8156</v>
          </cell>
          <cell r="C1586" t="str">
            <v>29_45</v>
          </cell>
          <cell r="D1586" t="str">
            <v>EA_ETS_181</v>
          </cell>
          <cell r="E1586" t="str">
            <v>EUETS</v>
          </cell>
        </row>
        <row r="1587">
          <cell r="B1587">
            <v>8157</v>
          </cell>
          <cell r="C1587" t="str">
            <v>29_174</v>
          </cell>
          <cell r="D1587" t="str">
            <v>EA_ETS_182</v>
          </cell>
          <cell r="E1587" t="str">
            <v>EUETS</v>
          </cell>
        </row>
        <row r="1588">
          <cell r="B1588">
            <v>8158</v>
          </cell>
          <cell r="C1588" t="str">
            <v>29_32</v>
          </cell>
          <cell r="D1588" t="str">
            <v>EA_ETS_183</v>
          </cell>
          <cell r="E1588" t="str">
            <v>EUETS</v>
          </cell>
        </row>
        <row r="1589">
          <cell r="B1589">
            <v>8159</v>
          </cell>
          <cell r="C1589" t="str">
            <v>29_35</v>
          </cell>
          <cell r="D1589" t="str">
            <v>EA_ETS_184</v>
          </cell>
          <cell r="E1589" t="str">
            <v>EUETS</v>
          </cell>
        </row>
        <row r="1590">
          <cell r="B1590">
            <v>8160</v>
          </cell>
          <cell r="C1590" t="str">
            <v>29_152</v>
          </cell>
          <cell r="D1590" t="str">
            <v>EA_ETS_185</v>
          </cell>
          <cell r="E1590" t="str">
            <v>EUETS</v>
          </cell>
        </row>
        <row r="1591">
          <cell r="B1591">
            <v>8161</v>
          </cell>
          <cell r="C1591" t="str">
            <v>29_648</v>
          </cell>
          <cell r="D1591" t="str">
            <v>EA_ETS_186</v>
          </cell>
          <cell r="E1591" t="str">
            <v>EUETS</v>
          </cell>
        </row>
        <row r="1592">
          <cell r="B1592">
            <v>8162</v>
          </cell>
          <cell r="C1592" t="str">
            <v>29_723</v>
          </cell>
          <cell r="D1592" t="str">
            <v>EA_ETS_187</v>
          </cell>
          <cell r="E1592" t="str">
            <v>EUETS</v>
          </cell>
        </row>
        <row r="1593">
          <cell r="B1593">
            <v>8163</v>
          </cell>
          <cell r="C1593" t="str">
            <v>29_175</v>
          </cell>
          <cell r="D1593" t="str">
            <v>EA_ETS_188</v>
          </cell>
          <cell r="E1593" t="str">
            <v>EUETS</v>
          </cell>
        </row>
        <row r="1594">
          <cell r="B1594">
            <v>8164</v>
          </cell>
          <cell r="C1594" t="str">
            <v>29_34</v>
          </cell>
          <cell r="D1594" t="str">
            <v>EA_ETS_189</v>
          </cell>
          <cell r="E1594" t="str">
            <v>EUETS</v>
          </cell>
        </row>
        <row r="1595">
          <cell r="B1595">
            <v>8165</v>
          </cell>
          <cell r="C1595" t="str">
            <v>29_27</v>
          </cell>
          <cell r="D1595" t="str">
            <v>EA_ETS_190</v>
          </cell>
          <cell r="E1595" t="str">
            <v>EUETS</v>
          </cell>
        </row>
        <row r="1596">
          <cell r="B1596">
            <v>8166</v>
          </cell>
          <cell r="C1596" t="str">
            <v>33_29</v>
          </cell>
          <cell r="D1596" t="str">
            <v>EA_ETS_191</v>
          </cell>
          <cell r="E1596" t="str">
            <v>EUETS</v>
          </cell>
        </row>
        <row r="1597">
          <cell r="B1597">
            <v>8167</v>
          </cell>
          <cell r="C1597" t="str">
            <v>29_429</v>
          </cell>
          <cell r="D1597" t="str">
            <v>EA_ETS_192</v>
          </cell>
          <cell r="E1597" t="str">
            <v>EUETS</v>
          </cell>
        </row>
        <row r="1598">
          <cell r="B1598">
            <v>8168</v>
          </cell>
          <cell r="C1598" t="str">
            <v>33_5</v>
          </cell>
          <cell r="D1598" t="str">
            <v>EA_ETS_193</v>
          </cell>
          <cell r="E1598" t="str">
            <v>EUETS</v>
          </cell>
        </row>
        <row r="1599">
          <cell r="B1599">
            <v>8169</v>
          </cell>
          <cell r="C1599" t="str">
            <v>29_649</v>
          </cell>
          <cell r="D1599" t="str">
            <v>EA_ETS_194</v>
          </cell>
          <cell r="E1599" t="str">
            <v>EUETS</v>
          </cell>
        </row>
        <row r="1600">
          <cell r="B1600">
            <v>8170</v>
          </cell>
          <cell r="C1600" t="str">
            <v>29_223</v>
          </cell>
          <cell r="D1600" t="str">
            <v>EA_ETS_196</v>
          </cell>
          <cell r="E1600" t="str">
            <v>EUETS</v>
          </cell>
        </row>
        <row r="1601">
          <cell r="B1601">
            <v>8171</v>
          </cell>
          <cell r="C1601" t="str">
            <v>29_23</v>
          </cell>
          <cell r="D1601" t="str">
            <v>EA_ETS_197</v>
          </cell>
          <cell r="E1601" t="str">
            <v>EUETS</v>
          </cell>
        </row>
        <row r="1602">
          <cell r="B1602">
            <v>8172</v>
          </cell>
          <cell r="C1602" t="str">
            <v>29_356</v>
          </cell>
          <cell r="D1602" t="str">
            <v>EA_ETS_198</v>
          </cell>
          <cell r="E1602" t="str">
            <v>EUETS</v>
          </cell>
        </row>
        <row r="1603">
          <cell r="B1603">
            <v>8173</v>
          </cell>
          <cell r="C1603" t="str">
            <v>29_264</v>
          </cell>
          <cell r="D1603" t="str">
            <v>EA_ETS_199</v>
          </cell>
          <cell r="E1603" t="str">
            <v>EUETS</v>
          </cell>
        </row>
        <row r="1604">
          <cell r="B1604">
            <v>8174</v>
          </cell>
          <cell r="C1604" t="str">
            <v>29_629</v>
          </cell>
          <cell r="D1604" t="str">
            <v>EA_ETS_200</v>
          </cell>
          <cell r="E1604" t="str">
            <v>EUETS</v>
          </cell>
        </row>
        <row r="1605">
          <cell r="B1605">
            <v>8175</v>
          </cell>
          <cell r="C1605" t="str">
            <v>29_176</v>
          </cell>
          <cell r="D1605" t="str">
            <v>EA_ETS_202</v>
          </cell>
          <cell r="E1605" t="str">
            <v>EUETS</v>
          </cell>
        </row>
        <row r="1606">
          <cell r="B1606">
            <v>8176</v>
          </cell>
          <cell r="C1606" t="str">
            <v>29_409</v>
          </cell>
          <cell r="D1606" t="str">
            <v>EA_ETS_203</v>
          </cell>
          <cell r="E1606" t="str">
            <v>EUETS</v>
          </cell>
        </row>
        <row r="1607">
          <cell r="B1607">
            <v>8177</v>
          </cell>
          <cell r="C1607" t="str">
            <v>29_494</v>
          </cell>
          <cell r="D1607" t="str">
            <v>EA_ETS_204</v>
          </cell>
          <cell r="E1607" t="str">
            <v>EUETS</v>
          </cell>
        </row>
        <row r="1608">
          <cell r="B1608">
            <v>8178</v>
          </cell>
          <cell r="C1608" t="str">
            <v>29_650</v>
          </cell>
          <cell r="D1608" t="str">
            <v>EA_ETS_205</v>
          </cell>
          <cell r="E1608" t="str">
            <v>EUETS</v>
          </cell>
        </row>
        <row r="1609">
          <cell r="B1609">
            <v>8179</v>
          </cell>
          <cell r="C1609" t="str">
            <v>29_651</v>
          </cell>
          <cell r="D1609" t="str">
            <v>EA_ETS_206</v>
          </cell>
          <cell r="E1609" t="str">
            <v>EUETS</v>
          </cell>
        </row>
        <row r="1610">
          <cell r="B1610">
            <v>8180</v>
          </cell>
          <cell r="C1610" t="str">
            <v>33_47</v>
          </cell>
          <cell r="D1610" t="str">
            <v>EA_ETS_207</v>
          </cell>
          <cell r="E1610" t="str">
            <v>EUETS</v>
          </cell>
        </row>
        <row r="1611">
          <cell r="B1611">
            <v>8181</v>
          </cell>
          <cell r="C1611" t="str">
            <v>29_495</v>
          </cell>
          <cell r="D1611" t="str">
            <v>EA_ETS_208</v>
          </cell>
          <cell r="E1611" t="str">
            <v>EUETS</v>
          </cell>
        </row>
        <row r="1612">
          <cell r="B1612">
            <v>8182</v>
          </cell>
          <cell r="C1612" t="str">
            <v>33_115</v>
          </cell>
          <cell r="D1612" t="str">
            <v>EA_ETS_210</v>
          </cell>
          <cell r="E1612" t="str">
            <v>EUETS</v>
          </cell>
        </row>
        <row r="1613">
          <cell r="B1613">
            <v>8183</v>
          </cell>
          <cell r="C1613" t="str">
            <v>29_84</v>
          </cell>
          <cell r="D1613" t="str">
            <v>EA_ETS_211</v>
          </cell>
          <cell r="E1613" t="str">
            <v>EUETS</v>
          </cell>
        </row>
        <row r="1614">
          <cell r="B1614">
            <v>8184</v>
          </cell>
          <cell r="C1614" t="str">
            <v>29_496</v>
          </cell>
          <cell r="D1614" t="str">
            <v>EA_ETS_212</v>
          </cell>
          <cell r="E1614" t="str">
            <v>EUETS</v>
          </cell>
        </row>
        <row r="1615">
          <cell r="B1615">
            <v>8185</v>
          </cell>
          <cell r="C1615" t="str">
            <v>29_497</v>
          </cell>
          <cell r="D1615" t="str">
            <v>EA_ETS_213</v>
          </cell>
          <cell r="E1615" t="str">
            <v>EUETS</v>
          </cell>
        </row>
        <row r="1616">
          <cell r="B1616">
            <v>8186</v>
          </cell>
          <cell r="C1616" t="str">
            <v>29_498</v>
          </cell>
          <cell r="D1616" t="str">
            <v>EA_ETS_214</v>
          </cell>
          <cell r="E1616" t="str">
            <v>EUETS</v>
          </cell>
        </row>
        <row r="1617">
          <cell r="B1617">
            <v>8187</v>
          </cell>
          <cell r="C1617" t="str">
            <v>29_195</v>
          </cell>
          <cell r="D1617" t="str">
            <v>EA_ETS_215</v>
          </cell>
          <cell r="E1617" t="str">
            <v>EUETS</v>
          </cell>
        </row>
        <row r="1618">
          <cell r="B1618">
            <v>8188</v>
          </cell>
          <cell r="C1618" t="str">
            <v>33_8</v>
          </cell>
          <cell r="D1618" t="str">
            <v>EA_ETS_216</v>
          </cell>
          <cell r="E1618" t="str">
            <v>EUETS</v>
          </cell>
        </row>
        <row r="1619">
          <cell r="B1619">
            <v>8189</v>
          </cell>
          <cell r="C1619" t="str">
            <v>29_499</v>
          </cell>
          <cell r="D1619" t="str">
            <v>EA_ETS_217</v>
          </cell>
          <cell r="E1619" t="str">
            <v>EUETS</v>
          </cell>
        </row>
        <row r="1620">
          <cell r="B1620">
            <v>8190</v>
          </cell>
          <cell r="C1620" t="str">
            <v>33_9</v>
          </cell>
          <cell r="D1620" t="str">
            <v>EA_ETS_219</v>
          </cell>
          <cell r="E1620" t="str">
            <v>EUETS</v>
          </cell>
        </row>
        <row r="1621">
          <cell r="B1621">
            <v>8191</v>
          </cell>
          <cell r="C1621" t="str">
            <v>29_599</v>
          </cell>
          <cell r="D1621" t="str">
            <v>EA_ETS_220</v>
          </cell>
          <cell r="E1621" t="str">
            <v>EUETS</v>
          </cell>
        </row>
        <row r="1622">
          <cell r="B1622">
            <v>8192</v>
          </cell>
          <cell r="C1622" t="str">
            <v>29_652</v>
          </cell>
          <cell r="D1622" t="str">
            <v>EA_ETS_221</v>
          </cell>
          <cell r="E1622" t="str">
            <v>EUETS</v>
          </cell>
        </row>
        <row r="1623">
          <cell r="B1623">
            <v>8193</v>
          </cell>
          <cell r="C1623" t="str">
            <v>29_148</v>
          </cell>
          <cell r="D1623" t="str">
            <v>EA_ETS_223</v>
          </cell>
          <cell r="E1623" t="str">
            <v>EUETS</v>
          </cell>
        </row>
        <row r="1624">
          <cell r="B1624">
            <v>8194</v>
          </cell>
          <cell r="C1624" t="str">
            <v>29_618</v>
          </cell>
          <cell r="D1624" t="str">
            <v>EA_ETS_224</v>
          </cell>
          <cell r="E1624" t="str">
            <v>EUETS</v>
          </cell>
        </row>
        <row r="1625">
          <cell r="B1625">
            <v>8195</v>
          </cell>
          <cell r="C1625" t="str">
            <v>29_653</v>
          </cell>
          <cell r="D1625" t="str">
            <v>EA_ETS_225</v>
          </cell>
          <cell r="E1625" t="str">
            <v>EUETS</v>
          </cell>
        </row>
        <row r="1626">
          <cell r="B1626">
            <v>8196</v>
          </cell>
          <cell r="C1626" t="str">
            <v>29_225</v>
          </cell>
          <cell r="D1626" t="str">
            <v>EA_ETS_226</v>
          </cell>
          <cell r="E1626" t="str">
            <v>EUETS</v>
          </cell>
        </row>
        <row r="1627">
          <cell r="B1627">
            <v>8197</v>
          </cell>
          <cell r="C1627" t="str">
            <v>29_224</v>
          </cell>
          <cell r="D1627" t="str">
            <v>EA_ETS_227</v>
          </cell>
          <cell r="E1627" t="str">
            <v>EUETS</v>
          </cell>
        </row>
        <row r="1628">
          <cell r="B1628">
            <v>8198</v>
          </cell>
          <cell r="C1628" t="str">
            <v>29_226</v>
          </cell>
          <cell r="D1628" t="str">
            <v>EA_ETS_228</v>
          </cell>
          <cell r="E1628" t="str">
            <v>EUETS</v>
          </cell>
        </row>
        <row r="1629">
          <cell r="B1629">
            <v>8199</v>
          </cell>
          <cell r="C1629" t="str">
            <v>29_285</v>
          </cell>
          <cell r="D1629" t="str">
            <v>EA_ETS_229</v>
          </cell>
          <cell r="E1629" t="str">
            <v>EUETS</v>
          </cell>
        </row>
        <row r="1630">
          <cell r="B1630">
            <v>8200</v>
          </cell>
          <cell r="C1630" t="str">
            <v>178_10</v>
          </cell>
          <cell r="D1630" t="str">
            <v>EA_ETS_230</v>
          </cell>
          <cell r="E1630" t="str">
            <v>EUETS</v>
          </cell>
        </row>
        <row r="1631">
          <cell r="B1631">
            <v>8201</v>
          </cell>
          <cell r="C1631" t="str">
            <v>21_13</v>
          </cell>
          <cell r="D1631" t="str">
            <v>EA_ETS_231</v>
          </cell>
          <cell r="E1631" t="str">
            <v>EUETS</v>
          </cell>
        </row>
        <row r="1632">
          <cell r="B1632">
            <v>8202</v>
          </cell>
          <cell r="C1632" t="str">
            <v>21_14</v>
          </cell>
          <cell r="D1632" t="str">
            <v>EA_ETS_232</v>
          </cell>
          <cell r="E1632" t="str">
            <v>EUETS</v>
          </cell>
        </row>
        <row r="1633">
          <cell r="B1633">
            <v>8203</v>
          </cell>
          <cell r="C1633" t="str">
            <v>29_654</v>
          </cell>
          <cell r="D1633" t="str">
            <v>EA_ETS_233</v>
          </cell>
          <cell r="E1633" t="str">
            <v>EUETS</v>
          </cell>
        </row>
        <row r="1634">
          <cell r="B1634">
            <v>8204</v>
          </cell>
          <cell r="C1634" t="str">
            <v>35_43</v>
          </cell>
          <cell r="D1634" t="str">
            <v>EA_ETS_234</v>
          </cell>
          <cell r="E1634" t="str">
            <v>EUETS</v>
          </cell>
        </row>
        <row r="1635">
          <cell r="B1635">
            <v>8205</v>
          </cell>
          <cell r="C1635" t="str">
            <v>29_697</v>
          </cell>
          <cell r="D1635" t="str">
            <v>EA_ETS_235</v>
          </cell>
          <cell r="E1635" t="str">
            <v>EUETS</v>
          </cell>
        </row>
        <row r="1636">
          <cell r="B1636">
            <v>8206</v>
          </cell>
          <cell r="C1636" t="str">
            <v>29_66</v>
          </cell>
          <cell r="D1636" t="str">
            <v>EA_ETS_236</v>
          </cell>
          <cell r="E1636" t="str">
            <v>EUETS</v>
          </cell>
        </row>
        <row r="1637">
          <cell r="B1637">
            <v>8207</v>
          </cell>
          <cell r="C1637" t="str">
            <v>36_2</v>
          </cell>
          <cell r="D1637" t="str">
            <v>EA_ETS_237</v>
          </cell>
          <cell r="E1637" t="str">
            <v>EUETS</v>
          </cell>
        </row>
        <row r="1638">
          <cell r="B1638">
            <v>8208</v>
          </cell>
          <cell r="C1638" t="str">
            <v>29_655</v>
          </cell>
          <cell r="D1638" t="str">
            <v>EA_ETS_238</v>
          </cell>
          <cell r="E1638" t="str">
            <v>EUETS</v>
          </cell>
        </row>
        <row r="1639">
          <cell r="B1639">
            <v>8209</v>
          </cell>
          <cell r="C1639" t="str">
            <v>29_430</v>
          </cell>
          <cell r="D1639" t="str">
            <v>EA_ETS_239</v>
          </cell>
          <cell r="E1639" t="str">
            <v>EUETS</v>
          </cell>
        </row>
        <row r="1640">
          <cell r="B1640">
            <v>8210</v>
          </cell>
          <cell r="C1640" t="str">
            <v>29_500</v>
          </cell>
          <cell r="D1640" t="str">
            <v>EA_ETS_240</v>
          </cell>
          <cell r="E1640" t="str">
            <v>EUETS</v>
          </cell>
        </row>
        <row r="1641">
          <cell r="B1641">
            <v>8211</v>
          </cell>
          <cell r="C1641" t="str">
            <v>29_197</v>
          </cell>
          <cell r="D1641" t="str">
            <v>EA_ETS_241</v>
          </cell>
          <cell r="E1641" t="str">
            <v>EUETS</v>
          </cell>
        </row>
        <row r="1642">
          <cell r="B1642">
            <v>8212</v>
          </cell>
          <cell r="C1642" t="str">
            <v>29_698</v>
          </cell>
          <cell r="D1642" t="str">
            <v>EA_ETS_243</v>
          </cell>
          <cell r="E1642" t="str">
            <v>EUETS</v>
          </cell>
        </row>
        <row r="1643">
          <cell r="B1643">
            <v>8213</v>
          </cell>
          <cell r="C1643" t="str">
            <v>33_34</v>
          </cell>
          <cell r="D1643" t="str">
            <v>EA_ETS_245</v>
          </cell>
          <cell r="E1643" t="str">
            <v>EUETS</v>
          </cell>
        </row>
        <row r="1644">
          <cell r="B1644">
            <v>8214</v>
          </cell>
          <cell r="C1644" t="str">
            <v>29_194</v>
          </cell>
          <cell r="D1644" t="str">
            <v>EA_ETS_246</v>
          </cell>
          <cell r="E1644" t="str">
            <v>EUETS</v>
          </cell>
        </row>
        <row r="1645">
          <cell r="B1645">
            <v>8215</v>
          </cell>
          <cell r="C1645" t="str">
            <v>35_44</v>
          </cell>
          <cell r="D1645" t="str">
            <v>EA_ETS_247</v>
          </cell>
          <cell r="E1645" t="str">
            <v>EUETS</v>
          </cell>
        </row>
        <row r="1646">
          <cell r="B1646">
            <v>8216</v>
          </cell>
          <cell r="C1646" t="str">
            <v>29_431</v>
          </cell>
          <cell r="D1646" t="str">
            <v>EA_ETS_248</v>
          </cell>
          <cell r="E1646" t="str">
            <v>EUETS</v>
          </cell>
        </row>
        <row r="1647">
          <cell r="B1647">
            <v>8217</v>
          </cell>
          <cell r="C1647" t="str">
            <v>29_432</v>
          </cell>
          <cell r="D1647" t="str">
            <v>EA_ETS_249</v>
          </cell>
          <cell r="E1647" t="str">
            <v>EUETS</v>
          </cell>
        </row>
        <row r="1648">
          <cell r="B1648">
            <v>8218</v>
          </cell>
          <cell r="C1648" t="str">
            <v>21_20</v>
          </cell>
          <cell r="D1648" t="str">
            <v>EA_ETS_250</v>
          </cell>
          <cell r="E1648" t="str">
            <v>EUETS</v>
          </cell>
        </row>
        <row r="1649">
          <cell r="B1649">
            <v>8219</v>
          </cell>
          <cell r="C1649" t="str">
            <v>29_433</v>
          </cell>
          <cell r="D1649" t="str">
            <v>EA_ETS_251</v>
          </cell>
          <cell r="E1649" t="str">
            <v>EUETS</v>
          </cell>
        </row>
        <row r="1650">
          <cell r="B1650">
            <v>8220</v>
          </cell>
          <cell r="C1650" t="str">
            <v>33_12</v>
          </cell>
          <cell r="D1650" t="str">
            <v>EA_ETS_252</v>
          </cell>
          <cell r="E1650" t="str">
            <v>EUETS</v>
          </cell>
        </row>
        <row r="1651">
          <cell r="B1651">
            <v>8221</v>
          </cell>
          <cell r="C1651" t="str">
            <v>29_501</v>
          </cell>
          <cell r="D1651" t="str">
            <v>EA_ETS_253</v>
          </cell>
          <cell r="E1651" t="str">
            <v>EUETS</v>
          </cell>
        </row>
        <row r="1652">
          <cell r="B1652">
            <v>8222</v>
          </cell>
          <cell r="C1652" t="str">
            <v>29_502</v>
          </cell>
          <cell r="D1652" t="str">
            <v>EA_ETS_254</v>
          </cell>
          <cell r="E1652" t="str">
            <v>EUETS</v>
          </cell>
        </row>
        <row r="1653">
          <cell r="B1653">
            <v>8223</v>
          </cell>
          <cell r="C1653" t="str">
            <v>33_3</v>
          </cell>
          <cell r="D1653" t="str">
            <v>EA_ETS_255</v>
          </cell>
          <cell r="E1653" t="str">
            <v>EUETS</v>
          </cell>
        </row>
        <row r="1654">
          <cell r="B1654">
            <v>8224</v>
          </cell>
          <cell r="C1654" t="str">
            <v>35_45</v>
          </cell>
          <cell r="D1654" t="str">
            <v>EA_ETS_256</v>
          </cell>
          <cell r="E1654" t="str">
            <v>EUETS</v>
          </cell>
        </row>
        <row r="1655">
          <cell r="B1655">
            <v>8225</v>
          </cell>
          <cell r="C1655" t="str">
            <v>29_278</v>
          </cell>
          <cell r="D1655" t="str">
            <v>EA_ETS_257</v>
          </cell>
          <cell r="E1655" t="str">
            <v>EUETS</v>
          </cell>
        </row>
        <row r="1656">
          <cell r="B1656">
            <v>8226</v>
          </cell>
          <cell r="C1656" t="str">
            <v>29_275</v>
          </cell>
          <cell r="D1656" t="str">
            <v>EA_ETS_258</v>
          </cell>
          <cell r="E1656" t="str">
            <v>EUETS</v>
          </cell>
        </row>
        <row r="1657">
          <cell r="B1657">
            <v>8227</v>
          </cell>
          <cell r="C1657" t="str">
            <v>29_280</v>
          </cell>
          <cell r="D1657" t="str">
            <v>EA_ETS_259</v>
          </cell>
          <cell r="E1657" t="str">
            <v>EUETS</v>
          </cell>
        </row>
        <row r="1658">
          <cell r="B1658">
            <v>8228</v>
          </cell>
          <cell r="C1658" t="str">
            <v>29_276</v>
          </cell>
          <cell r="D1658" t="str">
            <v>EA_ETS_260</v>
          </cell>
          <cell r="E1658" t="str">
            <v>EUETS</v>
          </cell>
        </row>
        <row r="1659">
          <cell r="B1659">
            <v>8229</v>
          </cell>
          <cell r="C1659" t="str">
            <v>29_274</v>
          </cell>
          <cell r="D1659" t="str">
            <v>EA_ETS_261</v>
          </cell>
          <cell r="E1659" t="str">
            <v>EUETS</v>
          </cell>
        </row>
        <row r="1660">
          <cell r="B1660">
            <v>8230</v>
          </cell>
          <cell r="C1660" t="str">
            <v>29_273</v>
          </cell>
          <cell r="D1660" t="str">
            <v>EA_ETS_262</v>
          </cell>
          <cell r="E1660" t="str">
            <v>EUETS</v>
          </cell>
        </row>
        <row r="1661">
          <cell r="B1661">
            <v>8231</v>
          </cell>
          <cell r="C1661" t="str">
            <v>29_279</v>
          </cell>
          <cell r="D1661" t="str">
            <v>EA_ETS_263</v>
          </cell>
          <cell r="E1661" t="str">
            <v>EUETS</v>
          </cell>
        </row>
        <row r="1662">
          <cell r="B1662">
            <v>8232</v>
          </cell>
          <cell r="C1662" t="str">
            <v>29_282</v>
          </cell>
          <cell r="D1662" t="str">
            <v>EA_ETS_264</v>
          </cell>
          <cell r="E1662" t="str">
            <v>EUETS</v>
          </cell>
        </row>
        <row r="1663">
          <cell r="B1663">
            <v>8233</v>
          </cell>
          <cell r="C1663" t="str">
            <v>29_272</v>
          </cell>
          <cell r="D1663" t="str">
            <v>EA_ETS_265</v>
          </cell>
          <cell r="E1663" t="str">
            <v>EUETS</v>
          </cell>
        </row>
        <row r="1664">
          <cell r="B1664">
            <v>8234</v>
          </cell>
          <cell r="C1664" t="str">
            <v>29_277</v>
          </cell>
          <cell r="D1664" t="str">
            <v>EA_ETS_266</v>
          </cell>
          <cell r="E1664" t="str">
            <v>EUETS</v>
          </cell>
        </row>
        <row r="1665">
          <cell r="B1665">
            <v>8235</v>
          </cell>
          <cell r="C1665" t="str">
            <v>29_207</v>
          </cell>
          <cell r="D1665" t="str">
            <v>EA_ETS_267</v>
          </cell>
          <cell r="E1665" t="str">
            <v>EUETS</v>
          </cell>
        </row>
        <row r="1666">
          <cell r="B1666">
            <v>8236</v>
          </cell>
          <cell r="C1666" t="str">
            <v>29_206</v>
          </cell>
          <cell r="D1666" t="str">
            <v>EA_ETS_268</v>
          </cell>
          <cell r="E1666" t="str">
            <v>EUETS</v>
          </cell>
        </row>
        <row r="1667">
          <cell r="B1667">
            <v>8237</v>
          </cell>
          <cell r="C1667" t="str">
            <v>29_339</v>
          </cell>
          <cell r="D1667" t="str">
            <v>EA_ETS_269</v>
          </cell>
          <cell r="E1667" t="str">
            <v>EUETS</v>
          </cell>
        </row>
        <row r="1668">
          <cell r="B1668">
            <v>8238</v>
          </cell>
          <cell r="C1668" t="str">
            <v>33_17</v>
          </cell>
          <cell r="D1668" t="str">
            <v>EA_ETS_270</v>
          </cell>
          <cell r="E1668" t="str">
            <v>EUETS</v>
          </cell>
        </row>
        <row r="1669">
          <cell r="B1669">
            <v>8239</v>
          </cell>
          <cell r="C1669" t="str">
            <v>33_39</v>
          </cell>
          <cell r="D1669" t="str">
            <v>EA_ETS_271</v>
          </cell>
          <cell r="E1669" t="str">
            <v>EUETS</v>
          </cell>
        </row>
        <row r="1670">
          <cell r="B1670">
            <v>8240</v>
          </cell>
          <cell r="C1670" t="str">
            <v>29_371</v>
          </cell>
          <cell r="D1670" t="str">
            <v>EA_ETS_272</v>
          </cell>
          <cell r="E1670" t="str">
            <v>EUETS</v>
          </cell>
        </row>
        <row r="1671">
          <cell r="B1671">
            <v>8241</v>
          </cell>
          <cell r="C1671" t="str">
            <v>33_2</v>
          </cell>
          <cell r="D1671" t="str">
            <v>EA_ETS_273</v>
          </cell>
          <cell r="E1671" t="str">
            <v>EUETS</v>
          </cell>
        </row>
        <row r="1672">
          <cell r="B1672">
            <v>8242</v>
          </cell>
          <cell r="C1672" t="str">
            <v>35_46</v>
          </cell>
          <cell r="D1672" t="str">
            <v>EA_ETS_274</v>
          </cell>
          <cell r="E1672" t="str">
            <v>EUETS</v>
          </cell>
        </row>
        <row r="1673">
          <cell r="B1673">
            <v>8243</v>
          </cell>
          <cell r="C1673" t="str">
            <v>29_61</v>
          </cell>
          <cell r="D1673" t="str">
            <v>EA_ETS_275</v>
          </cell>
          <cell r="E1673" t="str">
            <v>EUETS</v>
          </cell>
        </row>
        <row r="1674">
          <cell r="B1674">
            <v>8244</v>
          </cell>
          <cell r="C1674" t="str">
            <v>29_434</v>
          </cell>
          <cell r="D1674" t="str">
            <v>EA_ETS_276</v>
          </cell>
          <cell r="E1674" t="str">
            <v>EUETS</v>
          </cell>
        </row>
        <row r="1675">
          <cell r="B1675">
            <v>8245</v>
          </cell>
          <cell r="C1675" t="str">
            <v>29_413</v>
          </cell>
          <cell r="D1675" t="str">
            <v>EA_ETS_277</v>
          </cell>
          <cell r="E1675" t="str">
            <v>EUETS</v>
          </cell>
        </row>
        <row r="1676">
          <cell r="B1676">
            <v>8246</v>
          </cell>
          <cell r="C1676" t="str">
            <v>35_47</v>
          </cell>
          <cell r="D1676" t="str">
            <v>EA_ETS_278</v>
          </cell>
          <cell r="E1676" t="str">
            <v>EUETS</v>
          </cell>
        </row>
        <row r="1677">
          <cell r="B1677">
            <v>8247</v>
          </cell>
          <cell r="C1677" t="str">
            <v>29_381</v>
          </cell>
          <cell r="D1677" t="str">
            <v>EA_ETS_279</v>
          </cell>
          <cell r="E1677" t="str">
            <v>EUETS</v>
          </cell>
        </row>
        <row r="1678">
          <cell r="B1678">
            <v>8248</v>
          </cell>
          <cell r="C1678" t="str">
            <v>29_144</v>
          </cell>
          <cell r="D1678" t="str">
            <v>EA_ETS_280</v>
          </cell>
          <cell r="E1678" t="str">
            <v>EUETS</v>
          </cell>
        </row>
        <row r="1679">
          <cell r="B1679">
            <v>8249</v>
          </cell>
          <cell r="C1679" t="str">
            <v>29_158</v>
          </cell>
          <cell r="D1679" t="str">
            <v>EA_ETS_281</v>
          </cell>
          <cell r="E1679" t="str">
            <v>EUETS</v>
          </cell>
        </row>
        <row r="1680">
          <cell r="B1680">
            <v>8250</v>
          </cell>
          <cell r="C1680" t="str">
            <v>29_19</v>
          </cell>
          <cell r="D1680" t="str">
            <v>EA_ETS_282</v>
          </cell>
          <cell r="E1680" t="str">
            <v>EUETS</v>
          </cell>
        </row>
        <row r="1681">
          <cell r="B1681">
            <v>8251</v>
          </cell>
          <cell r="C1681" t="str">
            <v>29_266</v>
          </cell>
          <cell r="D1681" t="str">
            <v>EA_ETS_283</v>
          </cell>
          <cell r="E1681" t="str">
            <v>EUETS</v>
          </cell>
        </row>
        <row r="1682">
          <cell r="B1682">
            <v>8252</v>
          </cell>
          <cell r="C1682" t="str">
            <v>35_48</v>
          </cell>
          <cell r="D1682" t="str">
            <v>EA_ETS_284</v>
          </cell>
          <cell r="E1682" t="str">
            <v>EUETS</v>
          </cell>
        </row>
        <row r="1683">
          <cell r="B1683">
            <v>8253</v>
          </cell>
          <cell r="C1683" t="str">
            <v>29_133</v>
          </cell>
          <cell r="D1683" t="str">
            <v>EA_ETS_285</v>
          </cell>
          <cell r="E1683" t="str">
            <v>EUETS</v>
          </cell>
        </row>
        <row r="1684">
          <cell r="B1684">
            <v>8254</v>
          </cell>
          <cell r="C1684" t="str">
            <v>29_157</v>
          </cell>
          <cell r="D1684" t="str">
            <v>EA_ETS_286</v>
          </cell>
          <cell r="E1684" t="str">
            <v>EUETS</v>
          </cell>
        </row>
        <row r="1685">
          <cell r="B1685">
            <v>8255</v>
          </cell>
          <cell r="C1685" t="str">
            <v>33_11</v>
          </cell>
          <cell r="D1685" t="str">
            <v>EA_ETS_287</v>
          </cell>
          <cell r="E1685" t="str">
            <v>EUETS</v>
          </cell>
        </row>
        <row r="1686">
          <cell r="B1686">
            <v>8256</v>
          </cell>
          <cell r="C1686" t="str">
            <v>35_49</v>
          </cell>
          <cell r="D1686" t="str">
            <v>EA_ETS_288</v>
          </cell>
          <cell r="E1686" t="str">
            <v>EUETS</v>
          </cell>
        </row>
        <row r="1687">
          <cell r="B1687">
            <v>8257</v>
          </cell>
          <cell r="C1687" t="str">
            <v>35_50</v>
          </cell>
          <cell r="D1687" t="str">
            <v>EA_ETS_289</v>
          </cell>
          <cell r="E1687" t="str">
            <v>EUETS</v>
          </cell>
        </row>
        <row r="1688">
          <cell r="B1688">
            <v>8258</v>
          </cell>
          <cell r="C1688" t="str">
            <v>33_1</v>
          </cell>
          <cell r="D1688" t="str">
            <v>EA_ETS_290</v>
          </cell>
          <cell r="E1688" t="str">
            <v>EUETS</v>
          </cell>
        </row>
        <row r="1689">
          <cell r="B1689">
            <v>8259</v>
          </cell>
          <cell r="C1689" t="str">
            <v>29_337</v>
          </cell>
          <cell r="D1689" t="str">
            <v>EA_ETS_291</v>
          </cell>
          <cell r="E1689" t="str">
            <v>EUETS</v>
          </cell>
        </row>
        <row r="1690">
          <cell r="B1690">
            <v>8260</v>
          </cell>
          <cell r="C1690" t="str">
            <v>29_338</v>
          </cell>
          <cell r="D1690" t="str">
            <v>EA_ETS_292</v>
          </cell>
          <cell r="E1690" t="str">
            <v>EUETS</v>
          </cell>
        </row>
        <row r="1691">
          <cell r="B1691">
            <v>8261</v>
          </cell>
          <cell r="C1691" t="str">
            <v>29_43</v>
          </cell>
          <cell r="D1691" t="str">
            <v>EA_ETS_293</v>
          </cell>
          <cell r="E1691" t="str">
            <v>EUETS</v>
          </cell>
        </row>
        <row r="1692">
          <cell r="B1692">
            <v>8262</v>
          </cell>
          <cell r="C1692" t="str">
            <v>29_600</v>
          </cell>
          <cell r="D1692" t="str">
            <v>EA_ETS_294</v>
          </cell>
          <cell r="E1692" t="str">
            <v>EUETS</v>
          </cell>
        </row>
        <row r="1693">
          <cell r="B1693">
            <v>8263</v>
          </cell>
          <cell r="C1693" t="str">
            <v>29_343</v>
          </cell>
          <cell r="D1693" t="str">
            <v>EA_ETS_295</v>
          </cell>
          <cell r="E1693" t="str">
            <v>EUETS</v>
          </cell>
        </row>
        <row r="1694">
          <cell r="B1694">
            <v>8264</v>
          </cell>
          <cell r="C1694" t="str">
            <v>19_2</v>
          </cell>
          <cell r="D1694" t="str">
            <v>EA_ETS_296</v>
          </cell>
          <cell r="E1694" t="str">
            <v>EUETS</v>
          </cell>
        </row>
        <row r="1695">
          <cell r="B1695">
            <v>8265</v>
          </cell>
          <cell r="C1695" t="str">
            <v>33_15</v>
          </cell>
          <cell r="D1695" t="str">
            <v>EA_ETS_297</v>
          </cell>
          <cell r="E1695" t="str">
            <v>EUETS</v>
          </cell>
        </row>
        <row r="1696">
          <cell r="B1696">
            <v>8266</v>
          </cell>
          <cell r="C1696" t="str">
            <v>29_340</v>
          </cell>
          <cell r="D1696" t="str">
            <v>EA_ETS_298</v>
          </cell>
          <cell r="E1696" t="str">
            <v>EUETS</v>
          </cell>
        </row>
        <row r="1697">
          <cell r="B1697">
            <v>8267</v>
          </cell>
          <cell r="C1697" t="str">
            <v>33_44</v>
          </cell>
          <cell r="D1697" t="str">
            <v>EA_ETS_299</v>
          </cell>
          <cell r="E1697" t="str">
            <v>EUETS</v>
          </cell>
        </row>
        <row r="1698">
          <cell r="B1698">
            <v>8268</v>
          </cell>
          <cell r="C1698" t="str">
            <v>29_38</v>
          </cell>
          <cell r="D1698" t="str">
            <v>EA_ETS_300</v>
          </cell>
          <cell r="E1698" t="str">
            <v>EUETS</v>
          </cell>
        </row>
        <row r="1699">
          <cell r="B1699">
            <v>8269</v>
          </cell>
          <cell r="C1699" t="str">
            <v>29_840</v>
          </cell>
          <cell r="D1699" t="str">
            <v>EA_ETS_301</v>
          </cell>
          <cell r="E1699" t="str">
            <v>EUETS</v>
          </cell>
        </row>
        <row r="1700">
          <cell r="B1700">
            <v>8270</v>
          </cell>
          <cell r="C1700" t="str">
            <v>29_656</v>
          </cell>
          <cell r="D1700" t="str">
            <v>EA_ETS_302</v>
          </cell>
          <cell r="E1700" t="str">
            <v>EUETS</v>
          </cell>
        </row>
        <row r="1701">
          <cell r="B1701">
            <v>8271</v>
          </cell>
          <cell r="C1701" t="str">
            <v>29_298</v>
          </cell>
          <cell r="D1701" t="str">
            <v>EA_ETS_303</v>
          </cell>
          <cell r="E1701" t="str">
            <v>EUETS</v>
          </cell>
        </row>
        <row r="1702">
          <cell r="B1702">
            <v>8272</v>
          </cell>
          <cell r="C1702" t="str">
            <v>29_297</v>
          </cell>
          <cell r="D1702" t="str">
            <v>EA_ETS_304</v>
          </cell>
          <cell r="E1702" t="str">
            <v>EUETS</v>
          </cell>
        </row>
        <row r="1703">
          <cell r="B1703">
            <v>8273</v>
          </cell>
          <cell r="C1703" t="str">
            <v>29_435</v>
          </cell>
          <cell r="D1703" t="str">
            <v>EA_ETS_305</v>
          </cell>
          <cell r="E1703" t="str">
            <v>EUETS</v>
          </cell>
        </row>
        <row r="1704">
          <cell r="B1704">
            <v>8274</v>
          </cell>
          <cell r="C1704" t="str">
            <v>29_65</v>
          </cell>
          <cell r="D1704" t="str">
            <v>EA_ETS_306</v>
          </cell>
          <cell r="E1704" t="str">
            <v>EUETS</v>
          </cell>
        </row>
        <row r="1705">
          <cell r="B1705">
            <v>8275</v>
          </cell>
          <cell r="C1705" t="str">
            <v>29_262</v>
          </cell>
          <cell r="D1705" t="str">
            <v>EA_ETS_307</v>
          </cell>
          <cell r="E1705" t="str">
            <v>EUETS</v>
          </cell>
        </row>
        <row r="1706">
          <cell r="B1706">
            <v>8276</v>
          </cell>
          <cell r="C1706" t="str">
            <v>29_360</v>
          </cell>
          <cell r="D1706" t="str">
            <v>EA_ETS_308</v>
          </cell>
          <cell r="E1706" t="str">
            <v>EUETS</v>
          </cell>
        </row>
        <row r="1707">
          <cell r="B1707">
            <v>8277</v>
          </cell>
          <cell r="C1707" t="str">
            <v>37_9</v>
          </cell>
          <cell r="D1707" t="str">
            <v>EA_ETS_309</v>
          </cell>
          <cell r="E1707" t="str">
            <v>EUETS</v>
          </cell>
        </row>
        <row r="1708">
          <cell r="B1708">
            <v>8278</v>
          </cell>
          <cell r="C1708" t="str">
            <v>37_4</v>
          </cell>
          <cell r="D1708" t="str">
            <v>EA_ETS_310</v>
          </cell>
          <cell r="E1708" t="str">
            <v>EUETS</v>
          </cell>
        </row>
        <row r="1709">
          <cell r="B1709">
            <v>8279</v>
          </cell>
          <cell r="C1709" t="str">
            <v>29_436</v>
          </cell>
          <cell r="D1709" t="str">
            <v>EA_ETS_311</v>
          </cell>
          <cell r="E1709" t="str">
            <v>EUETS</v>
          </cell>
        </row>
        <row r="1710">
          <cell r="B1710">
            <v>8280</v>
          </cell>
          <cell r="C1710" t="str">
            <v>29_503</v>
          </cell>
          <cell r="D1710" t="str">
            <v>EA_ETS_312</v>
          </cell>
          <cell r="E1710" t="str">
            <v>EUETS</v>
          </cell>
        </row>
        <row r="1711">
          <cell r="B1711">
            <v>8281</v>
          </cell>
          <cell r="C1711" t="str">
            <v>29_504</v>
          </cell>
          <cell r="D1711" t="str">
            <v>EA_ETS_313</v>
          </cell>
          <cell r="E1711" t="str">
            <v>EUETS</v>
          </cell>
        </row>
        <row r="1712">
          <cell r="B1712">
            <v>8282</v>
          </cell>
          <cell r="C1712" t="str">
            <v>29_505</v>
          </cell>
          <cell r="D1712" t="str">
            <v>EA_ETS_314</v>
          </cell>
          <cell r="E1712" t="str">
            <v>EUETS</v>
          </cell>
        </row>
        <row r="1713">
          <cell r="B1713">
            <v>8283</v>
          </cell>
          <cell r="C1713" t="str">
            <v>29_506</v>
          </cell>
          <cell r="D1713" t="str">
            <v>EA_ETS_315</v>
          </cell>
          <cell r="E1713" t="str">
            <v>EUETS</v>
          </cell>
        </row>
        <row r="1714">
          <cell r="B1714">
            <v>8284</v>
          </cell>
          <cell r="C1714" t="str">
            <v>29_507</v>
          </cell>
          <cell r="D1714" t="str">
            <v>EA_ETS_316</v>
          </cell>
          <cell r="E1714" t="str">
            <v>EUETS</v>
          </cell>
        </row>
        <row r="1715">
          <cell r="B1715">
            <v>8285</v>
          </cell>
          <cell r="C1715" t="str">
            <v>29_508</v>
          </cell>
          <cell r="D1715" t="str">
            <v>EA_ETS_317</v>
          </cell>
          <cell r="E1715" t="str">
            <v>EUETS</v>
          </cell>
        </row>
        <row r="1716">
          <cell r="B1716">
            <v>8286</v>
          </cell>
          <cell r="C1716" t="str">
            <v>29_82</v>
          </cell>
          <cell r="D1716" t="str">
            <v>EA_ETS_318</v>
          </cell>
          <cell r="E1716" t="str">
            <v>EUETS</v>
          </cell>
        </row>
        <row r="1717">
          <cell r="B1717">
            <v>8287</v>
          </cell>
          <cell r="C1717" t="str">
            <v>29_83</v>
          </cell>
          <cell r="D1717" t="str">
            <v>EA_ETS_319</v>
          </cell>
          <cell r="E1717" t="str">
            <v>EUETS</v>
          </cell>
        </row>
        <row r="1718">
          <cell r="B1718">
            <v>8288</v>
          </cell>
          <cell r="C1718" t="str">
            <v>178_2</v>
          </cell>
          <cell r="D1718" t="str">
            <v>EA_ETS_320</v>
          </cell>
          <cell r="E1718" t="str">
            <v>EUETS</v>
          </cell>
        </row>
        <row r="1719">
          <cell r="B1719">
            <v>8289</v>
          </cell>
          <cell r="C1719" t="str">
            <v>29_49</v>
          </cell>
          <cell r="D1719" t="str">
            <v>EA_ETS_321</v>
          </cell>
          <cell r="E1719" t="str">
            <v>EUETS</v>
          </cell>
        </row>
        <row r="1720">
          <cell r="B1720">
            <v>8290</v>
          </cell>
          <cell r="C1720" t="str">
            <v>29_437</v>
          </cell>
          <cell r="D1720" t="str">
            <v>EA_ETS_322</v>
          </cell>
          <cell r="E1720" t="str">
            <v>EUETS</v>
          </cell>
        </row>
        <row r="1721">
          <cell r="B1721">
            <v>8291</v>
          </cell>
          <cell r="C1721" t="str">
            <v>35_51</v>
          </cell>
          <cell r="D1721" t="str">
            <v>EA_ETS_323</v>
          </cell>
          <cell r="E1721" t="str">
            <v>EUETS</v>
          </cell>
        </row>
        <row r="1722">
          <cell r="B1722">
            <v>8292</v>
          </cell>
          <cell r="C1722" t="str">
            <v>29_173</v>
          </cell>
          <cell r="D1722" t="str">
            <v>EA_ETS_324</v>
          </cell>
          <cell r="E1722" t="str">
            <v>EUETS</v>
          </cell>
        </row>
        <row r="1723">
          <cell r="B1723">
            <v>8293</v>
          </cell>
          <cell r="C1723" t="str">
            <v>29_366</v>
          </cell>
          <cell r="D1723" t="str">
            <v>EA_ETS_325</v>
          </cell>
          <cell r="E1723" t="str">
            <v>EUETS</v>
          </cell>
        </row>
        <row r="1724">
          <cell r="B1724">
            <v>8294</v>
          </cell>
          <cell r="C1724" t="str">
            <v>29_367</v>
          </cell>
          <cell r="D1724" t="str">
            <v>EA_ETS_326</v>
          </cell>
          <cell r="E1724" t="str">
            <v>EUETS</v>
          </cell>
        </row>
        <row r="1725">
          <cell r="B1725">
            <v>8295</v>
          </cell>
          <cell r="C1725" t="str">
            <v>29_509</v>
          </cell>
          <cell r="D1725" t="str">
            <v>EA_ETS_327</v>
          </cell>
          <cell r="E1725" t="str">
            <v>EUETS</v>
          </cell>
        </row>
        <row r="1726">
          <cell r="B1726">
            <v>8296</v>
          </cell>
          <cell r="C1726" t="str">
            <v>29_414</v>
          </cell>
          <cell r="D1726" t="str">
            <v>EA_ETS_328</v>
          </cell>
          <cell r="E1726" t="str">
            <v>EUETS</v>
          </cell>
        </row>
        <row r="1727">
          <cell r="B1727">
            <v>8297</v>
          </cell>
          <cell r="C1727" t="str">
            <v>35_52</v>
          </cell>
          <cell r="D1727" t="str">
            <v>EA_ETS_329</v>
          </cell>
          <cell r="E1727" t="str">
            <v>EUETS</v>
          </cell>
        </row>
        <row r="1728">
          <cell r="B1728">
            <v>8298</v>
          </cell>
          <cell r="C1728" t="str">
            <v>29_368</v>
          </cell>
          <cell r="D1728" t="str">
            <v>EA_ETS_330</v>
          </cell>
          <cell r="E1728" t="str">
            <v>EUETS</v>
          </cell>
        </row>
        <row r="1729">
          <cell r="B1729">
            <v>8299</v>
          </cell>
          <cell r="C1729" t="str">
            <v>33_64</v>
          </cell>
          <cell r="D1729" t="str">
            <v>EA_ETS_331</v>
          </cell>
          <cell r="E1729" t="str">
            <v>EUETS</v>
          </cell>
        </row>
        <row r="1730">
          <cell r="B1730">
            <v>8300</v>
          </cell>
          <cell r="C1730" t="str">
            <v>29_30</v>
          </cell>
          <cell r="D1730" t="str">
            <v>EA_ETS_332</v>
          </cell>
          <cell r="E1730" t="str">
            <v>EUETS</v>
          </cell>
        </row>
        <row r="1731">
          <cell r="B1731">
            <v>8301</v>
          </cell>
          <cell r="C1731" t="str">
            <v>29_510</v>
          </cell>
          <cell r="D1731" t="str">
            <v>EA_ETS_333</v>
          </cell>
          <cell r="E1731" t="str">
            <v>EUETS</v>
          </cell>
        </row>
        <row r="1732">
          <cell r="B1732">
            <v>8302</v>
          </cell>
          <cell r="C1732" t="str">
            <v>29_382</v>
          </cell>
          <cell r="D1732" t="str">
            <v>EA_ETS_334</v>
          </cell>
          <cell r="E1732" t="str">
            <v>EUETS</v>
          </cell>
        </row>
        <row r="1733">
          <cell r="B1733">
            <v>8303</v>
          </cell>
          <cell r="C1733" t="str">
            <v>29_26</v>
          </cell>
          <cell r="D1733" t="str">
            <v>EA_ETS_335</v>
          </cell>
          <cell r="E1733" t="str">
            <v>EUETS</v>
          </cell>
        </row>
        <row r="1734">
          <cell r="B1734">
            <v>8304</v>
          </cell>
          <cell r="C1734" t="str">
            <v>29_511</v>
          </cell>
          <cell r="D1734" t="str">
            <v>EA_ETS_336</v>
          </cell>
          <cell r="E1734" t="str">
            <v>EUETS</v>
          </cell>
        </row>
        <row r="1735">
          <cell r="B1735">
            <v>8305</v>
          </cell>
          <cell r="C1735" t="str">
            <v>29_512</v>
          </cell>
          <cell r="D1735" t="str">
            <v>EA_ETS_337</v>
          </cell>
          <cell r="E1735" t="str">
            <v>EUETS</v>
          </cell>
        </row>
        <row r="1736">
          <cell r="B1736">
            <v>8306</v>
          </cell>
          <cell r="C1736" t="str">
            <v>29_513</v>
          </cell>
          <cell r="D1736" t="str">
            <v>EA_ETS_338</v>
          </cell>
          <cell r="E1736" t="str">
            <v>EUETS</v>
          </cell>
        </row>
        <row r="1737">
          <cell r="B1737">
            <v>8307</v>
          </cell>
          <cell r="C1737" t="str">
            <v>29_658</v>
          </cell>
          <cell r="D1737" t="str">
            <v>EA_ETS_339</v>
          </cell>
          <cell r="E1737" t="str">
            <v>EUETS</v>
          </cell>
        </row>
        <row r="1738">
          <cell r="B1738">
            <v>8308</v>
          </cell>
          <cell r="C1738" t="str">
            <v>29_138</v>
          </cell>
          <cell r="D1738" t="str">
            <v>EA_ETS_340</v>
          </cell>
          <cell r="E1738" t="str">
            <v>EUETS</v>
          </cell>
        </row>
        <row r="1739">
          <cell r="B1739">
            <v>8309</v>
          </cell>
          <cell r="C1739" t="str">
            <v>178_25</v>
          </cell>
          <cell r="D1739" t="str">
            <v>EA_ETS_341</v>
          </cell>
          <cell r="E1739" t="str">
            <v>EUETS</v>
          </cell>
        </row>
        <row r="1740">
          <cell r="B1740">
            <v>8310</v>
          </cell>
          <cell r="C1740" t="str">
            <v>29_116</v>
          </cell>
          <cell r="D1740" t="str">
            <v>EA_ETS_342</v>
          </cell>
          <cell r="E1740" t="str">
            <v>EUETS</v>
          </cell>
        </row>
        <row r="1741">
          <cell r="B1741">
            <v>8311</v>
          </cell>
          <cell r="C1741" t="str">
            <v>29_143</v>
          </cell>
          <cell r="D1741" t="str">
            <v>EA_ETS_343</v>
          </cell>
          <cell r="E1741" t="str">
            <v>EUETS</v>
          </cell>
        </row>
        <row r="1742">
          <cell r="B1742">
            <v>8312</v>
          </cell>
          <cell r="C1742" t="str">
            <v>29_619</v>
          </cell>
          <cell r="D1742" t="str">
            <v>EA_ETS_344</v>
          </cell>
          <cell r="E1742" t="str">
            <v>EUETS</v>
          </cell>
        </row>
        <row r="1743">
          <cell r="B1743">
            <v>8313</v>
          </cell>
          <cell r="C1743" t="str">
            <v>29_310</v>
          </cell>
          <cell r="D1743" t="str">
            <v>EA_ETS_345</v>
          </cell>
          <cell r="E1743" t="str">
            <v>EUETS</v>
          </cell>
        </row>
        <row r="1744">
          <cell r="B1744">
            <v>8314</v>
          </cell>
          <cell r="C1744" t="str">
            <v>29_155</v>
          </cell>
          <cell r="D1744" t="str">
            <v>EA_ETS_346</v>
          </cell>
          <cell r="E1744" t="str">
            <v>EUETS</v>
          </cell>
        </row>
        <row r="1745">
          <cell r="B1745">
            <v>8315</v>
          </cell>
          <cell r="C1745" t="str">
            <v>29_301</v>
          </cell>
          <cell r="D1745" t="str">
            <v>EA_ETS_347</v>
          </cell>
          <cell r="E1745" t="str">
            <v>EUETS</v>
          </cell>
        </row>
        <row r="1746">
          <cell r="B1746">
            <v>8316</v>
          </cell>
          <cell r="C1746" t="str">
            <v>29_379</v>
          </cell>
          <cell r="D1746" t="str">
            <v>EA_ETS_348</v>
          </cell>
          <cell r="E1746" t="str">
            <v>EUETS</v>
          </cell>
        </row>
        <row r="1747">
          <cell r="B1747">
            <v>8317</v>
          </cell>
          <cell r="C1747" t="str">
            <v>42_1</v>
          </cell>
          <cell r="D1747" t="str">
            <v>EA_ETS_349</v>
          </cell>
          <cell r="E1747" t="str">
            <v>EUETS</v>
          </cell>
        </row>
        <row r="1748">
          <cell r="B1748">
            <v>8318</v>
          </cell>
          <cell r="C1748" t="str">
            <v>29_9</v>
          </cell>
          <cell r="D1748" t="str">
            <v>EA_ETS_350</v>
          </cell>
          <cell r="E1748" t="str">
            <v>EUETS</v>
          </cell>
        </row>
        <row r="1749">
          <cell r="B1749">
            <v>8319</v>
          </cell>
          <cell r="C1749" t="str">
            <v>29_8</v>
          </cell>
          <cell r="D1749" t="str">
            <v>EA_ETS_351</v>
          </cell>
          <cell r="E1749" t="str">
            <v>EUETS</v>
          </cell>
        </row>
        <row r="1750">
          <cell r="B1750">
            <v>8320</v>
          </cell>
          <cell r="C1750" t="str">
            <v>29_267</v>
          </cell>
          <cell r="D1750" t="str">
            <v>EA_ETS_352</v>
          </cell>
          <cell r="E1750" t="str">
            <v>EUETS</v>
          </cell>
        </row>
        <row r="1751">
          <cell r="B1751">
            <v>8321</v>
          </cell>
          <cell r="C1751" t="str">
            <v>29_200</v>
          </cell>
          <cell r="D1751" t="str">
            <v>EA_ETS_353</v>
          </cell>
          <cell r="E1751" t="str">
            <v>EUETS</v>
          </cell>
        </row>
        <row r="1752">
          <cell r="B1752">
            <v>8322</v>
          </cell>
          <cell r="C1752" t="str">
            <v>21_16</v>
          </cell>
          <cell r="D1752" t="str">
            <v>EA_ETS_355</v>
          </cell>
          <cell r="E1752" t="str">
            <v>EUETS</v>
          </cell>
        </row>
        <row r="1753">
          <cell r="B1753">
            <v>8323</v>
          </cell>
          <cell r="C1753" t="str">
            <v>29_438</v>
          </cell>
          <cell r="D1753" t="str">
            <v>EA_ETS_356</v>
          </cell>
          <cell r="E1753" t="str">
            <v>EUETS</v>
          </cell>
        </row>
        <row r="1754">
          <cell r="B1754">
            <v>8324</v>
          </cell>
          <cell r="C1754" t="str">
            <v>29_439</v>
          </cell>
          <cell r="D1754" t="str">
            <v>EA_ETS_357</v>
          </cell>
          <cell r="E1754" t="str">
            <v>EUETS</v>
          </cell>
        </row>
        <row r="1755">
          <cell r="B1755">
            <v>8325</v>
          </cell>
          <cell r="C1755" t="str">
            <v>35_53</v>
          </cell>
          <cell r="D1755" t="str">
            <v>EA_ETS_358</v>
          </cell>
          <cell r="E1755" t="str">
            <v>EUETS</v>
          </cell>
        </row>
        <row r="1756">
          <cell r="B1756">
            <v>8326</v>
          </cell>
          <cell r="C1756" t="str">
            <v>29_514</v>
          </cell>
          <cell r="D1756" t="str">
            <v>EA_ETS_359</v>
          </cell>
          <cell r="E1756" t="str">
            <v>EUETS</v>
          </cell>
        </row>
        <row r="1757">
          <cell r="B1757">
            <v>8327</v>
          </cell>
          <cell r="C1757" t="str">
            <v>29_515</v>
          </cell>
          <cell r="D1757" t="str">
            <v>EA_ETS_360</v>
          </cell>
          <cell r="E1757" t="str">
            <v>EUETS</v>
          </cell>
        </row>
        <row r="1758">
          <cell r="B1758">
            <v>8328</v>
          </cell>
          <cell r="C1758" t="str">
            <v>29_516</v>
          </cell>
          <cell r="D1758" t="str">
            <v>EA_ETS_361</v>
          </cell>
          <cell r="E1758" t="str">
            <v>EUETS</v>
          </cell>
        </row>
        <row r="1759">
          <cell r="B1759">
            <v>8329</v>
          </cell>
          <cell r="C1759" t="str">
            <v>29_517</v>
          </cell>
          <cell r="D1759" t="str">
            <v>EA_ETS_362</v>
          </cell>
          <cell r="E1759" t="str">
            <v>EUETS</v>
          </cell>
        </row>
        <row r="1760">
          <cell r="B1760">
            <v>8330</v>
          </cell>
          <cell r="C1760" t="str">
            <v>29_306</v>
          </cell>
          <cell r="D1760" t="str">
            <v>EA_ETS_363</v>
          </cell>
          <cell r="E1760" t="str">
            <v>EUETS</v>
          </cell>
        </row>
        <row r="1761">
          <cell r="B1761">
            <v>8331</v>
          </cell>
          <cell r="C1761" t="str">
            <v>29_217</v>
          </cell>
          <cell r="D1761" t="str">
            <v>EA_ETS_364</v>
          </cell>
          <cell r="E1761" t="str">
            <v>EUETS</v>
          </cell>
        </row>
        <row r="1762">
          <cell r="B1762">
            <v>8332</v>
          </cell>
          <cell r="C1762" t="str">
            <v>29_220</v>
          </cell>
          <cell r="D1762" t="str">
            <v>EA_ETS_365</v>
          </cell>
          <cell r="E1762" t="str">
            <v>EUETS</v>
          </cell>
        </row>
        <row r="1763">
          <cell r="B1763">
            <v>8333</v>
          </cell>
          <cell r="C1763" t="str">
            <v>29_319</v>
          </cell>
          <cell r="D1763" t="str">
            <v>EA_ETS_366</v>
          </cell>
          <cell r="E1763" t="str">
            <v>EUETS</v>
          </cell>
        </row>
        <row r="1764">
          <cell r="B1764">
            <v>8334</v>
          </cell>
          <cell r="C1764" t="str">
            <v>29_317</v>
          </cell>
          <cell r="D1764" t="str">
            <v>EA_ETS_367</v>
          </cell>
          <cell r="E1764" t="str">
            <v>EUETS</v>
          </cell>
        </row>
        <row r="1765">
          <cell r="B1765">
            <v>8334</v>
          </cell>
          <cell r="C1765" t="str">
            <v>29_318</v>
          </cell>
          <cell r="D1765" t="str">
            <v>EA_ETS_367</v>
          </cell>
          <cell r="E1765" t="str">
            <v>EUETS</v>
          </cell>
        </row>
        <row r="1766">
          <cell r="B1766">
            <v>8335</v>
          </cell>
          <cell r="C1766" t="str">
            <v>29_212</v>
          </cell>
          <cell r="D1766" t="str">
            <v>EA_ETS_368</v>
          </cell>
          <cell r="E1766" t="str">
            <v>EUETS</v>
          </cell>
        </row>
        <row r="1767">
          <cell r="B1767">
            <v>8336</v>
          </cell>
          <cell r="C1767" t="str">
            <v>29_213</v>
          </cell>
          <cell r="D1767" t="str">
            <v>EA_ETS_369</v>
          </cell>
          <cell r="E1767" t="str">
            <v>EUETS</v>
          </cell>
        </row>
        <row r="1768">
          <cell r="B1768">
            <v>8337</v>
          </cell>
          <cell r="C1768" t="str">
            <v>29_215</v>
          </cell>
          <cell r="D1768" t="str">
            <v>EA_ETS_370</v>
          </cell>
          <cell r="E1768" t="str">
            <v>EUETS</v>
          </cell>
        </row>
        <row r="1769">
          <cell r="B1769">
            <v>8338</v>
          </cell>
          <cell r="C1769" t="str">
            <v>29_216</v>
          </cell>
          <cell r="D1769" t="str">
            <v>EA_ETS_371</v>
          </cell>
          <cell r="E1769" t="str">
            <v>EUETS</v>
          </cell>
        </row>
        <row r="1770">
          <cell r="B1770">
            <v>8339</v>
          </cell>
          <cell r="C1770" t="str">
            <v>29_214</v>
          </cell>
          <cell r="D1770" t="str">
            <v>EA_ETS_372</v>
          </cell>
          <cell r="E1770" t="str">
            <v>EUETS</v>
          </cell>
        </row>
        <row r="1771">
          <cell r="B1771">
            <v>8340</v>
          </cell>
          <cell r="C1771" t="str">
            <v>29_221</v>
          </cell>
          <cell r="D1771" t="str">
            <v>EA_ETS_373</v>
          </cell>
          <cell r="E1771" t="str">
            <v>EUETS</v>
          </cell>
        </row>
        <row r="1772">
          <cell r="B1772">
            <v>8341</v>
          </cell>
          <cell r="C1772" t="str">
            <v>29_222</v>
          </cell>
          <cell r="D1772" t="str">
            <v>EA_ETS_374</v>
          </cell>
          <cell r="E1772" t="str">
            <v>EUETS</v>
          </cell>
        </row>
        <row r="1773">
          <cell r="B1773">
            <v>8342</v>
          </cell>
          <cell r="C1773" t="str">
            <v>29_218</v>
          </cell>
          <cell r="D1773" t="str">
            <v>EA_ETS_375</v>
          </cell>
          <cell r="E1773" t="str">
            <v>EUETS</v>
          </cell>
        </row>
        <row r="1774">
          <cell r="B1774">
            <v>8343</v>
          </cell>
          <cell r="C1774" t="str">
            <v>35_54</v>
          </cell>
          <cell r="D1774" t="str">
            <v>EA_ETS_376</v>
          </cell>
          <cell r="E1774" t="str">
            <v>EUETS</v>
          </cell>
        </row>
        <row r="1775">
          <cell r="B1775">
            <v>8344</v>
          </cell>
          <cell r="C1775" t="str">
            <v>35_55</v>
          </cell>
          <cell r="D1775" t="str">
            <v>EA_ETS_377</v>
          </cell>
          <cell r="E1775" t="str">
            <v>EUETS</v>
          </cell>
        </row>
        <row r="1776">
          <cell r="B1776">
            <v>8345</v>
          </cell>
          <cell r="C1776" t="str">
            <v>29_699</v>
          </cell>
          <cell r="D1776" t="str">
            <v>EA_ETS_378</v>
          </cell>
          <cell r="E1776" t="str">
            <v>EUETS</v>
          </cell>
        </row>
        <row r="1777">
          <cell r="B1777">
            <v>8346</v>
          </cell>
          <cell r="C1777" t="str">
            <v>29_700</v>
          </cell>
          <cell r="D1777" t="str">
            <v>EA_ETS_379</v>
          </cell>
          <cell r="E1777" t="str">
            <v>EUETS</v>
          </cell>
        </row>
        <row r="1778">
          <cell r="B1778">
            <v>8347</v>
          </cell>
          <cell r="C1778" t="str">
            <v>29_691</v>
          </cell>
          <cell r="D1778" t="str">
            <v>EA_ETS_380</v>
          </cell>
          <cell r="E1778" t="str">
            <v>EUETS</v>
          </cell>
        </row>
        <row r="1779">
          <cell r="B1779">
            <v>8348</v>
          </cell>
          <cell r="C1779" t="str">
            <v>29_659</v>
          </cell>
          <cell r="D1779" t="str">
            <v>EA_ETS_381</v>
          </cell>
          <cell r="E1779" t="str">
            <v>EUETS</v>
          </cell>
        </row>
        <row r="1780">
          <cell r="B1780">
            <v>8349</v>
          </cell>
          <cell r="C1780" t="str">
            <v>29_322</v>
          </cell>
          <cell r="D1780" t="str">
            <v>EA_ETS_382</v>
          </cell>
          <cell r="E1780" t="str">
            <v>EUETS</v>
          </cell>
        </row>
        <row r="1781">
          <cell r="B1781">
            <v>8350</v>
          </cell>
          <cell r="C1781" t="str">
            <v>29_660</v>
          </cell>
          <cell r="D1781" t="str">
            <v>EA_ETS_383</v>
          </cell>
          <cell r="E1781" t="str">
            <v>EUETS</v>
          </cell>
        </row>
        <row r="1782">
          <cell r="B1782">
            <v>8351</v>
          </cell>
          <cell r="C1782" t="str">
            <v>29_518</v>
          </cell>
          <cell r="D1782" t="str">
            <v>EA_ETS_384</v>
          </cell>
          <cell r="E1782" t="str">
            <v>EUETS</v>
          </cell>
        </row>
        <row r="1783">
          <cell r="B1783">
            <v>8352</v>
          </cell>
          <cell r="C1783" t="str">
            <v>37_5</v>
          </cell>
          <cell r="D1783" t="str">
            <v>EA_ETS_385</v>
          </cell>
          <cell r="E1783" t="str">
            <v>EUETS</v>
          </cell>
        </row>
        <row r="1784">
          <cell r="B1784">
            <v>8353</v>
          </cell>
          <cell r="C1784" t="str">
            <v>29_519</v>
          </cell>
          <cell r="D1784" t="str">
            <v>EA_ETS_386</v>
          </cell>
          <cell r="E1784" t="str">
            <v>EUETS</v>
          </cell>
        </row>
        <row r="1785">
          <cell r="B1785">
            <v>8354</v>
          </cell>
          <cell r="C1785" t="str">
            <v>29_661</v>
          </cell>
          <cell r="D1785" t="str">
            <v>EA_ETS_387</v>
          </cell>
          <cell r="E1785" t="str">
            <v>EUETS</v>
          </cell>
        </row>
        <row r="1786">
          <cell r="B1786">
            <v>8355</v>
          </cell>
          <cell r="C1786" t="str">
            <v>29_90</v>
          </cell>
          <cell r="D1786" t="str">
            <v>EA_ETS_388</v>
          </cell>
          <cell r="E1786" t="str">
            <v>EUETS</v>
          </cell>
        </row>
        <row r="1787">
          <cell r="B1787">
            <v>8356</v>
          </cell>
          <cell r="C1787" t="str">
            <v>35_56</v>
          </cell>
          <cell r="D1787" t="str">
            <v>EA_ETS_389</v>
          </cell>
          <cell r="E1787" t="str">
            <v>EUETS</v>
          </cell>
        </row>
        <row r="1788">
          <cell r="B1788">
            <v>8357</v>
          </cell>
          <cell r="C1788" t="str">
            <v>19_9</v>
          </cell>
          <cell r="D1788" t="str">
            <v>EA_ETS_390</v>
          </cell>
          <cell r="E1788" t="str">
            <v>EUETS</v>
          </cell>
        </row>
        <row r="1789">
          <cell r="B1789">
            <v>8358</v>
          </cell>
          <cell r="C1789" t="str">
            <v>29_520</v>
          </cell>
          <cell r="D1789" t="str">
            <v>EA_ETS_391</v>
          </cell>
          <cell r="E1789" t="str">
            <v>EUETS</v>
          </cell>
        </row>
        <row r="1790">
          <cell r="B1790">
            <v>8359</v>
          </cell>
          <cell r="C1790" t="str">
            <v>29_300</v>
          </cell>
          <cell r="D1790" t="str">
            <v>EA_ETS_392</v>
          </cell>
          <cell r="E1790" t="str">
            <v>EUETS</v>
          </cell>
        </row>
        <row r="1791">
          <cell r="B1791">
            <v>8360</v>
          </cell>
          <cell r="C1791" t="str">
            <v>29_440</v>
          </cell>
          <cell r="D1791" t="str">
            <v>EA_ETS_393</v>
          </cell>
          <cell r="E1791" t="str">
            <v>EUETS</v>
          </cell>
        </row>
        <row r="1792">
          <cell r="B1792">
            <v>8361</v>
          </cell>
          <cell r="C1792" t="str">
            <v>29_346</v>
          </cell>
          <cell r="D1792" t="str">
            <v>EA_ETS_394</v>
          </cell>
          <cell r="E1792" t="str">
            <v>EUETS</v>
          </cell>
        </row>
        <row r="1793">
          <cell r="B1793">
            <v>8362</v>
          </cell>
          <cell r="C1793" t="str">
            <v>29_345</v>
          </cell>
          <cell r="D1793" t="str">
            <v>EA_ETS_395</v>
          </cell>
          <cell r="E1793" t="str">
            <v>EUETS</v>
          </cell>
        </row>
        <row r="1794">
          <cell r="B1794">
            <v>8363</v>
          </cell>
          <cell r="C1794" t="str">
            <v>29_344</v>
          </cell>
          <cell r="D1794" t="str">
            <v>EA_ETS_396</v>
          </cell>
          <cell r="E1794" t="str">
            <v>EUETS</v>
          </cell>
        </row>
        <row r="1795">
          <cell r="B1795">
            <v>8364</v>
          </cell>
          <cell r="C1795" t="str">
            <v>29_441</v>
          </cell>
          <cell r="D1795" t="str">
            <v>EA_ETS_397</v>
          </cell>
          <cell r="E1795" t="str">
            <v>EUETS</v>
          </cell>
        </row>
        <row r="1796">
          <cell r="B1796">
            <v>8365</v>
          </cell>
          <cell r="C1796" t="str">
            <v>35_57</v>
          </cell>
          <cell r="D1796" t="str">
            <v>EA_ETS_398</v>
          </cell>
          <cell r="E1796" t="str">
            <v>EUETS</v>
          </cell>
        </row>
        <row r="1797">
          <cell r="B1797">
            <v>8366</v>
          </cell>
          <cell r="C1797" t="str">
            <v>35_58</v>
          </cell>
          <cell r="D1797" t="str">
            <v>EA_ETS_399</v>
          </cell>
          <cell r="E1797" t="str">
            <v>EUETS</v>
          </cell>
        </row>
        <row r="1798">
          <cell r="B1798">
            <v>8367</v>
          </cell>
          <cell r="C1798" t="str">
            <v>29_620</v>
          </cell>
          <cell r="D1798" t="str">
            <v>EA_ETS_400</v>
          </cell>
          <cell r="E1798" t="str">
            <v>EUETS</v>
          </cell>
        </row>
        <row r="1799">
          <cell r="B1799">
            <v>8368</v>
          </cell>
          <cell r="C1799" t="str">
            <v>29_701</v>
          </cell>
          <cell r="D1799" t="str">
            <v>EA_ETS_401</v>
          </cell>
          <cell r="E1799" t="str">
            <v>EUETS</v>
          </cell>
        </row>
        <row r="1800">
          <cell r="B1800">
            <v>8369</v>
          </cell>
          <cell r="C1800" t="str">
            <v>29_79</v>
          </cell>
          <cell r="D1800" t="str">
            <v>EA_ETS_402</v>
          </cell>
          <cell r="E1800" t="str">
            <v>EUETS</v>
          </cell>
        </row>
        <row r="1801">
          <cell r="B1801">
            <v>8370</v>
          </cell>
          <cell r="C1801" t="str">
            <v>95_3</v>
          </cell>
          <cell r="D1801" t="str">
            <v>EA_ETS_403</v>
          </cell>
          <cell r="E1801" t="str">
            <v>EUETS</v>
          </cell>
        </row>
        <row r="1802">
          <cell r="B1802">
            <v>8371</v>
          </cell>
          <cell r="C1802" t="str">
            <v>307_2</v>
          </cell>
          <cell r="D1802" t="str">
            <v>EA_ETS_404</v>
          </cell>
          <cell r="E1802" t="str">
            <v>EUETS</v>
          </cell>
        </row>
        <row r="1803">
          <cell r="B1803">
            <v>8372</v>
          </cell>
          <cell r="C1803" t="str">
            <v>35_59</v>
          </cell>
          <cell r="D1803" t="str">
            <v>EA_ETS_405</v>
          </cell>
          <cell r="E1803" t="str">
            <v>EUETS</v>
          </cell>
        </row>
        <row r="1804">
          <cell r="B1804">
            <v>8373</v>
          </cell>
          <cell r="C1804" t="str">
            <v>29_521</v>
          </cell>
          <cell r="D1804" t="str">
            <v>EA_ETS_406</v>
          </cell>
          <cell r="E1804" t="str">
            <v>EUETS</v>
          </cell>
        </row>
        <row r="1805">
          <cell r="B1805">
            <v>8374</v>
          </cell>
          <cell r="C1805" t="str">
            <v>29_522</v>
          </cell>
          <cell r="D1805" t="str">
            <v>EA_ETS_407</v>
          </cell>
          <cell r="E1805" t="str">
            <v>EUETS</v>
          </cell>
        </row>
        <row r="1806">
          <cell r="B1806">
            <v>8375</v>
          </cell>
          <cell r="C1806" t="str">
            <v>35_60</v>
          </cell>
          <cell r="D1806" t="str">
            <v>EA_ETS_408</v>
          </cell>
          <cell r="E1806" t="str">
            <v>EUETS</v>
          </cell>
        </row>
        <row r="1807">
          <cell r="B1807">
            <v>8376</v>
          </cell>
          <cell r="C1807" t="str">
            <v>35_61</v>
          </cell>
          <cell r="D1807" t="str">
            <v>EA_ETS_409</v>
          </cell>
          <cell r="E1807" t="str">
            <v>EUETS</v>
          </cell>
        </row>
        <row r="1808">
          <cell r="B1808">
            <v>8377</v>
          </cell>
          <cell r="C1808" t="str">
            <v>307_3</v>
          </cell>
          <cell r="D1808" t="str">
            <v>EA_ETS_410</v>
          </cell>
          <cell r="E1808" t="str">
            <v>EUETS</v>
          </cell>
        </row>
        <row r="1809">
          <cell r="B1809">
            <v>8378</v>
          </cell>
          <cell r="C1809" t="str">
            <v>307_4</v>
          </cell>
          <cell r="D1809" t="str">
            <v>EA_ETS_411</v>
          </cell>
          <cell r="E1809" t="str">
            <v>EUETS</v>
          </cell>
        </row>
        <row r="1810">
          <cell r="B1810">
            <v>8379</v>
          </cell>
          <cell r="C1810" t="str">
            <v>29_662</v>
          </cell>
          <cell r="D1810" t="str">
            <v>EA_ETS_412</v>
          </cell>
          <cell r="E1810" t="str">
            <v>EUETS</v>
          </cell>
        </row>
        <row r="1811">
          <cell r="B1811">
            <v>8380</v>
          </cell>
          <cell r="C1811" t="str">
            <v>29_663</v>
          </cell>
          <cell r="D1811" t="str">
            <v>EA_ETS_413</v>
          </cell>
          <cell r="E1811" t="str">
            <v>EUETS</v>
          </cell>
        </row>
        <row r="1812">
          <cell r="B1812">
            <v>8381</v>
          </cell>
          <cell r="C1812" t="str">
            <v>29_190</v>
          </cell>
          <cell r="D1812" t="str">
            <v>EA_ETS_414</v>
          </cell>
          <cell r="E1812" t="str">
            <v>EUETS</v>
          </cell>
        </row>
        <row r="1813">
          <cell r="B1813">
            <v>8382</v>
          </cell>
          <cell r="C1813" t="str">
            <v>29_189</v>
          </cell>
          <cell r="D1813" t="str">
            <v>EA_ETS_415</v>
          </cell>
          <cell r="E1813" t="str">
            <v>EUETS</v>
          </cell>
        </row>
        <row r="1814">
          <cell r="B1814">
            <v>8383</v>
          </cell>
          <cell r="C1814" t="str">
            <v>29_188</v>
          </cell>
          <cell r="D1814" t="str">
            <v>EA_ETS_416</v>
          </cell>
          <cell r="E1814" t="str">
            <v>EUETS</v>
          </cell>
        </row>
        <row r="1815">
          <cell r="B1815">
            <v>8384</v>
          </cell>
          <cell r="C1815" t="str">
            <v>29_187</v>
          </cell>
          <cell r="D1815" t="str">
            <v>EA_ETS_417</v>
          </cell>
          <cell r="E1815" t="str">
            <v>EUETS</v>
          </cell>
        </row>
        <row r="1816">
          <cell r="B1816">
            <v>8385</v>
          </cell>
          <cell r="C1816" t="str">
            <v>29_191</v>
          </cell>
          <cell r="D1816" t="str">
            <v>EA_ETS_418</v>
          </cell>
          <cell r="E1816" t="str">
            <v>EUETS</v>
          </cell>
        </row>
        <row r="1817">
          <cell r="B1817">
            <v>8386</v>
          </cell>
          <cell r="C1817" t="str">
            <v>29_196</v>
          </cell>
          <cell r="D1817" t="str">
            <v>EA_ETS_419</v>
          </cell>
          <cell r="E1817" t="str">
            <v>EUETS</v>
          </cell>
        </row>
        <row r="1818">
          <cell r="B1818">
            <v>8387</v>
          </cell>
          <cell r="C1818" t="str">
            <v>29_664</v>
          </cell>
          <cell r="D1818" t="str">
            <v>EA_ETS_420</v>
          </cell>
          <cell r="E1818" t="str">
            <v>EUETS</v>
          </cell>
        </row>
        <row r="1819">
          <cell r="B1819">
            <v>8388</v>
          </cell>
          <cell r="C1819" t="str">
            <v>178_4</v>
          </cell>
          <cell r="D1819" t="str">
            <v>EA_ETS_421</v>
          </cell>
          <cell r="E1819" t="str">
            <v>EUETS</v>
          </cell>
        </row>
        <row r="1820">
          <cell r="B1820">
            <v>8389</v>
          </cell>
          <cell r="C1820" t="str">
            <v>29_665</v>
          </cell>
          <cell r="D1820" t="str">
            <v>EA_ETS_422</v>
          </cell>
          <cell r="E1820" t="str">
            <v>EUETS</v>
          </cell>
        </row>
        <row r="1821">
          <cell r="B1821">
            <v>8390</v>
          </cell>
          <cell r="C1821" t="str">
            <v>29_126</v>
          </cell>
          <cell r="D1821" t="str">
            <v>EA_ETS_423</v>
          </cell>
          <cell r="E1821" t="str">
            <v>EUETS</v>
          </cell>
        </row>
        <row r="1822">
          <cell r="B1822">
            <v>8391</v>
          </cell>
          <cell r="C1822" t="str">
            <v>29_442</v>
          </cell>
          <cell r="D1822" t="str">
            <v>EA_ETS_424</v>
          </cell>
          <cell r="E1822" t="str">
            <v>EUETS</v>
          </cell>
        </row>
        <row r="1823">
          <cell r="B1823">
            <v>8392</v>
          </cell>
          <cell r="C1823" t="str">
            <v>29_443</v>
          </cell>
          <cell r="D1823" t="str">
            <v>EA_ETS_425</v>
          </cell>
          <cell r="E1823" t="str">
            <v>EUETS</v>
          </cell>
        </row>
        <row r="1824">
          <cell r="B1824">
            <v>8393</v>
          </cell>
          <cell r="C1824" t="str">
            <v>37_1</v>
          </cell>
          <cell r="D1824" t="str">
            <v>EA_ETS_426</v>
          </cell>
          <cell r="E1824" t="str">
            <v>EUETS</v>
          </cell>
        </row>
        <row r="1825">
          <cell r="B1825">
            <v>8394</v>
          </cell>
          <cell r="C1825" t="str">
            <v>22_17</v>
          </cell>
          <cell r="D1825" t="str">
            <v>EA_ETS_428</v>
          </cell>
          <cell r="E1825" t="str">
            <v>EUETS</v>
          </cell>
        </row>
        <row r="1826">
          <cell r="B1826">
            <v>8395</v>
          </cell>
          <cell r="C1826" t="str">
            <v>29_444</v>
          </cell>
          <cell r="D1826" t="str">
            <v>EA_ETS_429</v>
          </cell>
          <cell r="E1826" t="str">
            <v>EUETS</v>
          </cell>
        </row>
        <row r="1827">
          <cell r="B1827">
            <v>8396</v>
          </cell>
          <cell r="C1827" t="str">
            <v>35_62</v>
          </cell>
          <cell r="D1827" t="str">
            <v>EA_ETS_430</v>
          </cell>
          <cell r="E1827" t="str">
            <v>EUETS</v>
          </cell>
        </row>
        <row r="1828">
          <cell r="B1828">
            <v>8397</v>
          </cell>
          <cell r="C1828" t="str">
            <v>29_523</v>
          </cell>
          <cell r="D1828" t="str">
            <v>EA_ETS_431</v>
          </cell>
          <cell r="E1828" t="str">
            <v>EUETS</v>
          </cell>
        </row>
        <row r="1829">
          <cell r="B1829">
            <v>8398</v>
          </cell>
          <cell r="C1829" t="str">
            <v>19_27</v>
          </cell>
          <cell r="D1829" t="str">
            <v>EA_ETS_432</v>
          </cell>
          <cell r="E1829" t="str">
            <v>EUETS</v>
          </cell>
        </row>
        <row r="1830">
          <cell r="B1830">
            <v>8399</v>
          </cell>
          <cell r="C1830" t="str">
            <v>29_182</v>
          </cell>
          <cell r="D1830" t="str">
            <v>EA_ETS_433</v>
          </cell>
          <cell r="E1830" t="str">
            <v>EUETS</v>
          </cell>
        </row>
        <row r="1831">
          <cell r="B1831">
            <v>8400</v>
          </cell>
          <cell r="C1831" t="str">
            <v>29_210</v>
          </cell>
          <cell r="D1831" t="str">
            <v>EA_ETS_434</v>
          </cell>
          <cell r="E1831" t="str">
            <v>EUETS</v>
          </cell>
        </row>
        <row r="1832">
          <cell r="B1832">
            <v>8401</v>
          </cell>
          <cell r="C1832" t="str">
            <v>95_8</v>
          </cell>
          <cell r="D1832" t="str">
            <v>EA_ETS_435</v>
          </cell>
          <cell r="E1832" t="str">
            <v>EUETS</v>
          </cell>
        </row>
        <row r="1833">
          <cell r="B1833">
            <v>8402</v>
          </cell>
          <cell r="C1833" t="str">
            <v>35_63</v>
          </cell>
          <cell r="D1833" t="str">
            <v>EA_ETS_436</v>
          </cell>
          <cell r="E1833" t="str">
            <v>EUETS</v>
          </cell>
        </row>
        <row r="1834">
          <cell r="B1834">
            <v>8403</v>
          </cell>
          <cell r="C1834" t="str">
            <v>307_5</v>
          </cell>
          <cell r="D1834" t="str">
            <v>EA_ETS_437</v>
          </cell>
          <cell r="E1834" t="str">
            <v>EUETS</v>
          </cell>
        </row>
        <row r="1835">
          <cell r="B1835">
            <v>8404</v>
          </cell>
          <cell r="C1835" t="str">
            <v>307_6</v>
          </cell>
          <cell r="D1835" t="str">
            <v>EA_ETS_438</v>
          </cell>
          <cell r="E1835" t="str">
            <v>EUETS</v>
          </cell>
        </row>
        <row r="1836">
          <cell r="B1836">
            <v>8405</v>
          </cell>
          <cell r="C1836" t="str">
            <v>307_7</v>
          </cell>
          <cell r="D1836" t="str">
            <v>EA_ETS_439</v>
          </cell>
          <cell r="E1836" t="str">
            <v>EUETS</v>
          </cell>
        </row>
        <row r="1837">
          <cell r="B1837">
            <v>8406</v>
          </cell>
          <cell r="C1837" t="str">
            <v>37_7</v>
          </cell>
          <cell r="D1837" t="str">
            <v>EA_ETS_440</v>
          </cell>
          <cell r="E1837" t="str">
            <v>EUETS</v>
          </cell>
        </row>
        <row r="1838">
          <cell r="B1838">
            <v>8407</v>
          </cell>
          <cell r="C1838" t="str">
            <v>29_253</v>
          </cell>
          <cell r="D1838" t="str">
            <v>EA_ETS_441</v>
          </cell>
          <cell r="E1838" t="str">
            <v>EUETS</v>
          </cell>
        </row>
        <row r="1839">
          <cell r="B1839">
            <v>8408</v>
          </cell>
          <cell r="C1839" t="str">
            <v>29_131</v>
          </cell>
          <cell r="D1839" t="str">
            <v>EA_ETS_442</v>
          </cell>
          <cell r="E1839" t="str">
            <v>EUETS</v>
          </cell>
        </row>
        <row r="1840">
          <cell r="B1840">
            <v>8409</v>
          </cell>
          <cell r="C1840" t="str">
            <v>29_115</v>
          </cell>
          <cell r="D1840" t="str">
            <v>EA_ETS_443</v>
          </cell>
          <cell r="E1840" t="str">
            <v>EUETS</v>
          </cell>
        </row>
        <row r="1841">
          <cell r="B1841">
            <v>8410</v>
          </cell>
          <cell r="C1841" t="str">
            <v>29_380</v>
          </cell>
          <cell r="D1841" t="str">
            <v>EA_ETS_444</v>
          </cell>
          <cell r="E1841" t="str">
            <v>EUETS</v>
          </cell>
        </row>
        <row r="1842">
          <cell r="B1842">
            <v>8411</v>
          </cell>
          <cell r="C1842" t="str">
            <v>29_666</v>
          </cell>
          <cell r="D1842" t="str">
            <v>EA_ETS_445</v>
          </cell>
          <cell r="E1842" t="str">
            <v>EUETS</v>
          </cell>
        </row>
        <row r="1843">
          <cell r="B1843">
            <v>8412</v>
          </cell>
          <cell r="C1843" t="str">
            <v>35_64</v>
          </cell>
          <cell r="D1843" t="str">
            <v>EA_ETS_446</v>
          </cell>
          <cell r="E1843" t="str">
            <v>EUETS</v>
          </cell>
        </row>
        <row r="1844">
          <cell r="B1844">
            <v>8413</v>
          </cell>
          <cell r="C1844" t="str">
            <v>35_65</v>
          </cell>
          <cell r="D1844" t="str">
            <v>EA_ETS_447</v>
          </cell>
          <cell r="E1844" t="str">
            <v>EUETS</v>
          </cell>
        </row>
        <row r="1845">
          <cell r="B1845">
            <v>8414</v>
          </cell>
          <cell r="C1845" t="str">
            <v>29_415</v>
          </cell>
          <cell r="D1845" t="str">
            <v>EA_ETS_448</v>
          </cell>
          <cell r="E1845" t="str">
            <v>EUETS</v>
          </cell>
        </row>
        <row r="1846">
          <cell r="B1846">
            <v>8415</v>
          </cell>
          <cell r="C1846" t="str">
            <v>33_99</v>
          </cell>
          <cell r="D1846" t="str">
            <v>EA_ETS_449</v>
          </cell>
          <cell r="E1846" t="str">
            <v>EUETS</v>
          </cell>
        </row>
        <row r="1847">
          <cell r="B1847">
            <v>8416</v>
          </cell>
          <cell r="C1847" t="str">
            <v>307_8</v>
          </cell>
          <cell r="D1847" t="str">
            <v>EA_ETS_450</v>
          </cell>
          <cell r="E1847" t="str">
            <v>EUETS</v>
          </cell>
        </row>
        <row r="1848">
          <cell r="B1848">
            <v>8417</v>
          </cell>
          <cell r="C1848" t="str">
            <v>29_445</v>
          </cell>
          <cell r="D1848" t="str">
            <v>EA_ETS_451</v>
          </cell>
          <cell r="E1848" t="str">
            <v>EUETS</v>
          </cell>
        </row>
        <row r="1849">
          <cell r="B1849">
            <v>8418</v>
          </cell>
          <cell r="C1849" t="str">
            <v>29_335</v>
          </cell>
          <cell r="D1849" t="str">
            <v>EA_ETS_452</v>
          </cell>
          <cell r="E1849" t="str">
            <v>EUETS</v>
          </cell>
        </row>
        <row r="1850">
          <cell r="B1850">
            <v>8419</v>
          </cell>
          <cell r="C1850" t="str">
            <v>294_22</v>
          </cell>
          <cell r="D1850" t="str">
            <v>EA_ETS_453</v>
          </cell>
          <cell r="E1850" t="str">
            <v>EUETS</v>
          </cell>
        </row>
        <row r="1851">
          <cell r="B1851">
            <v>8420</v>
          </cell>
          <cell r="C1851" t="str">
            <v>95_13</v>
          </cell>
          <cell r="D1851" t="str">
            <v>EA_ETS_454</v>
          </cell>
          <cell r="E1851" t="str">
            <v>EUETS</v>
          </cell>
        </row>
        <row r="1852">
          <cell r="B1852">
            <v>8421</v>
          </cell>
          <cell r="C1852" t="str">
            <v>29_154</v>
          </cell>
          <cell r="D1852" t="str">
            <v>EA_ETS_455</v>
          </cell>
          <cell r="E1852" t="str">
            <v>EUETS</v>
          </cell>
        </row>
        <row r="1853">
          <cell r="B1853">
            <v>8422</v>
          </cell>
          <cell r="C1853" t="str">
            <v>29_446</v>
          </cell>
          <cell r="D1853" t="str">
            <v>EA_ETS_456</v>
          </cell>
          <cell r="E1853" t="str">
            <v>EUETS</v>
          </cell>
        </row>
        <row r="1854">
          <cell r="B1854">
            <v>8423</v>
          </cell>
          <cell r="C1854" t="str">
            <v>29_702</v>
          </cell>
          <cell r="D1854" t="str">
            <v>EA_ETS_457</v>
          </cell>
          <cell r="E1854" t="str">
            <v>EUETS</v>
          </cell>
        </row>
        <row r="1855">
          <cell r="B1855">
            <v>8424</v>
          </cell>
          <cell r="C1855" t="str">
            <v>35_66</v>
          </cell>
          <cell r="D1855" t="str">
            <v>EA_ETS_458</v>
          </cell>
          <cell r="E1855" t="str">
            <v>EUETS</v>
          </cell>
        </row>
        <row r="1856">
          <cell r="B1856">
            <v>8425</v>
          </cell>
          <cell r="C1856" t="str">
            <v>29_208</v>
          </cell>
          <cell r="D1856" t="str">
            <v>EA_ETS_459</v>
          </cell>
          <cell r="E1856" t="str">
            <v>EUETS</v>
          </cell>
        </row>
        <row r="1857">
          <cell r="B1857">
            <v>8426</v>
          </cell>
          <cell r="C1857" t="str">
            <v>35_67</v>
          </cell>
          <cell r="D1857" t="str">
            <v>EA_ETS_460</v>
          </cell>
          <cell r="E1857" t="str">
            <v>EUETS</v>
          </cell>
        </row>
        <row r="1858">
          <cell r="B1858">
            <v>8427</v>
          </cell>
          <cell r="C1858" t="str">
            <v>29_524</v>
          </cell>
          <cell r="D1858" t="str">
            <v>EA_ETS_461</v>
          </cell>
          <cell r="E1858" t="str">
            <v>EUETS</v>
          </cell>
        </row>
        <row r="1859">
          <cell r="B1859">
            <v>8428</v>
          </cell>
          <cell r="C1859" t="str">
            <v>29_1</v>
          </cell>
          <cell r="D1859" t="str">
            <v>EA_ETS_462</v>
          </cell>
          <cell r="E1859" t="str">
            <v>EUETS</v>
          </cell>
        </row>
        <row r="1860">
          <cell r="B1860">
            <v>8429</v>
          </cell>
          <cell r="C1860" t="str">
            <v>35_68</v>
          </cell>
          <cell r="D1860" t="str">
            <v>EA_ETS_464</v>
          </cell>
          <cell r="E1860" t="str">
            <v>EUETS</v>
          </cell>
        </row>
        <row r="1861">
          <cell r="B1861">
            <v>8430</v>
          </cell>
          <cell r="C1861" t="str">
            <v>29_447</v>
          </cell>
          <cell r="D1861" t="str">
            <v>EA_ETS_465</v>
          </cell>
          <cell r="E1861" t="str">
            <v>EUETS</v>
          </cell>
        </row>
        <row r="1862">
          <cell r="B1862">
            <v>8431</v>
          </cell>
          <cell r="C1862" t="str">
            <v>29_156</v>
          </cell>
          <cell r="D1862" t="str">
            <v>EA_ETS_466</v>
          </cell>
          <cell r="E1862" t="str">
            <v>EUETS</v>
          </cell>
        </row>
        <row r="1863">
          <cell r="B1863">
            <v>8432</v>
          </cell>
          <cell r="C1863" t="str">
            <v>29_263</v>
          </cell>
          <cell r="D1863" t="str">
            <v>EA_ETS_467</v>
          </cell>
          <cell r="E1863" t="str">
            <v>EUETS</v>
          </cell>
        </row>
        <row r="1864">
          <cell r="B1864">
            <v>8433</v>
          </cell>
          <cell r="C1864" t="str">
            <v>37_3</v>
          </cell>
          <cell r="D1864" t="str">
            <v>EA_ETS_468</v>
          </cell>
          <cell r="E1864" t="str">
            <v>EUETS</v>
          </cell>
        </row>
        <row r="1865">
          <cell r="B1865">
            <v>8434</v>
          </cell>
          <cell r="C1865" t="str">
            <v>29_525</v>
          </cell>
          <cell r="D1865" t="str">
            <v>EA_ETS_469</v>
          </cell>
          <cell r="E1865" t="str">
            <v>EUETS</v>
          </cell>
        </row>
        <row r="1866">
          <cell r="B1866">
            <v>8435</v>
          </cell>
          <cell r="C1866" t="str">
            <v>29_526</v>
          </cell>
          <cell r="D1866" t="str">
            <v>EA_ETS_471</v>
          </cell>
          <cell r="E1866" t="str">
            <v>EUETS</v>
          </cell>
        </row>
        <row r="1867">
          <cell r="B1867">
            <v>8436</v>
          </cell>
          <cell r="C1867" t="str">
            <v>29_364</v>
          </cell>
          <cell r="D1867" t="str">
            <v>EA_ETS_472</v>
          </cell>
          <cell r="E1867" t="str">
            <v>EUETS</v>
          </cell>
        </row>
        <row r="1868">
          <cell r="B1868">
            <v>8437</v>
          </cell>
          <cell r="C1868" t="str">
            <v>22_18</v>
          </cell>
          <cell r="D1868" t="str">
            <v>EA_ETS_473</v>
          </cell>
          <cell r="E1868" t="str">
            <v>EUETS</v>
          </cell>
        </row>
        <row r="1869">
          <cell r="B1869">
            <v>8438</v>
          </cell>
          <cell r="C1869" t="str">
            <v>22_19</v>
          </cell>
          <cell r="D1869" t="str">
            <v>EA_ETS_474</v>
          </cell>
          <cell r="E1869" t="str">
            <v>EUETS</v>
          </cell>
        </row>
        <row r="1870">
          <cell r="B1870">
            <v>8439</v>
          </cell>
          <cell r="C1870" t="str">
            <v>22_20</v>
          </cell>
          <cell r="D1870" t="str">
            <v>EA_ETS_475</v>
          </cell>
          <cell r="E1870" t="str">
            <v>EUETS</v>
          </cell>
        </row>
        <row r="1871">
          <cell r="B1871">
            <v>8440</v>
          </cell>
          <cell r="C1871" t="str">
            <v>22_21</v>
          </cell>
          <cell r="D1871" t="str">
            <v>EA_ETS_476</v>
          </cell>
          <cell r="E1871" t="str">
            <v>EUETS</v>
          </cell>
        </row>
        <row r="1872">
          <cell r="B1872">
            <v>8441</v>
          </cell>
          <cell r="C1872" t="str">
            <v>22_22</v>
          </cell>
          <cell r="D1872" t="str">
            <v>EA_ETS_477</v>
          </cell>
          <cell r="E1872" t="str">
            <v>EUETS</v>
          </cell>
        </row>
        <row r="1873">
          <cell r="B1873">
            <v>8442</v>
          </cell>
          <cell r="C1873" t="str">
            <v>22_23</v>
          </cell>
          <cell r="D1873" t="str">
            <v>EA_ETS_478</v>
          </cell>
          <cell r="E1873" t="str">
            <v>EUETS</v>
          </cell>
        </row>
        <row r="1874">
          <cell r="B1874">
            <v>8443</v>
          </cell>
          <cell r="C1874" t="str">
            <v>29_621</v>
          </cell>
          <cell r="D1874" t="str">
            <v>EA_ETS_479</v>
          </cell>
          <cell r="E1874" t="str">
            <v>EUETS</v>
          </cell>
        </row>
        <row r="1875">
          <cell r="B1875">
            <v>8444</v>
          </cell>
          <cell r="C1875" t="str">
            <v>29_39</v>
          </cell>
          <cell r="D1875" t="str">
            <v>EA_ETS_480</v>
          </cell>
          <cell r="E1875" t="str">
            <v>EUETS</v>
          </cell>
        </row>
        <row r="1876">
          <cell r="B1876">
            <v>8445</v>
          </cell>
          <cell r="C1876" t="str">
            <v>29_448</v>
          </cell>
          <cell r="D1876" t="str">
            <v>EA_ETS_481</v>
          </cell>
          <cell r="E1876" t="str">
            <v>EUETS</v>
          </cell>
        </row>
        <row r="1877">
          <cell r="B1877">
            <v>8446</v>
          </cell>
          <cell r="C1877" t="str">
            <v>29_585</v>
          </cell>
          <cell r="D1877" t="str">
            <v>EA_ETS_482</v>
          </cell>
          <cell r="E1877" t="str">
            <v>EUETS</v>
          </cell>
        </row>
        <row r="1878">
          <cell r="B1878">
            <v>8447</v>
          </cell>
          <cell r="C1878" t="str">
            <v>29_227</v>
          </cell>
          <cell r="D1878" t="str">
            <v>EA_ETS_483</v>
          </cell>
          <cell r="E1878" t="str">
            <v>EUETS</v>
          </cell>
        </row>
        <row r="1879">
          <cell r="B1879">
            <v>8448</v>
          </cell>
          <cell r="C1879" t="str">
            <v>29_228</v>
          </cell>
          <cell r="D1879" t="str">
            <v>EA_ETS_484</v>
          </cell>
          <cell r="E1879" t="str">
            <v>EUETS</v>
          </cell>
        </row>
        <row r="1880">
          <cell r="B1880">
            <v>8449</v>
          </cell>
          <cell r="C1880" t="str">
            <v>29_229</v>
          </cell>
          <cell r="D1880" t="str">
            <v>EA_ETS_485</v>
          </cell>
          <cell r="E1880" t="str">
            <v>EUETS</v>
          </cell>
        </row>
        <row r="1881">
          <cell r="B1881">
            <v>8450</v>
          </cell>
          <cell r="C1881" t="str">
            <v>29_230</v>
          </cell>
          <cell r="D1881" t="str">
            <v>EA_ETS_486</v>
          </cell>
          <cell r="E1881" t="str">
            <v>EUETS</v>
          </cell>
        </row>
        <row r="1882">
          <cell r="B1882">
            <v>8451</v>
          </cell>
          <cell r="C1882" t="str">
            <v>29_231</v>
          </cell>
          <cell r="D1882" t="str">
            <v>EA_ETS_487</v>
          </cell>
          <cell r="E1882" t="str">
            <v>EUETS</v>
          </cell>
        </row>
        <row r="1883">
          <cell r="B1883">
            <v>8452</v>
          </cell>
          <cell r="C1883" t="str">
            <v>29_232</v>
          </cell>
          <cell r="D1883" t="str">
            <v>EA_ETS_488</v>
          </cell>
          <cell r="E1883" t="str">
            <v>EUETS</v>
          </cell>
        </row>
        <row r="1884">
          <cell r="B1884">
            <v>8453</v>
          </cell>
          <cell r="C1884" t="str">
            <v>29_233</v>
          </cell>
          <cell r="D1884" t="str">
            <v>EA_ETS_489</v>
          </cell>
          <cell r="E1884" t="str">
            <v>EUETS</v>
          </cell>
        </row>
        <row r="1885">
          <cell r="B1885">
            <v>8454</v>
          </cell>
          <cell r="C1885" t="str">
            <v>29_234</v>
          </cell>
          <cell r="D1885" t="str">
            <v>EA_ETS_490</v>
          </cell>
          <cell r="E1885" t="str">
            <v>EUETS</v>
          </cell>
        </row>
        <row r="1886">
          <cell r="B1886">
            <v>8455</v>
          </cell>
          <cell r="C1886" t="str">
            <v>29_235</v>
          </cell>
          <cell r="D1886" t="str">
            <v>EA_ETS_491</v>
          </cell>
          <cell r="E1886" t="str">
            <v>EUETS</v>
          </cell>
        </row>
        <row r="1887">
          <cell r="B1887">
            <v>8456</v>
          </cell>
          <cell r="C1887" t="str">
            <v>29_236</v>
          </cell>
          <cell r="D1887" t="str">
            <v>EA_ETS_492</v>
          </cell>
          <cell r="E1887" t="str">
            <v>EUETS</v>
          </cell>
        </row>
        <row r="1888">
          <cell r="B1888">
            <v>8457</v>
          </cell>
          <cell r="C1888" t="str">
            <v>29_237</v>
          </cell>
          <cell r="D1888" t="str">
            <v>EA_ETS_493</v>
          </cell>
          <cell r="E1888" t="str">
            <v>EUETS</v>
          </cell>
        </row>
        <row r="1889">
          <cell r="B1889">
            <v>8458</v>
          </cell>
          <cell r="C1889" t="str">
            <v>29_238</v>
          </cell>
          <cell r="D1889" t="str">
            <v>EA_ETS_494</v>
          </cell>
          <cell r="E1889" t="str">
            <v>EUETS</v>
          </cell>
        </row>
        <row r="1890">
          <cell r="B1890">
            <v>8459</v>
          </cell>
          <cell r="C1890" t="str">
            <v>29_239</v>
          </cell>
          <cell r="D1890" t="str">
            <v>EA_ETS_495</v>
          </cell>
          <cell r="E1890" t="str">
            <v>EUETS</v>
          </cell>
        </row>
        <row r="1891">
          <cell r="B1891">
            <v>8460</v>
          </cell>
          <cell r="C1891" t="str">
            <v>29_240</v>
          </cell>
          <cell r="D1891" t="str">
            <v>EA_ETS_496</v>
          </cell>
          <cell r="E1891" t="str">
            <v>EUETS</v>
          </cell>
        </row>
        <row r="1892">
          <cell r="B1892">
            <v>8461</v>
          </cell>
          <cell r="C1892" t="str">
            <v>29_241</v>
          </cell>
          <cell r="D1892" t="str">
            <v>EA_ETS_497</v>
          </cell>
          <cell r="E1892" t="str">
            <v>EUETS</v>
          </cell>
        </row>
        <row r="1893">
          <cell r="B1893">
            <v>8462</v>
          </cell>
          <cell r="C1893" t="str">
            <v>29_242</v>
          </cell>
          <cell r="D1893" t="str">
            <v>EA_ETS_498</v>
          </cell>
          <cell r="E1893" t="str">
            <v>EUETS</v>
          </cell>
        </row>
        <row r="1894">
          <cell r="B1894">
            <v>8463</v>
          </cell>
          <cell r="C1894" t="str">
            <v>29_243</v>
          </cell>
          <cell r="D1894" t="str">
            <v>EA_ETS_499</v>
          </cell>
          <cell r="E1894" t="str">
            <v>EUETS</v>
          </cell>
        </row>
        <row r="1895">
          <cell r="B1895">
            <v>8464</v>
          </cell>
          <cell r="C1895" t="str">
            <v>29_244</v>
          </cell>
          <cell r="D1895" t="str">
            <v>EA_ETS_500</v>
          </cell>
          <cell r="E1895" t="str">
            <v>EUETS</v>
          </cell>
        </row>
        <row r="1896">
          <cell r="B1896">
            <v>8465</v>
          </cell>
          <cell r="C1896" t="str">
            <v>29_245</v>
          </cell>
          <cell r="D1896" t="str">
            <v>EA_ETS_501</v>
          </cell>
          <cell r="E1896" t="str">
            <v>EUETS</v>
          </cell>
        </row>
        <row r="1897">
          <cell r="B1897">
            <v>8466</v>
          </cell>
          <cell r="C1897" t="str">
            <v>29_246</v>
          </cell>
          <cell r="D1897" t="str">
            <v>EA_ETS_502</v>
          </cell>
          <cell r="E1897" t="str">
            <v>EUETS</v>
          </cell>
        </row>
        <row r="1898">
          <cell r="B1898">
            <v>8467</v>
          </cell>
          <cell r="C1898" t="str">
            <v>29_247</v>
          </cell>
          <cell r="D1898" t="str">
            <v>EA_ETS_503</v>
          </cell>
          <cell r="E1898" t="str">
            <v>EUETS</v>
          </cell>
        </row>
        <row r="1899">
          <cell r="B1899">
            <v>8468</v>
          </cell>
          <cell r="C1899" t="str">
            <v>29_248</v>
          </cell>
          <cell r="D1899" t="str">
            <v>EA_ETS_504</v>
          </cell>
          <cell r="E1899" t="str">
            <v>EUETS</v>
          </cell>
        </row>
        <row r="1900">
          <cell r="B1900">
            <v>8469</v>
          </cell>
          <cell r="C1900" t="str">
            <v>29_250</v>
          </cell>
          <cell r="D1900" t="str">
            <v>EA_ETS_505</v>
          </cell>
          <cell r="E1900" t="str">
            <v>EUETS</v>
          </cell>
        </row>
        <row r="1901">
          <cell r="B1901">
            <v>8470</v>
          </cell>
          <cell r="C1901" t="str">
            <v>29_251</v>
          </cell>
          <cell r="D1901" t="str">
            <v>EA_ETS_506</v>
          </cell>
          <cell r="E1901" t="str">
            <v>EUETS</v>
          </cell>
        </row>
        <row r="1902">
          <cell r="B1902">
            <v>8471</v>
          </cell>
          <cell r="C1902" t="str">
            <v>29_622</v>
          </cell>
          <cell r="D1902" t="str">
            <v>EA_ETS_507</v>
          </cell>
          <cell r="E1902" t="str">
            <v>EUETS</v>
          </cell>
        </row>
        <row r="1903">
          <cell r="B1903">
            <v>8472</v>
          </cell>
          <cell r="C1903" t="str">
            <v>29_449</v>
          </cell>
          <cell r="D1903" t="str">
            <v>EA_ETS_508</v>
          </cell>
          <cell r="E1903" t="str">
            <v>EUETS</v>
          </cell>
        </row>
        <row r="1904">
          <cell r="B1904">
            <v>8473</v>
          </cell>
          <cell r="C1904" t="str">
            <v>29_303</v>
          </cell>
          <cell r="D1904" t="str">
            <v>EA_ETS_509</v>
          </cell>
          <cell r="E1904" t="str">
            <v>EUETS</v>
          </cell>
        </row>
        <row r="1905">
          <cell r="B1905">
            <v>8474</v>
          </cell>
          <cell r="C1905" t="str">
            <v>29_259</v>
          </cell>
          <cell r="D1905" t="str">
            <v>EA_ETS_510</v>
          </cell>
          <cell r="E1905" t="str">
            <v>EUETS</v>
          </cell>
        </row>
        <row r="1906">
          <cell r="B1906">
            <v>8475</v>
          </cell>
          <cell r="C1906" t="str">
            <v>29_260</v>
          </cell>
          <cell r="D1906" t="str">
            <v>EA_ETS_511</v>
          </cell>
          <cell r="E1906" t="str">
            <v>EUETS</v>
          </cell>
        </row>
        <row r="1907">
          <cell r="B1907">
            <v>8476</v>
          </cell>
          <cell r="C1907" t="str">
            <v>29_258</v>
          </cell>
          <cell r="D1907" t="str">
            <v>EA_ETS_512</v>
          </cell>
          <cell r="E1907" t="str">
            <v>EUETS</v>
          </cell>
        </row>
        <row r="1908">
          <cell r="B1908">
            <v>8477</v>
          </cell>
          <cell r="C1908" t="str">
            <v>29_261</v>
          </cell>
          <cell r="D1908" t="str">
            <v>EA_ETS_513</v>
          </cell>
          <cell r="E1908" t="str">
            <v>EUETS</v>
          </cell>
        </row>
        <row r="1909">
          <cell r="B1909">
            <v>8478</v>
          </cell>
          <cell r="C1909" t="str">
            <v>29_302</v>
          </cell>
          <cell r="D1909" t="str">
            <v>EA_ETS_514</v>
          </cell>
          <cell r="E1909" t="str">
            <v>EUETS</v>
          </cell>
        </row>
        <row r="1910">
          <cell r="B1910">
            <v>8479</v>
          </cell>
          <cell r="C1910" t="str">
            <v>29_37</v>
          </cell>
          <cell r="D1910" t="str">
            <v>EA_ETS_515</v>
          </cell>
          <cell r="E1910" t="str">
            <v>EUETS</v>
          </cell>
        </row>
        <row r="1911">
          <cell r="B1911">
            <v>8480</v>
          </cell>
          <cell r="C1911" t="str">
            <v>29_527</v>
          </cell>
          <cell r="D1911" t="str">
            <v>EA_ETS_516</v>
          </cell>
          <cell r="E1911" t="str">
            <v>EUETS</v>
          </cell>
        </row>
        <row r="1912">
          <cell r="B1912">
            <v>8481</v>
          </cell>
          <cell r="C1912" t="str">
            <v>29_89</v>
          </cell>
          <cell r="D1912" t="str">
            <v>EA_ETS_517</v>
          </cell>
          <cell r="E1912" t="str">
            <v>EUETS</v>
          </cell>
        </row>
        <row r="1913">
          <cell r="B1913">
            <v>8482</v>
          </cell>
          <cell r="C1913" t="str">
            <v>29_591</v>
          </cell>
          <cell r="D1913" t="str">
            <v>EA_ETS_518</v>
          </cell>
          <cell r="E1913" t="str">
            <v>EUETS</v>
          </cell>
        </row>
        <row r="1914">
          <cell r="B1914">
            <v>8483</v>
          </cell>
          <cell r="C1914" t="str">
            <v>29_256</v>
          </cell>
          <cell r="D1914" t="str">
            <v>EA_ETS_519</v>
          </cell>
          <cell r="E1914" t="str">
            <v>EUETS</v>
          </cell>
        </row>
        <row r="1915">
          <cell r="B1915">
            <v>8484</v>
          </cell>
          <cell r="C1915" t="str">
            <v>29_257</v>
          </cell>
          <cell r="D1915" t="str">
            <v>EA_ETS_520</v>
          </cell>
          <cell r="E1915" t="str">
            <v>EUETS</v>
          </cell>
        </row>
        <row r="1916">
          <cell r="B1916">
            <v>8485</v>
          </cell>
          <cell r="C1916" t="str">
            <v>29_254</v>
          </cell>
          <cell r="D1916" t="str">
            <v>EA_ETS_521</v>
          </cell>
          <cell r="E1916" t="str">
            <v>EUETS</v>
          </cell>
        </row>
        <row r="1917">
          <cell r="B1917">
            <v>8486</v>
          </cell>
          <cell r="C1917" t="str">
            <v>29_255</v>
          </cell>
          <cell r="D1917" t="str">
            <v>EA_ETS_522</v>
          </cell>
          <cell r="E1917" t="str">
            <v>EUETS</v>
          </cell>
        </row>
        <row r="1918">
          <cell r="B1918">
            <v>8487</v>
          </cell>
          <cell r="C1918" t="str">
            <v>29_183</v>
          </cell>
          <cell r="D1918" t="str">
            <v>EA_ETS_523</v>
          </cell>
          <cell r="E1918" t="str">
            <v>EUETS</v>
          </cell>
        </row>
        <row r="1919">
          <cell r="B1919">
            <v>8488</v>
          </cell>
          <cell r="C1919" t="str">
            <v>29_668</v>
          </cell>
          <cell r="D1919" t="str">
            <v>EA_ETS_524</v>
          </cell>
          <cell r="E1919" t="str">
            <v>EUETS</v>
          </cell>
        </row>
        <row r="1920">
          <cell r="B1920">
            <v>8489</v>
          </cell>
          <cell r="C1920" t="str">
            <v>22_24</v>
          </cell>
          <cell r="D1920" t="str">
            <v>EA_ETS_525</v>
          </cell>
          <cell r="E1920" t="str">
            <v>EUETS</v>
          </cell>
        </row>
        <row r="1921">
          <cell r="B1921">
            <v>8490</v>
          </cell>
          <cell r="C1921" t="str">
            <v>33_80</v>
          </cell>
          <cell r="D1921" t="str">
            <v>EA_ETS_526</v>
          </cell>
          <cell r="E1921" t="str">
            <v>EUETS</v>
          </cell>
        </row>
        <row r="1922">
          <cell r="B1922">
            <v>8491</v>
          </cell>
          <cell r="C1922" t="str">
            <v>35_69</v>
          </cell>
          <cell r="D1922" t="str">
            <v>EA_ETS_527</v>
          </cell>
          <cell r="E1922" t="str">
            <v>EUETS</v>
          </cell>
        </row>
        <row r="1923">
          <cell r="B1923">
            <v>8492</v>
          </cell>
          <cell r="C1923" t="str">
            <v>29_528</v>
          </cell>
          <cell r="D1923" t="str">
            <v>EA_ETS_528</v>
          </cell>
          <cell r="E1923" t="str">
            <v>EUETS</v>
          </cell>
        </row>
        <row r="1924">
          <cell r="B1924">
            <v>8493</v>
          </cell>
          <cell r="C1924" t="str">
            <v>29_529</v>
          </cell>
          <cell r="D1924" t="str">
            <v>EA_ETS_529</v>
          </cell>
          <cell r="E1924" t="str">
            <v>EUETS</v>
          </cell>
        </row>
        <row r="1925">
          <cell r="B1925">
            <v>8494</v>
          </cell>
          <cell r="C1925" t="str">
            <v>33_79</v>
          </cell>
          <cell r="D1925" t="str">
            <v>EA_ETS_530</v>
          </cell>
          <cell r="E1925" t="str">
            <v>EUETS</v>
          </cell>
        </row>
        <row r="1926">
          <cell r="B1926">
            <v>8495</v>
          </cell>
          <cell r="C1926" t="str">
            <v>33_89</v>
          </cell>
          <cell r="D1926" t="str">
            <v>EA_ETS_531</v>
          </cell>
          <cell r="E1926" t="str">
            <v>EUETS</v>
          </cell>
        </row>
        <row r="1927">
          <cell r="B1927">
            <v>8496</v>
          </cell>
          <cell r="C1927" t="str">
            <v>29_160</v>
          </cell>
          <cell r="D1927" t="str">
            <v>EA_ETS_532</v>
          </cell>
          <cell r="E1927" t="str">
            <v>EUETS</v>
          </cell>
        </row>
        <row r="1928">
          <cell r="B1928">
            <v>8497</v>
          </cell>
          <cell r="C1928" t="str">
            <v>29_85</v>
          </cell>
          <cell r="D1928" t="str">
            <v>EA_ETS_533</v>
          </cell>
          <cell r="E1928" t="str">
            <v>EUETS</v>
          </cell>
        </row>
        <row r="1929">
          <cell r="B1929">
            <v>8498</v>
          </cell>
          <cell r="C1929" t="str">
            <v>29_159</v>
          </cell>
          <cell r="D1929" t="str">
            <v>EA_ETS_534</v>
          </cell>
          <cell r="E1929" t="str">
            <v>EUETS</v>
          </cell>
        </row>
        <row r="1930">
          <cell r="B1930">
            <v>8499</v>
          </cell>
          <cell r="C1930" t="str">
            <v>29_601</v>
          </cell>
          <cell r="D1930" t="str">
            <v>EA_ETS_535</v>
          </cell>
          <cell r="E1930" t="str">
            <v>EUETS</v>
          </cell>
        </row>
        <row r="1931">
          <cell r="B1931">
            <v>8500</v>
          </cell>
          <cell r="C1931" t="str">
            <v>33_41</v>
          </cell>
          <cell r="D1931" t="str">
            <v>EA_ETS_536</v>
          </cell>
          <cell r="E1931" t="str">
            <v>EUETS</v>
          </cell>
        </row>
        <row r="1932">
          <cell r="B1932">
            <v>8501</v>
          </cell>
          <cell r="C1932" t="str">
            <v>33_43</v>
          </cell>
          <cell r="D1932" t="str">
            <v>EA_ETS_537</v>
          </cell>
          <cell r="E1932" t="str">
            <v>EUETS</v>
          </cell>
        </row>
        <row r="1933">
          <cell r="B1933">
            <v>8502</v>
          </cell>
          <cell r="C1933" t="str">
            <v>22_1</v>
          </cell>
          <cell r="D1933" t="str">
            <v>EA_ETS_538</v>
          </cell>
          <cell r="E1933" t="str">
            <v>EUETS</v>
          </cell>
        </row>
        <row r="1934">
          <cell r="B1934">
            <v>8503</v>
          </cell>
          <cell r="C1934" t="str">
            <v>29_450</v>
          </cell>
          <cell r="D1934" t="str">
            <v>EA_ETS_539</v>
          </cell>
          <cell r="E1934" t="str">
            <v>EUETS</v>
          </cell>
        </row>
        <row r="1935">
          <cell r="B1935">
            <v>8504</v>
          </cell>
          <cell r="C1935" t="str">
            <v>29_416</v>
          </cell>
          <cell r="D1935" t="str">
            <v>EA_ETS_540</v>
          </cell>
          <cell r="E1935" t="str">
            <v>EUETS</v>
          </cell>
        </row>
        <row r="1936">
          <cell r="B1936">
            <v>8505</v>
          </cell>
          <cell r="C1936" t="str">
            <v>29_530</v>
          </cell>
          <cell r="D1936" t="str">
            <v>EA_ETS_543</v>
          </cell>
          <cell r="E1936" t="str">
            <v>EUETS</v>
          </cell>
        </row>
        <row r="1937">
          <cell r="B1937">
            <v>8506</v>
          </cell>
          <cell r="C1937" t="str">
            <v>29_531</v>
          </cell>
          <cell r="D1937" t="str">
            <v>EA_ETS_544</v>
          </cell>
          <cell r="E1937" t="str">
            <v>EUETS</v>
          </cell>
        </row>
        <row r="1938">
          <cell r="B1938">
            <v>8507</v>
          </cell>
          <cell r="C1938" t="str">
            <v>29_532</v>
          </cell>
          <cell r="D1938" t="str">
            <v>EA_ETS_545</v>
          </cell>
          <cell r="E1938" t="str">
            <v>EUETS</v>
          </cell>
        </row>
        <row r="1939">
          <cell r="B1939">
            <v>8508</v>
          </cell>
          <cell r="C1939" t="str">
            <v>35_70</v>
          </cell>
          <cell r="D1939" t="str">
            <v>EA_ETS_546</v>
          </cell>
          <cell r="E1939" t="str">
            <v>EUETS</v>
          </cell>
        </row>
        <row r="1940">
          <cell r="B1940">
            <v>8509</v>
          </cell>
          <cell r="C1940" t="str">
            <v>33_150</v>
          </cell>
          <cell r="D1940" t="str">
            <v>EA_ETS_547</v>
          </cell>
          <cell r="E1940" t="str">
            <v>EUETS</v>
          </cell>
        </row>
        <row r="1941">
          <cell r="B1941">
            <v>8510</v>
          </cell>
          <cell r="C1941" t="str">
            <v>33_59</v>
          </cell>
          <cell r="D1941" t="str">
            <v>EA_ETS_548</v>
          </cell>
          <cell r="E1941" t="str">
            <v>EUETS</v>
          </cell>
        </row>
        <row r="1942">
          <cell r="B1942">
            <v>8511</v>
          </cell>
          <cell r="C1942" t="str">
            <v>33_58</v>
          </cell>
          <cell r="D1942" t="str">
            <v>EA_ETS_549</v>
          </cell>
          <cell r="E1942" t="str">
            <v>EUETS</v>
          </cell>
        </row>
        <row r="1943">
          <cell r="B1943">
            <v>8512</v>
          </cell>
          <cell r="C1943" t="str">
            <v>33_88</v>
          </cell>
          <cell r="D1943" t="str">
            <v>EA_ETS_550</v>
          </cell>
          <cell r="E1943" t="str">
            <v>EUETS</v>
          </cell>
        </row>
        <row r="1944">
          <cell r="B1944">
            <v>8513</v>
          </cell>
          <cell r="C1944" t="str">
            <v>29_76</v>
          </cell>
          <cell r="D1944" t="str">
            <v>EA_ETS_551</v>
          </cell>
          <cell r="E1944" t="str">
            <v>EUETS</v>
          </cell>
        </row>
        <row r="1945">
          <cell r="B1945">
            <v>8514</v>
          </cell>
          <cell r="C1945" t="str">
            <v>29_703</v>
          </cell>
          <cell r="D1945" t="str">
            <v>EA_ETS_552</v>
          </cell>
          <cell r="E1945" t="str">
            <v>EUETS</v>
          </cell>
        </row>
        <row r="1946">
          <cell r="B1946">
            <v>8515</v>
          </cell>
          <cell r="C1946" t="str">
            <v>178_7</v>
          </cell>
          <cell r="D1946" t="str">
            <v>EA_ETS_553</v>
          </cell>
          <cell r="E1946" t="str">
            <v>EUETS</v>
          </cell>
        </row>
        <row r="1947">
          <cell r="B1947">
            <v>8516</v>
          </cell>
          <cell r="C1947" t="str">
            <v>29_293</v>
          </cell>
          <cell r="D1947" t="str">
            <v>EA_ETS_554</v>
          </cell>
          <cell r="E1947" t="str">
            <v>EUETS</v>
          </cell>
        </row>
        <row r="1948">
          <cell r="B1948">
            <v>8517</v>
          </cell>
          <cell r="C1948" t="str">
            <v>29_669</v>
          </cell>
          <cell r="D1948" t="str">
            <v>EA_ETS_555</v>
          </cell>
          <cell r="E1948" t="str">
            <v>EUETS</v>
          </cell>
        </row>
        <row r="1949">
          <cell r="B1949">
            <v>8518</v>
          </cell>
          <cell r="C1949" t="str">
            <v>29_704</v>
          </cell>
          <cell r="D1949" t="str">
            <v>EA_ETS_556</v>
          </cell>
          <cell r="E1949" t="str">
            <v>EUETS</v>
          </cell>
        </row>
        <row r="1950">
          <cell r="B1950">
            <v>8519</v>
          </cell>
          <cell r="C1950" t="str">
            <v>29_311</v>
          </cell>
          <cell r="D1950" t="str">
            <v>EA_ETS_557</v>
          </cell>
          <cell r="E1950" t="str">
            <v>EUETS</v>
          </cell>
        </row>
        <row r="1951">
          <cell r="B1951">
            <v>8520</v>
          </cell>
          <cell r="C1951" t="str">
            <v>29_204</v>
          </cell>
          <cell r="D1951" t="str">
            <v>EA_ETS_558</v>
          </cell>
          <cell r="E1951" t="str">
            <v>EUETS</v>
          </cell>
        </row>
        <row r="1952">
          <cell r="B1952">
            <v>8521</v>
          </cell>
          <cell r="C1952" t="str">
            <v>29_288</v>
          </cell>
          <cell r="D1952" t="str">
            <v>EA_ETS_559</v>
          </cell>
          <cell r="E1952" t="str">
            <v>EUETS</v>
          </cell>
        </row>
        <row r="1953">
          <cell r="B1953">
            <v>8522</v>
          </cell>
          <cell r="C1953" t="str">
            <v>29_295</v>
          </cell>
          <cell r="D1953" t="str">
            <v>EA_ETS_560</v>
          </cell>
          <cell r="E1953" t="str">
            <v>EUETS</v>
          </cell>
        </row>
        <row r="1954">
          <cell r="B1954">
            <v>8523</v>
          </cell>
          <cell r="C1954" t="str">
            <v>29_289</v>
          </cell>
          <cell r="D1954" t="str">
            <v>EA_ETS_561</v>
          </cell>
          <cell r="E1954" t="str">
            <v>EUETS</v>
          </cell>
        </row>
        <row r="1955">
          <cell r="B1955">
            <v>8524</v>
          </cell>
          <cell r="C1955" t="str">
            <v>29_291</v>
          </cell>
          <cell r="D1955" t="str">
            <v>EA_ETS_562</v>
          </cell>
          <cell r="E1955" t="str">
            <v>EUETS</v>
          </cell>
        </row>
        <row r="1956">
          <cell r="B1956">
            <v>8525</v>
          </cell>
          <cell r="C1956" t="str">
            <v>29_292</v>
          </cell>
          <cell r="D1956" t="str">
            <v>EA_ETS_563</v>
          </cell>
          <cell r="E1956" t="str">
            <v>EUETS</v>
          </cell>
        </row>
        <row r="1957">
          <cell r="B1957">
            <v>8526</v>
          </cell>
          <cell r="C1957" t="str">
            <v>19_18</v>
          </cell>
          <cell r="D1957" t="str">
            <v>EA_ETS_564</v>
          </cell>
          <cell r="E1957" t="str">
            <v>EUETS</v>
          </cell>
        </row>
        <row r="1958">
          <cell r="B1958">
            <v>8527</v>
          </cell>
          <cell r="C1958" t="str">
            <v>29_533</v>
          </cell>
          <cell r="D1958" t="str">
            <v>EA_ETS_565</v>
          </cell>
          <cell r="E1958" t="str">
            <v>EUETS</v>
          </cell>
        </row>
        <row r="1959">
          <cell r="B1959">
            <v>8528</v>
          </cell>
          <cell r="C1959" t="str">
            <v>307_9</v>
          </cell>
          <cell r="D1959" t="str">
            <v>EA_ETS_566</v>
          </cell>
          <cell r="E1959" t="str">
            <v>EUETS</v>
          </cell>
        </row>
        <row r="1960">
          <cell r="B1960">
            <v>8529</v>
          </cell>
          <cell r="C1960" t="str">
            <v>307_10</v>
          </cell>
          <cell r="D1960" t="str">
            <v>EA_ETS_567</v>
          </cell>
          <cell r="E1960" t="str">
            <v>EUETS</v>
          </cell>
        </row>
        <row r="1961">
          <cell r="B1961">
            <v>8530</v>
          </cell>
          <cell r="C1961" t="str">
            <v>307_11</v>
          </cell>
          <cell r="D1961" t="str">
            <v>EA_ETS_568</v>
          </cell>
          <cell r="E1961" t="str">
            <v>EUETS</v>
          </cell>
        </row>
        <row r="1962">
          <cell r="B1962">
            <v>8531</v>
          </cell>
          <cell r="C1962" t="str">
            <v>307_12</v>
          </cell>
          <cell r="D1962" t="str">
            <v>EA_ETS_569</v>
          </cell>
          <cell r="E1962" t="str">
            <v>EUETS</v>
          </cell>
        </row>
        <row r="1963">
          <cell r="B1963">
            <v>8532</v>
          </cell>
          <cell r="C1963" t="str">
            <v>29_165</v>
          </cell>
          <cell r="D1963" t="str">
            <v>EA_ETS_570</v>
          </cell>
          <cell r="E1963" t="str">
            <v>EUETS</v>
          </cell>
        </row>
        <row r="1964">
          <cell r="B1964">
            <v>8533</v>
          </cell>
          <cell r="C1964" t="str">
            <v>19_13</v>
          </cell>
          <cell r="D1964" t="str">
            <v>EA_ETS_571</v>
          </cell>
          <cell r="E1964" t="str">
            <v>EUETS</v>
          </cell>
        </row>
        <row r="1965">
          <cell r="B1965">
            <v>8534</v>
          </cell>
          <cell r="C1965" t="str">
            <v>19_11</v>
          </cell>
          <cell r="D1965" t="str">
            <v>EA_ETS_572</v>
          </cell>
          <cell r="E1965" t="str">
            <v>EUETS</v>
          </cell>
        </row>
        <row r="1966">
          <cell r="B1966">
            <v>8535</v>
          </cell>
          <cell r="C1966" t="str">
            <v>21_11</v>
          </cell>
          <cell r="D1966" t="str">
            <v>EA_ETS_573</v>
          </cell>
          <cell r="E1966" t="str">
            <v>EUETS</v>
          </cell>
        </row>
        <row r="1967">
          <cell r="B1967">
            <v>8536</v>
          </cell>
          <cell r="C1967" t="str">
            <v>21_12</v>
          </cell>
          <cell r="D1967" t="str">
            <v>EA_ETS_574</v>
          </cell>
          <cell r="E1967" t="str">
            <v>EUETS</v>
          </cell>
        </row>
        <row r="1968">
          <cell r="B1968">
            <v>8537</v>
          </cell>
          <cell r="C1968" t="str">
            <v>29_534</v>
          </cell>
          <cell r="D1968" t="str">
            <v>EA_ETS_575</v>
          </cell>
          <cell r="E1968" t="str">
            <v>EUETS</v>
          </cell>
        </row>
        <row r="1969">
          <cell r="B1969">
            <v>8538</v>
          </cell>
          <cell r="C1969" t="str">
            <v>35_71</v>
          </cell>
          <cell r="D1969" t="str">
            <v>EA_ETS_576</v>
          </cell>
          <cell r="E1969" t="str">
            <v>EUETS</v>
          </cell>
        </row>
        <row r="1970">
          <cell r="B1970">
            <v>8539</v>
          </cell>
          <cell r="C1970" t="str">
            <v>29_347</v>
          </cell>
          <cell r="D1970" t="str">
            <v>EA_ETS_577</v>
          </cell>
          <cell r="E1970" t="str">
            <v>EUETS</v>
          </cell>
        </row>
        <row r="1971">
          <cell r="B1971">
            <v>8540</v>
          </cell>
          <cell r="C1971" t="str">
            <v>29_15</v>
          </cell>
          <cell r="D1971" t="str">
            <v>EA_ETS_578</v>
          </cell>
          <cell r="E1971" t="str">
            <v>EUETS</v>
          </cell>
        </row>
        <row r="1972">
          <cell r="B1972">
            <v>8541</v>
          </cell>
          <cell r="C1972" t="str">
            <v>29_348</v>
          </cell>
          <cell r="D1972" t="str">
            <v>EA_ETS_579</v>
          </cell>
          <cell r="E1972" t="str">
            <v>EUETS</v>
          </cell>
        </row>
        <row r="1973">
          <cell r="B1973">
            <v>8542</v>
          </cell>
          <cell r="C1973" t="str">
            <v>29_350</v>
          </cell>
          <cell r="D1973" t="str">
            <v>EA_ETS_580</v>
          </cell>
          <cell r="E1973" t="str">
            <v>EUETS</v>
          </cell>
        </row>
        <row r="1974">
          <cell r="B1974">
            <v>8543</v>
          </cell>
          <cell r="C1974" t="str">
            <v>29_349</v>
          </cell>
          <cell r="D1974" t="str">
            <v>EA_ETS_581</v>
          </cell>
          <cell r="E1974" t="str">
            <v>EUETS</v>
          </cell>
        </row>
        <row r="1975">
          <cell r="B1975">
            <v>8544</v>
          </cell>
          <cell r="C1975" t="str">
            <v>35_72</v>
          </cell>
          <cell r="D1975" t="str">
            <v>EA_ETS_582</v>
          </cell>
          <cell r="E1975" t="str">
            <v>EUETS</v>
          </cell>
        </row>
        <row r="1976">
          <cell r="B1976">
            <v>8545</v>
          </cell>
          <cell r="C1976" t="str">
            <v>21_10</v>
          </cell>
          <cell r="D1976" t="str">
            <v>EA_ETS_583</v>
          </cell>
          <cell r="E1976" t="str">
            <v>EUETS</v>
          </cell>
        </row>
        <row r="1977">
          <cell r="B1977">
            <v>8545</v>
          </cell>
          <cell r="C1977" t="str">
            <v>29_74</v>
          </cell>
          <cell r="D1977" t="str">
            <v>EA_ETS_583</v>
          </cell>
          <cell r="E1977" t="str">
            <v>EUETS</v>
          </cell>
        </row>
        <row r="1978">
          <cell r="B1978">
            <v>8546</v>
          </cell>
          <cell r="C1978" t="str">
            <v>21_2</v>
          </cell>
          <cell r="D1978" t="str">
            <v>EA_ETS_584</v>
          </cell>
          <cell r="E1978" t="str">
            <v>EUETS</v>
          </cell>
        </row>
        <row r="1979">
          <cell r="B1979">
            <v>8546</v>
          </cell>
          <cell r="C1979" t="str">
            <v>29_67</v>
          </cell>
          <cell r="D1979" t="str">
            <v>EA_ETS_584</v>
          </cell>
          <cell r="E1979" t="str">
            <v>EUETS</v>
          </cell>
        </row>
        <row r="1980">
          <cell r="B1980">
            <v>8547</v>
          </cell>
          <cell r="C1980" t="str">
            <v>21_7</v>
          </cell>
          <cell r="D1980" t="str">
            <v>EA_ETS_585</v>
          </cell>
          <cell r="E1980" t="str">
            <v>EUETS</v>
          </cell>
        </row>
        <row r="1981">
          <cell r="B1981">
            <v>8547</v>
          </cell>
          <cell r="C1981" t="str">
            <v>29_72</v>
          </cell>
          <cell r="D1981" t="str">
            <v>EA_ETS_585</v>
          </cell>
          <cell r="E1981" t="str">
            <v>EUETS</v>
          </cell>
        </row>
        <row r="1982">
          <cell r="B1982">
            <v>8548</v>
          </cell>
          <cell r="C1982" t="str">
            <v>21_9</v>
          </cell>
          <cell r="D1982" t="str">
            <v>EA_ETS_586</v>
          </cell>
          <cell r="E1982" t="str">
            <v>EUETS</v>
          </cell>
        </row>
        <row r="1983">
          <cell r="B1983">
            <v>8548</v>
          </cell>
          <cell r="C1983" t="str">
            <v>29_73</v>
          </cell>
          <cell r="D1983" t="str">
            <v>EA_ETS_586</v>
          </cell>
          <cell r="E1983" t="str">
            <v>EUETS</v>
          </cell>
        </row>
        <row r="1984">
          <cell r="B1984">
            <v>8549</v>
          </cell>
          <cell r="C1984" t="str">
            <v>21_4</v>
          </cell>
          <cell r="D1984" t="str">
            <v>EA_ETS_587</v>
          </cell>
          <cell r="E1984" t="str">
            <v>EUETS</v>
          </cell>
        </row>
        <row r="1985">
          <cell r="B1985">
            <v>8549</v>
          </cell>
          <cell r="C1985" t="str">
            <v>29_69</v>
          </cell>
          <cell r="D1985" t="str">
            <v>EA_ETS_587</v>
          </cell>
          <cell r="E1985" t="str">
            <v>EUETS</v>
          </cell>
        </row>
        <row r="1986">
          <cell r="B1986">
            <v>8550</v>
          </cell>
          <cell r="C1986" t="str">
            <v>21_3</v>
          </cell>
          <cell r="D1986" t="str">
            <v>EA_ETS_588</v>
          </cell>
          <cell r="E1986" t="str">
            <v>EUETS</v>
          </cell>
        </row>
        <row r="1987">
          <cell r="B1987">
            <v>8550</v>
          </cell>
          <cell r="C1987" t="str">
            <v>29_68</v>
          </cell>
          <cell r="D1987" t="str">
            <v>EA_ETS_588</v>
          </cell>
          <cell r="E1987" t="str">
            <v>EUETS</v>
          </cell>
        </row>
        <row r="1988">
          <cell r="B1988">
            <v>8551</v>
          </cell>
          <cell r="C1988" t="str">
            <v>21_5</v>
          </cell>
          <cell r="D1988" t="str">
            <v>EA_ETS_589</v>
          </cell>
          <cell r="E1988" t="str">
            <v>EUETS</v>
          </cell>
        </row>
        <row r="1989">
          <cell r="B1989">
            <v>8551</v>
          </cell>
          <cell r="C1989" t="str">
            <v>29_70</v>
          </cell>
          <cell r="D1989" t="str">
            <v>EA_ETS_589</v>
          </cell>
          <cell r="E1989" t="str">
            <v>EUETS</v>
          </cell>
        </row>
        <row r="1990">
          <cell r="B1990">
            <v>8552</v>
          </cell>
          <cell r="C1990" t="str">
            <v>21_6</v>
          </cell>
          <cell r="D1990" t="str">
            <v>EA_ETS_590</v>
          </cell>
          <cell r="E1990" t="str">
            <v>EUETS</v>
          </cell>
        </row>
        <row r="1991">
          <cell r="B1991">
            <v>8552</v>
          </cell>
          <cell r="C1991" t="str">
            <v>29_71</v>
          </cell>
          <cell r="D1991" t="str">
            <v>EA_ETS_590</v>
          </cell>
          <cell r="E1991" t="str">
            <v>EUETS</v>
          </cell>
        </row>
        <row r="1992">
          <cell r="B1992">
            <v>8553</v>
          </cell>
          <cell r="C1992" t="str">
            <v>21_8</v>
          </cell>
          <cell r="D1992" t="str">
            <v>EA_ETS_591</v>
          </cell>
          <cell r="E1992" t="str">
            <v>EUETS</v>
          </cell>
        </row>
        <row r="1993">
          <cell r="B1993">
            <v>8553</v>
          </cell>
          <cell r="C1993" t="str">
            <v>29_535</v>
          </cell>
          <cell r="D1993" t="str">
            <v>EA_ETS_591</v>
          </cell>
          <cell r="E1993" t="str">
            <v>EUETS</v>
          </cell>
        </row>
        <row r="1994">
          <cell r="B1994">
            <v>8554</v>
          </cell>
          <cell r="C1994" t="str">
            <v>29_602</v>
          </cell>
          <cell r="D1994" t="str">
            <v>EA_ETS_592</v>
          </cell>
          <cell r="E1994" t="str">
            <v>EUETS</v>
          </cell>
        </row>
        <row r="1995">
          <cell r="B1995">
            <v>8554</v>
          </cell>
          <cell r="C1995" t="str">
            <v>29_799</v>
          </cell>
          <cell r="D1995" t="str">
            <v>EA_ETS_592</v>
          </cell>
          <cell r="E1995" t="str">
            <v>EUETS</v>
          </cell>
        </row>
        <row r="1996">
          <cell r="B1996">
            <v>8555</v>
          </cell>
          <cell r="C1996" t="str">
            <v>29_603</v>
          </cell>
          <cell r="D1996" t="str">
            <v>EA_ETS_593</v>
          </cell>
          <cell r="E1996" t="str">
            <v>EUETS</v>
          </cell>
        </row>
        <row r="1997">
          <cell r="B1997">
            <v>8556</v>
          </cell>
          <cell r="C1997" t="str">
            <v>19_24</v>
          </cell>
          <cell r="D1997" t="str">
            <v>EA_ETS_594</v>
          </cell>
          <cell r="E1997" t="str">
            <v>EUETS</v>
          </cell>
        </row>
        <row r="1998">
          <cell r="B1998">
            <v>8557</v>
          </cell>
          <cell r="C1998" t="str">
            <v>307_13</v>
          </cell>
          <cell r="D1998" t="str">
            <v>EA_ETS_595</v>
          </cell>
          <cell r="E1998" t="str">
            <v>EUETS</v>
          </cell>
        </row>
        <row r="1999">
          <cell r="B1999">
            <v>8558</v>
          </cell>
          <cell r="C1999" t="str">
            <v>29_312</v>
          </cell>
          <cell r="D1999" t="str">
            <v>EA_ETS_596</v>
          </cell>
          <cell r="E1999" t="str">
            <v>EUETS</v>
          </cell>
        </row>
        <row r="2000">
          <cell r="B2000">
            <v>8559</v>
          </cell>
          <cell r="C2000" t="str">
            <v>29_536</v>
          </cell>
          <cell r="D2000" t="str">
            <v>EA_ETS_598</v>
          </cell>
          <cell r="E2000" t="str">
            <v>EUETS</v>
          </cell>
        </row>
        <row r="2001">
          <cell r="B2001">
            <v>8560</v>
          </cell>
          <cell r="C2001" t="str">
            <v>29_150</v>
          </cell>
          <cell r="D2001" t="str">
            <v>EA_ETS_599</v>
          </cell>
          <cell r="E2001" t="str">
            <v>EUETS</v>
          </cell>
        </row>
        <row r="2002">
          <cell r="B2002">
            <v>8561</v>
          </cell>
          <cell r="C2002" t="str">
            <v>29_179</v>
          </cell>
          <cell r="D2002" t="str">
            <v>EA_ETS_600</v>
          </cell>
          <cell r="E2002" t="str">
            <v>EUETS</v>
          </cell>
        </row>
        <row r="2003">
          <cell r="B2003">
            <v>8562</v>
          </cell>
          <cell r="C2003" t="str">
            <v>29_451</v>
          </cell>
          <cell r="D2003" t="str">
            <v>EA_ETS_601</v>
          </cell>
          <cell r="E2003" t="str">
            <v>EUETS</v>
          </cell>
        </row>
        <row r="2004">
          <cell r="B2004">
            <v>8563</v>
          </cell>
          <cell r="C2004" t="str">
            <v>29_623</v>
          </cell>
          <cell r="D2004" t="str">
            <v>EA_ETS_602</v>
          </cell>
          <cell r="E2004" t="str">
            <v>EUETS</v>
          </cell>
        </row>
        <row r="2005">
          <cell r="B2005">
            <v>8564</v>
          </cell>
          <cell r="C2005" t="str">
            <v>29_4</v>
          </cell>
          <cell r="D2005" t="str">
            <v>EA_ETS_603</v>
          </cell>
          <cell r="E2005" t="str">
            <v>EUETS</v>
          </cell>
        </row>
        <row r="2006">
          <cell r="B2006">
            <v>8565</v>
          </cell>
          <cell r="C2006" t="str">
            <v>29_671</v>
          </cell>
          <cell r="D2006" t="str">
            <v>EA_ETS_604</v>
          </cell>
          <cell r="E2006" t="str">
            <v>EUETS</v>
          </cell>
        </row>
        <row r="2007">
          <cell r="B2007">
            <v>8566</v>
          </cell>
          <cell r="C2007" t="str">
            <v>29_586</v>
          </cell>
          <cell r="D2007" t="str">
            <v>EA_ETS_605</v>
          </cell>
          <cell r="E2007" t="str">
            <v>EUETS</v>
          </cell>
        </row>
        <row r="2008">
          <cell r="B2008">
            <v>8567</v>
          </cell>
          <cell r="C2008" t="str">
            <v>29_587</v>
          </cell>
          <cell r="D2008" t="str">
            <v>EA_ETS_606</v>
          </cell>
          <cell r="E2008" t="str">
            <v>EUETS</v>
          </cell>
        </row>
        <row r="2009">
          <cell r="B2009">
            <v>8568</v>
          </cell>
          <cell r="C2009" t="str">
            <v>29_588</v>
          </cell>
          <cell r="D2009" t="str">
            <v>EA_ETS_607</v>
          </cell>
          <cell r="E2009" t="str">
            <v>EUETS</v>
          </cell>
        </row>
        <row r="2010">
          <cell r="B2010">
            <v>8569</v>
          </cell>
          <cell r="C2010" t="str">
            <v>29_589</v>
          </cell>
          <cell r="D2010" t="str">
            <v>EA_ETS_608</v>
          </cell>
          <cell r="E2010" t="str">
            <v>EUETS</v>
          </cell>
        </row>
        <row r="2011">
          <cell r="B2011">
            <v>8570</v>
          </cell>
          <cell r="C2011" t="str">
            <v>307_14</v>
          </cell>
          <cell r="D2011" t="str">
            <v>EA_ETS_609</v>
          </cell>
          <cell r="E2011" t="str">
            <v>EUETS</v>
          </cell>
        </row>
        <row r="2012">
          <cell r="B2012">
            <v>8571</v>
          </cell>
          <cell r="C2012" t="str">
            <v>29_705</v>
          </cell>
          <cell r="D2012" t="str">
            <v>EA_ETS_610</v>
          </cell>
          <cell r="E2012" t="str">
            <v>EUETS</v>
          </cell>
        </row>
        <row r="2013">
          <cell r="B2013">
            <v>8572</v>
          </cell>
          <cell r="C2013" t="str">
            <v>29_706</v>
          </cell>
          <cell r="D2013" t="str">
            <v>EA_ETS_611</v>
          </cell>
          <cell r="E2013" t="str">
            <v>EUETS</v>
          </cell>
        </row>
        <row r="2014">
          <cell r="B2014">
            <v>8573</v>
          </cell>
          <cell r="C2014" t="str">
            <v>29_707</v>
          </cell>
          <cell r="D2014" t="str">
            <v>EA_ETS_612</v>
          </cell>
          <cell r="E2014" t="str">
            <v>EUETS</v>
          </cell>
        </row>
        <row r="2015">
          <cell r="B2015">
            <v>8574</v>
          </cell>
          <cell r="C2015" t="str">
            <v>29_617</v>
          </cell>
          <cell r="D2015" t="str">
            <v>EA_ETS_613</v>
          </cell>
          <cell r="E2015" t="str">
            <v>EUETS</v>
          </cell>
        </row>
        <row r="2016">
          <cell r="B2016">
            <v>8575</v>
          </cell>
          <cell r="C2016" t="str">
            <v>29_271</v>
          </cell>
          <cell r="D2016" t="str">
            <v>EA_ETS_614</v>
          </cell>
          <cell r="E2016" t="str">
            <v>EUETS</v>
          </cell>
        </row>
        <row r="2017">
          <cell r="B2017">
            <v>8576</v>
          </cell>
          <cell r="C2017" t="str">
            <v>33_14</v>
          </cell>
          <cell r="D2017" t="str">
            <v>EA_ETS_616</v>
          </cell>
          <cell r="E2017" t="str">
            <v>EUETS</v>
          </cell>
        </row>
        <row r="2018">
          <cell r="B2018">
            <v>8577</v>
          </cell>
          <cell r="C2018" t="str">
            <v>35_73</v>
          </cell>
          <cell r="D2018" t="str">
            <v>EA_ETS_617</v>
          </cell>
          <cell r="E2018" t="str">
            <v>EUETS</v>
          </cell>
        </row>
        <row r="2019">
          <cell r="B2019">
            <v>8578</v>
          </cell>
          <cell r="C2019" t="str">
            <v>29_22</v>
          </cell>
          <cell r="D2019" t="str">
            <v>EA_ETS_618</v>
          </cell>
          <cell r="E2019" t="str">
            <v>EUETS</v>
          </cell>
        </row>
        <row r="2020">
          <cell r="B2020">
            <v>8579</v>
          </cell>
          <cell r="C2020" t="str">
            <v>29_672</v>
          </cell>
          <cell r="D2020" t="str">
            <v>EA_ETS_619</v>
          </cell>
          <cell r="E2020" t="str">
            <v>EUETS</v>
          </cell>
        </row>
        <row r="2021">
          <cell r="B2021">
            <v>8580</v>
          </cell>
          <cell r="C2021" t="str">
            <v>29_452</v>
          </cell>
          <cell r="D2021" t="str">
            <v>EA_ETS_620</v>
          </cell>
          <cell r="E2021" t="str">
            <v>EUETS</v>
          </cell>
        </row>
        <row r="2022">
          <cell r="B2022">
            <v>8581</v>
          </cell>
          <cell r="C2022" t="str">
            <v>29_184</v>
          </cell>
          <cell r="D2022" t="str">
            <v>EA_ETS_621</v>
          </cell>
          <cell r="E2022" t="str">
            <v>EUETS</v>
          </cell>
        </row>
        <row r="2023">
          <cell r="B2023">
            <v>8582</v>
          </cell>
          <cell r="C2023" t="str">
            <v>29_453</v>
          </cell>
          <cell r="D2023" t="str">
            <v>EA_ETS_622</v>
          </cell>
          <cell r="E2023" t="str">
            <v>EUETS</v>
          </cell>
        </row>
        <row r="2024">
          <cell r="B2024">
            <v>8583</v>
          </cell>
          <cell r="C2024" t="str">
            <v>29_708</v>
          </cell>
          <cell r="D2024" t="str">
            <v>EA_ETS_623</v>
          </cell>
          <cell r="E2024" t="str">
            <v>EUETS</v>
          </cell>
        </row>
        <row r="2025">
          <cell r="B2025">
            <v>8584</v>
          </cell>
          <cell r="C2025" t="str">
            <v>29_709</v>
          </cell>
          <cell r="D2025" t="str">
            <v>EA_ETS_624</v>
          </cell>
          <cell r="E2025" t="str">
            <v>EUETS</v>
          </cell>
        </row>
        <row r="2026">
          <cell r="B2026">
            <v>8585</v>
          </cell>
          <cell r="C2026" t="str">
            <v>29_454</v>
          </cell>
          <cell r="D2026" t="str">
            <v>EA_ETS_625</v>
          </cell>
          <cell r="E2026" t="str">
            <v>EUETS</v>
          </cell>
        </row>
        <row r="2027">
          <cell r="B2027">
            <v>8586</v>
          </cell>
          <cell r="C2027" t="str">
            <v>33_35</v>
          </cell>
          <cell r="D2027" t="str">
            <v>EA_ETS_626</v>
          </cell>
          <cell r="E2027" t="str">
            <v>EUETS</v>
          </cell>
        </row>
        <row r="2028">
          <cell r="B2028">
            <v>8587</v>
          </cell>
          <cell r="C2028" t="str">
            <v>29_47</v>
          </cell>
          <cell r="D2028" t="str">
            <v>EA_ETS_627</v>
          </cell>
          <cell r="E2028" t="str">
            <v>EUETS</v>
          </cell>
        </row>
        <row r="2029">
          <cell r="B2029">
            <v>8588</v>
          </cell>
          <cell r="C2029" t="str">
            <v>29_342</v>
          </cell>
          <cell r="D2029" t="str">
            <v>EA_ETS_628</v>
          </cell>
          <cell r="E2029" t="str">
            <v>EUETS</v>
          </cell>
        </row>
        <row r="2030">
          <cell r="B2030">
            <v>8589</v>
          </cell>
          <cell r="C2030" t="str">
            <v>29_604</v>
          </cell>
          <cell r="D2030" t="str">
            <v>EA_ETS_629</v>
          </cell>
          <cell r="E2030" t="str">
            <v>EUETS</v>
          </cell>
        </row>
        <row r="2031">
          <cell r="B2031">
            <v>8590</v>
          </cell>
          <cell r="C2031" t="str">
            <v>29_673</v>
          </cell>
          <cell r="D2031" t="str">
            <v>EA_ETS_630</v>
          </cell>
          <cell r="E2031" t="str">
            <v>EUETS</v>
          </cell>
        </row>
        <row r="2032">
          <cell r="B2032">
            <v>8591</v>
          </cell>
          <cell r="C2032" t="str">
            <v>29_325</v>
          </cell>
          <cell r="D2032" t="str">
            <v>EA_ETS_631</v>
          </cell>
          <cell r="E2032" t="str">
            <v>EUETS</v>
          </cell>
        </row>
        <row r="2033">
          <cell r="B2033">
            <v>8592</v>
          </cell>
          <cell r="C2033" t="str">
            <v>33_154</v>
          </cell>
          <cell r="D2033" t="str">
            <v>EA_ETS_632</v>
          </cell>
          <cell r="E2033" t="str">
            <v>EUETS</v>
          </cell>
        </row>
        <row r="2034">
          <cell r="B2034">
            <v>8593</v>
          </cell>
          <cell r="C2034" t="str">
            <v>29_211</v>
          </cell>
          <cell r="D2034" t="str">
            <v>EA_ETS_633</v>
          </cell>
          <cell r="E2034" t="str">
            <v>EUETS</v>
          </cell>
        </row>
        <row r="2035">
          <cell r="B2035">
            <v>8594</v>
          </cell>
          <cell r="C2035" t="str">
            <v>29_710</v>
          </cell>
          <cell r="D2035" t="str">
            <v>EA_ETS_634</v>
          </cell>
          <cell r="E2035" t="str">
            <v>EUETS</v>
          </cell>
        </row>
        <row r="2036">
          <cell r="B2036">
            <v>8595</v>
          </cell>
          <cell r="C2036" t="str">
            <v>37_12</v>
          </cell>
          <cell r="D2036" t="str">
            <v>EA_ETS_635</v>
          </cell>
          <cell r="E2036" t="str">
            <v>EUETS</v>
          </cell>
        </row>
        <row r="2037">
          <cell r="B2037">
            <v>8596</v>
          </cell>
          <cell r="C2037" t="str">
            <v>29_455</v>
          </cell>
          <cell r="D2037" t="str">
            <v>EA_ETS_636</v>
          </cell>
          <cell r="E2037" t="str">
            <v>EUETS</v>
          </cell>
        </row>
        <row r="2038">
          <cell r="B2038">
            <v>8597</v>
          </cell>
          <cell r="C2038" t="str">
            <v>29_711</v>
          </cell>
          <cell r="D2038" t="str">
            <v>EA_ETS_637</v>
          </cell>
          <cell r="E2038" t="str">
            <v>EUETS</v>
          </cell>
        </row>
        <row r="2039">
          <cell r="B2039">
            <v>8598</v>
          </cell>
          <cell r="C2039" t="str">
            <v>29_3</v>
          </cell>
          <cell r="D2039" t="str">
            <v>EA_ETS_638</v>
          </cell>
          <cell r="E2039" t="str">
            <v>EUETS</v>
          </cell>
        </row>
        <row r="2040">
          <cell r="B2040">
            <v>8599</v>
          </cell>
          <cell r="C2040" t="str">
            <v>29_456</v>
          </cell>
          <cell r="D2040" t="str">
            <v>EA_ETS_639</v>
          </cell>
          <cell r="E2040" t="str">
            <v>EUETS</v>
          </cell>
        </row>
        <row r="2041">
          <cell r="B2041">
            <v>8600</v>
          </cell>
          <cell r="C2041" t="str">
            <v>29_6</v>
          </cell>
          <cell r="D2041" t="str">
            <v>EA_ETS_640</v>
          </cell>
          <cell r="E2041" t="str">
            <v>EUETS</v>
          </cell>
        </row>
        <row r="2042">
          <cell r="B2042">
            <v>8601</v>
          </cell>
          <cell r="C2042" t="str">
            <v>29_712</v>
          </cell>
          <cell r="D2042" t="str">
            <v>EA_ETS_641</v>
          </cell>
          <cell r="E2042" t="str">
            <v>EUETS</v>
          </cell>
        </row>
        <row r="2043">
          <cell r="B2043">
            <v>8602</v>
          </cell>
          <cell r="C2043" t="str">
            <v>29_713</v>
          </cell>
          <cell r="D2043" t="str">
            <v>EA_ETS_642</v>
          </cell>
          <cell r="E2043" t="str">
            <v>EUETS</v>
          </cell>
        </row>
        <row r="2044">
          <cell r="B2044">
            <v>8603</v>
          </cell>
          <cell r="C2044" t="str">
            <v>29_714</v>
          </cell>
          <cell r="D2044" t="str">
            <v>EA_ETS_643</v>
          </cell>
          <cell r="E2044" t="str">
            <v>EUETS</v>
          </cell>
        </row>
        <row r="2045">
          <cell r="B2045">
            <v>8604</v>
          </cell>
          <cell r="C2045" t="str">
            <v>33_87</v>
          </cell>
          <cell r="D2045" t="str">
            <v>EA_ETS_644</v>
          </cell>
          <cell r="E2045" t="str">
            <v>EUETS</v>
          </cell>
        </row>
        <row r="2046">
          <cell r="B2046">
            <v>8605</v>
          </cell>
          <cell r="C2046" t="str">
            <v>29_10</v>
          </cell>
          <cell r="D2046" t="str">
            <v>EA_ETS_645</v>
          </cell>
          <cell r="E2046" t="str">
            <v>EUETS</v>
          </cell>
        </row>
        <row r="2047">
          <cell r="B2047">
            <v>8605</v>
          </cell>
          <cell r="C2047" t="str">
            <v>29_800</v>
          </cell>
          <cell r="D2047" t="str">
            <v>EA_ETS_645</v>
          </cell>
          <cell r="E2047" t="str">
            <v>EUETS</v>
          </cell>
        </row>
        <row r="2048">
          <cell r="B2048">
            <v>8605</v>
          </cell>
          <cell r="C2048" t="str">
            <v>29_953</v>
          </cell>
          <cell r="D2048" t="str">
            <v>EA_ETS_645</v>
          </cell>
          <cell r="E2048" t="str">
            <v>EUETS</v>
          </cell>
        </row>
        <row r="2049">
          <cell r="B2049">
            <v>8605</v>
          </cell>
          <cell r="C2049" t="str">
            <v>29_982</v>
          </cell>
          <cell r="D2049" t="str">
            <v>EA_ETS_645</v>
          </cell>
          <cell r="E2049" t="str">
            <v>EUETS</v>
          </cell>
        </row>
        <row r="2050">
          <cell r="B2050">
            <v>8606</v>
          </cell>
          <cell r="C2050" t="str">
            <v>29_605</v>
          </cell>
          <cell r="D2050" t="str">
            <v>EA_ETS_646</v>
          </cell>
          <cell r="E2050" t="str">
            <v>EUETS</v>
          </cell>
        </row>
        <row r="2051">
          <cell r="B2051">
            <v>8607</v>
          </cell>
          <cell r="C2051" t="str">
            <v>29_537</v>
          </cell>
          <cell r="D2051" t="str">
            <v>EA_ETS_647</v>
          </cell>
          <cell r="E2051" t="str">
            <v>EUETS</v>
          </cell>
        </row>
        <row r="2052">
          <cell r="B2052">
            <v>8608</v>
          </cell>
          <cell r="C2052" t="str">
            <v>35_74</v>
          </cell>
          <cell r="D2052" t="str">
            <v>EA_ETS_648</v>
          </cell>
          <cell r="E2052" t="str">
            <v>EUETS</v>
          </cell>
        </row>
        <row r="2053">
          <cell r="B2053">
            <v>8609</v>
          </cell>
          <cell r="C2053" t="str">
            <v>29_606</v>
          </cell>
          <cell r="D2053" t="str">
            <v>EA_ETS_649</v>
          </cell>
          <cell r="E2053" t="str">
            <v>EUETS</v>
          </cell>
        </row>
        <row r="2054">
          <cell r="B2054">
            <v>8610</v>
          </cell>
          <cell r="C2054" t="str">
            <v>95_7</v>
          </cell>
          <cell r="D2054" t="str">
            <v>EA_ETS_651</v>
          </cell>
          <cell r="E2054" t="str">
            <v>EUETS</v>
          </cell>
        </row>
        <row r="2055">
          <cell r="B2055">
            <v>8611</v>
          </cell>
          <cell r="C2055" t="str">
            <v>95_6</v>
          </cell>
          <cell r="D2055" t="str">
            <v>EA_ETS_652</v>
          </cell>
          <cell r="E2055" t="str">
            <v>EUETS</v>
          </cell>
        </row>
        <row r="2056">
          <cell r="B2056">
            <v>8612</v>
          </cell>
          <cell r="C2056" t="str">
            <v>29_538</v>
          </cell>
          <cell r="D2056" t="str">
            <v>EA_ETS_653</v>
          </cell>
          <cell r="E2056" t="str">
            <v>EUETS</v>
          </cell>
        </row>
        <row r="2057">
          <cell r="B2057">
            <v>8613</v>
          </cell>
          <cell r="C2057" t="str">
            <v>35_75</v>
          </cell>
          <cell r="D2057" t="str">
            <v>EA_ETS_654</v>
          </cell>
          <cell r="E2057" t="str">
            <v>EUETS</v>
          </cell>
        </row>
        <row r="2058">
          <cell r="B2058">
            <v>8614</v>
          </cell>
          <cell r="C2058" t="str">
            <v>29_161</v>
          </cell>
          <cell r="D2058" t="str">
            <v>EA_ETS_657</v>
          </cell>
          <cell r="E2058" t="str">
            <v>EUETS</v>
          </cell>
        </row>
        <row r="2059">
          <cell r="B2059">
            <v>8615</v>
          </cell>
          <cell r="C2059" t="str">
            <v>29_362</v>
          </cell>
          <cell r="D2059" t="str">
            <v>EA_ETS_658</v>
          </cell>
          <cell r="E2059" t="str">
            <v>EUETS</v>
          </cell>
        </row>
        <row r="2060">
          <cell r="B2060">
            <v>8616</v>
          </cell>
          <cell r="C2060" t="str">
            <v>29_539</v>
          </cell>
          <cell r="D2060" t="str">
            <v>EA_ETS_659</v>
          </cell>
          <cell r="E2060" t="str">
            <v>EUETS</v>
          </cell>
        </row>
        <row r="2061">
          <cell r="B2061">
            <v>8617</v>
          </cell>
          <cell r="C2061" t="str">
            <v>35_76</v>
          </cell>
          <cell r="D2061" t="str">
            <v>EA_ETS_660</v>
          </cell>
          <cell r="E2061" t="str">
            <v>EUETS</v>
          </cell>
        </row>
        <row r="2062">
          <cell r="B2062">
            <v>8618</v>
          </cell>
          <cell r="C2062" t="str">
            <v>33_22</v>
          </cell>
          <cell r="D2062" t="str">
            <v>EA_ETS_661</v>
          </cell>
          <cell r="E2062" t="str">
            <v>EUETS</v>
          </cell>
        </row>
        <row r="2063">
          <cell r="B2063">
            <v>8619</v>
          </cell>
          <cell r="C2063" t="str">
            <v>35_77</v>
          </cell>
          <cell r="D2063" t="str">
            <v>EA_ETS_663</v>
          </cell>
          <cell r="E2063" t="str">
            <v>EUETS</v>
          </cell>
        </row>
        <row r="2064">
          <cell r="B2064">
            <v>8620</v>
          </cell>
          <cell r="C2064" t="str">
            <v>29_373</v>
          </cell>
          <cell r="D2064" t="str">
            <v>EA_ETS_664</v>
          </cell>
          <cell r="E2064" t="str">
            <v>EUETS</v>
          </cell>
        </row>
        <row r="2065">
          <cell r="B2065">
            <v>8621</v>
          </cell>
          <cell r="C2065" t="str">
            <v>29_374</v>
          </cell>
          <cell r="D2065" t="str">
            <v>EA_ETS_665</v>
          </cell>
          <cell r="E2065" t="str">
            <v>EUETS</v>
          </cell>
        </row>
        <row r="2066">
          <cell r="B2066">
            <v>8622</v>
          </cell>
          <cell r="C2066" t="str">
            <v>29_540</v>
          </cell>
          <cell r="D2066" t="str">
            <v>EA_ETS_666</v>
          </cell>
          <cell r="E2066" t="str">
            <v>EUETS</v>
          </cell>
        </row>
        <row r="2067">
          <cell r="B2067">
            <v>8623</v>
          </cell>
          <cell r="C2067" t="str">
            <v>29_541</v>
          </cell>
          <cell r="D2067" t="str">
            <v>EA_ETS_667</v>
          </cell>
          <cell r="E2067" t="str">
            <v>EUETS</v>
          </cell>
        </row>
        <row r="2068">
          <cell r="B2068">
            <v>8624</v>
          </cell>
          <cell r="C2068" t="str">
            <v>29_457</v>
          </cell>
          <cell r="D2068" t="str">
            <v>EA_ETS_668</v>
          </cell>
          <cell r="E2068" t="str">
            <v>EUETS</v>
          </cell>
        </row>
        <row r="2069">
          <cell r="B2069">
            <v>8625</v>
          </cell>
          <cell r="C2069" t="str">
            <v>33_26</v>
          </cell>
          <cell r="D2069" t="str">
            <v>EA_ETS_669</v>
          </cell>
          <cell r="E2069" t="str">
            <v>EUETS</v>
          </cell>
        </row>
        <row r="2070">
          <cell r="B2070">
            <v>8626</v>
          </cell>
          <cell r="C2070" t="str">
            <v>29_341</v>
          </cell>
          <cell r="D2070" t="str">
            <v>EA_ETS_670</v>
          </cell>
          <cell r="E2070" t="str">
            <v>EUETS</v>
          </cell>
        </row>
        <row r="2071">
          <cell r="B2071">
            <v>8627</v>
          </cell>
          <cell r="C2071" t="str">
            <v>29_64</v>
          </cell>
          <cell r="D2071" t="str">
            <v>EA_ETS_671</v>
          </cell>
          <cell r="E2071" t="str">
            <v>EUETS</v>
          </cell>
        </row>
        <row r="2072">
          <cell r="B2072">
            <v>8628</v>
          </cell>
          <cell r="C2072" t="str">
            <v>29_185</v>
          </cell>
          <cell r="D2072" t="str">
            <v>EA_ETS_672</v>
          </cell>
          <cell r="E2072" t="str">
            <v>EUETS</v>
          </cell>
        </row>
        <row r="2073">
          <cell r="B2073">
            <v>8629</v>
          </cell>
          <cell r="C2073" t="str">
            <v>29_692</v>
          </cell>
          <cell r="D2073" t="str">
            <v>EA_ETS_673</v>
          </cell>
          <cell r="E2073" t="str">
            <v>EUETS</v>
          </cell>
        </row>
        <row r="2074">
          <cell r="B2074">
            <v>8630</v>
          </cell>
          <cell r="C2074" t="str">
            <v>29_674</v>
          </cell>
          <cell r="D2074" t="str">
            <v>EA_ETS_674</v>
          </cell>
          <cell r="E2074" t="str">
            <v>EUETS</v>
          </cell>
        </row>
        <row r="2075">
          <cell r="B2075">
            <v>8631</v>
          </cell>
          <cell r="C2075" t="str">
            <v>178_8</v>
          </cell>
          <cell r="D2075" t="str">
            <v>EA_ETS_675</v>
          </cell>
          <cell r="E2075" t="str">
            <v>EUETS</v>
          </cell>
        </row>
        <row r="2076">
          <cell r="B2076">
            <v>8632</v>
          </cell>
          <cell r="C2076" t="str">
            <v>29_117</v>
          </cell>
          <cell r="D2076" t="str">
            <v>EA_ETS_676</v>
          </cell>
          <cell r="E2076" t="str">
            <v>EUETS</v>
          </cell>
        </row>
        <row r="2077">
          <cell r="B2077">
            <v>8633</v>
          </cell>
          <cell r="C2077" t="str">
            <v>29_542</v>
          </cell>
          <cell r="D2077" t="str">
            <v>EA_ETS_677</v>
          </cell>
          <cell r="E2077" t="str">
            <v>EUETS</v>
          </cell>
        </row>
        <row r="2078">
          <cell r="B2078">
            <v>8634</v>
          </cell>
          <cell r="C2078" t="str">
            <v>29_378</v>
          </cell>
          <cell r="D2078" t="str">
            <v>EA_ETS_678</v>
          </cell>
          <cell r="E2078" t="str">
            <v>EUETS</v>
          </cell>
        </row>
        <row r="2079">
          <cell r="B2079">
            <v>8635</v>
          </cell>
          <cell r="C2079" t="str">
            <v>35_78</v>
          </cell>
          <cell r="D2079" t="str">
            <v>EA_ETS_681</v>
          </cell>
          <cell r="E2079" t="str">
            <v>EUETS</v>
          </cell>
        </row>
        <row r="2080">
          <cell r="B2080">
            <v>8636</v>
          </cell>
          <cell r="C2080" t="str">
            <v>35_79</v>
          </cell>
          <cell r="D2080" t="str">
            <v>EA_ETS_682</v>
          </cell>
          <cell r="E2080" t="str">
            <v>EUETS</v>
          </cell>
        </row>
        <row r="2081">
          <cell r="B2081">
            <v>8637</v>
          </cell>
          <cell r="C2081" t="str">
            <v>35_80</v>
          </cell>
          <cell r="D2081" t="str">
            <v>EA_ETS_683</v>
          </cell>
          <cell r="E2081" t="str">
            <v>EUETS</v>
          </cell>
        </row>
        <row r="2082">
          <cell r="B2082">
            <v>8638</v>
          </cell>
          <cell r="C2082" t="str">
            <v>35_81</v>
          </cell>
          <cell r="D2082" t="str">
            <v>EA_ETS_684</v>
          </cell>
          <cell r="E2082" t="str">
            <v>EUETS</v>
          </cell>
        </row>
        <row r="2083">
          <cell r="B2083">
            <v>8639</v>
          </cell>
          <cell r="C2083" t="str">
            <v>35_82</v>
          </cell>
          <cell r="D2083" t="str">
            <v>EA_ETS_685</v>
          </cell>
          <cell r="E2083" t="str">
            <v>EUETS</v>
          </cell>
        </row>
        <row r="2084">
          <cell r="B2084">
            <v>8640</v>
          </cell>
          <cell r="C2084" t="str">
            <v>33_4</v>
          </cell>
          <cell r="D2084" t="str">
            <v>EA_ETS_686</v>
          </cell>
          <cell r="E2084" t="str">
            <v>EUETS</v>
          </cell>
        </row>
        <row r="2085">
          <cell r="B2085">
            <v>8641</v>
          </cell>
          <cell r="C2085" t="str">
            <v>29_543</v>
          </cell>
          <cell r="D2085" t="str">
            <v>EA_ETS_687</v>
          </cell>
          <cell r="E2085" t="str">
            <v>EUETS</v>
          </cell>
        </row>
        <row r="2086">
          <cell r="B2086">
            <v>8642</v>
          </cell>
          <cell r="C2086" t="str">
            <v>29_286</v>
          </cell>
          <cell r="D2086" t="str">
            <v>EA_ETS_688</v>
          </cell>
          <cell r="E2086" t="str">
            <v>EUETS</v>
          </cell>
        </row>
        <row r="2087">
          <cell r="B2087">
            <v>8643</v>
          </cell>
          <cell r="C2087" t="str">
            <v>35_83</v>
          </cell>
          <cell r="D2087" t="str">
            <v>EA_ETS_689</v>
          </cell>
          <cell r="E2087" t="str">
            <v>EUETS</v>
          </cell>
        </row>
        <row r="2088">
          <cell r="B2088">
            <v>8644</v>
          </cell>
          <cell r="C2088" t="str">
            <v>35_84</v>
          </cell>
          <cell r="D2088" t="str">
            <v>EA_ETS_690</v>
          </cell>
          <cell r="E2088" t="str">
            <v>EUETS</v>
          </cell>
        </row>
        <row r="2089">
          <cell r="B2089">
            <v>8645</v>
          </cell>
          <cell r="C2089" t="str">
            <v>35_85</v>
          </cell>
          <cell r="D2089" t="str">
            <v>EA_ETS_691</v>
          </cell>
          <cell r="E2089" t="str">
            <v>EUETS</v>
          </cell>
        </row>
        <row r="2090">
          <cell r="B2090">
            <v>8646</v>
          </cell>
          <cell r="C2090" t="str">
            <v>35_86</v>
          </cell>
          <cell r="D2090" t="str">
            <v>EA_ETS_692</v>
          </cell>
          <cell r="E2090" t="str">
            <v>EUETS</v>
          </cell>
        </row>
        <row r="2091">
          <cell r="B2091">
            <v>8647</v>
          </cell>
          <cell r="C2091" t="str">
            <v>35_87</v>
          </cell>
          <cell r="D2091" t="str">
            <v>EA_ETS_693</v>
          </cell>
          <cell r="E2091" t="str">
            <v>EUETS</v>
          </cell>
        </row>
        <row r="2092">
          <cell r="B2092">
            <v>8648</v>
          </cell>
          <cell r="C2092" t="str">
            <v>35_88</v>
          </cell>
          <cell r="D2092" t="str">
            <v>EA_ETS_694</v>
          </cell>
          <cell r="E2092" t="str">
            <v>EUETS</v>
          </cell>
        </row>
        <row r="2093">
          <cell r="B2093">
            <v>8649</v>
          </cell>
          <cell r="C2093" t="str">
            <v>29_62</v>
          </cell>
          <cell r="D2093" t="str">
            <v>EA_ETS_695</v>
          </cell>
          <cell r="E2093" t="str">
            <v>EUETS</v>
          </cell>
        </row>
        <row r="2094">
          <cell r="B2094">
            <v>8650</v>
          </cell>
          <cell r="C2094" t="str">
            <v>29_458</v>
          </cell>
          <cell r="D2094" t="str">
            <v>EA_ETS_696</v>
          </cell>
          <cell r="E2094" t="str">
            <v>EUETS</v>
          </cell>
        </row>
        <row r="2095">
          <cell r="B2095">
            <v>8651</v>
          </cell>
          <cell r="C2095" t="str">
            <v>29_369</v>
          </cell>
          <cell r="D2095" t="str">
            <v>EA_ETS_697</v>
          </cell>
          <cell r="E2095" t="str">
            <v>EUETS</v>
          </cell>
        </row>
        <row r="2096">
          <cell r="B2096">
            <v>8652</v>
          </cell>
          <cell r="C2096" t="str">
            <v>29_269</v>
          </cell>
          <cell r="D2096" t="str">
            <v>EA_ETS_698</v>
          </cell>
          <cell r="E2096" t="str">
            <v>EUETS</v>
          </cell>
        </row>
        <row r="2097">
          <cell r="B2097">
            <v>8653</v>
          </cell>
          <cell r="C2097" t="str">
            <v>29_268</v>
          </cell>
          <cell r="D2097" t="str">
            <v>EA_ETS_699</v>
          </cell>
          <cell r="E2097" t="str">
            <v>EUETS</v>
          </cell>
        </row>
        <row r="2098">
          <cell r="B2098">
            <v>8654</v>
          </cell>
          <cell r="C2098" t="str">
            <v>35_89</v>
          </cell>
          <cell r="D2098" t="str">
            <v>EA_ETS_700</v>
          </cell>
          <cell r="E2098" t="str">
            <v>EUETS</v>
          </cell>
        </row>
        <row r="2099">
          <cell r="B2099">
            <v>8655</v>
          </cell>
          <cell r="C2099" t="str">
            <v>29_607</v>
          </cell>
          <cell r="D2099" t="str">
            <v>EA_ETS_701</v>
          </cell>
          <cell r="E2099" t="str">
            <v>EUETS</v>
          </cell>
        </row>
        <row r="2100">
          <cell r="B2100">
            <v>8656</v>
          </cell>
          <cell r="C2100" t="str">
            <v>35_90</v>
          </cell>
          <cell r="D2100" t="str">
            <v>EA_ETS_702</v>
          </cell>
          <cell r="E2100" t="str">
            <v>EUETS</v>
          </cell>
        </row>
        <row r="2101">
          <cell r="B2101">
            <v>8657</v>
          </cell>
          <cell r="C2101" t="str">
            <v>35_2</v>
          </cell>
          <cell r="D2101" t="str">
            <v>EA_ETS_703</v>
          </cell>
          <cell r="E2101" t="str">
            <v>EUETS</v>
          </cell>
        </row>
        <row r="2102">
          <cell r="B2102">
            <v>8658</v>
          </cell>
          <cell r="C2102" t="str">
            <v>35_92</v>
          </cell>
          <cell r="D2102" t="str">
            <v>EA_ETS_704</v>
          </cell>
          <cell r="E2102" t="str">
            <v>EUETS</v>
          </cell>
        </row>
        <row r="2103">
          <cell r="B2103">
            <v>8659</v>
          </cell>
          <cell r="C2103" t="str">
            <v>29_459</v>
          </cell>
          <cell r="D2103" t="str">
            <v>EA_ETS_705</v>
          </cell>
          <cell r="E2103" t="str">
            <v>EUETS</v>
          </cell>
        </row>
        <row r="2104">
          <cell r="B2104">
            <v>8660</v>
          </cell>
          <cell r="C2104" t="str">
            <v>29_624</v>
          </cell>
          <cell r="D2104" t="str">
            <v>EA_ETS_706</v>
          </cell>
          <cell r="E2104" t="str">
            <v>EUETS</v>
          </cell>
        </row>
        <row r="2105">
          <cell r="B2105">
            <v>8661</v>
          </cell>
          <cell r="C2105" t="str">
            <v>35_93</v>
          </cell>
          <cell r="D2105" t="str">
            <v>EA_ETS_707</v>
          </cell>
          <cell r="E2105" t="str">
            <v>EUETS</v>
          </cell>
        </row>
        <row r="2106">
          <cell r="B2106">
            <v>8662</v>
          </cell>
          <cell r="C2106" t="str">
            <v>29_361</v>
          </cell>
          <cell r="D2106" t="str">
            <v>EA_ETS_708</v>
          </cell>
          <cell r="E2106" t="str">
            <v>EUETS</v>
          </cell>
        </row>
        <row r="2107">
          <cell r="B2107">
            <v>8663</v>
          </cell>
          <cell r="C2107" t="str">
            <v>35_94</v>
          </cell>
          <cell r="D2107" t="str">
            <v>EA_ETS_709</v>
          </cell>
          <cell r="E2107" t="str">
            <v>EUETS</v>
          </cell>
        </row>
        <row r="2108">
          <cell r="B2108">
            <v>8664</v>
          </cell>
          <cell r="C2108" t="str">
            <v>29_625</v>
          </cell>
          <cell r="D2108" t="str">
            <v>EA_ETS_710</v>
          </cell>
          <cell r="E2108" t="str">
            <v>EUETS</v>
          </cell>
        </row>
        <row r="2109">
          <cell r="B2109">
            <v>8665</v>
          </cell>
          <cell r="C2109" t="str">
            <v>35_95</v>
          </cell>
          <cell r="D2109" t="str">
            <v>EA_ETS_711</v>
          </cell>
          <cell r="E2109" t="str">
            <v>EUETS</v>
          </cell>
        </row>
        <row r="2110">
          <cell r="B2110">
            <v>8666</v>
          </cell>
          <cell r="C2110" t="str">
            <v>29_724</v>
          </cell>
          <cell r="D2110" t="str">
            <v>EA_ETS_712</v>
          </cell>
          <cell r="E2110" t="str">
            <v>EUETS</v>
          </cell>
        </row>
        <row r="2111">
          <cell r="B2111">
            <v>8667</v>
          </cell>
          <cell r="C2111" t="str">
            <v>29_675</v>
          </cell>
          <cell r="D2111" t="str">
            <v>EA_ETS_713</v>
          </cell>
          <cell r="E2111" t="str">
            <v>EUETS</v>
          </cell>
        </row>
        <row r="2112">
          <cell r="B2112">
            <v>8668</v>
          </cell>
          <cell r="C2112" t="str">
            <v>29_544</v>
          </cell>
          <cell r="D2112" t="str">
            <v>EA_ETS_714</v>
          </cell>
          <cell r="E2112" t="str">
            <v>EUETS</v>
          </cell>
        </row>
        <row r="2113">
          <cell r="B2113">
            <v>8669</v>
          </cell>
          <cell r="C2113" t="str">
            <v>29_725</v>
          </cell>
          <cell r="D2113" t="str">
            <v>EA_ETS_715</v>
          </cell>
          <cell r="E2113" t="str">
            <v>EUETS</v>
          </cell>
        </row>
        <row r="2114">
          <cell r="B2114">
            <v>8670</v>
          </cell>
          <cell r="C2114" t="str">
            <v>35_96</v>
          </cell>
          <cell r="D2114" t="str">
            <v>EA_ETS_716</v>
          </cell>
          <cell r="E2114" t="str">
            <v>EUETS</v>
          </cell>
        </row>
        <row r="2115">
          <cell r="B2115">
            <v>8671</v>
          </cell>
          <cell r="C2115" t="str">
            <v>35_97</v>
          </cell>
          <cell r="D2115" t="str">
            <v>EA_ETS_717</v>
          </cell>
          <cell r="E2115" t="str">
            <v>EUETS</v>
          </cell>
        </row>
        <row r="2116">
          <cell r="B2116">
            <v>8672</v>
          </cell>
          <cell r="C2116" t="str">
            <v>35_98</v>
          </cell>
          <cell r="D2116" t="str">
            <v>EA_ETS_718</v>
          </cell>
          <cell r="E2116" t="str">
            <v>EUETS</v>
          </cell>
        </row>
        <row r="2117">
          <cell r="B2117">
            <v>8673</v>
          </cell>
          <cell r="C2117" t="str">
            <v>35_99</v>
          </cell>
          <cell r="D2117" t="str">
            <v>EA_ETS_719</v>
          </cell>
          <cell r="E2117" t="str">
            <v>EUETS</v>
          </cell>
        </row>
        <row r="2118">
          <cell r="B2118">
            <v>8674</v>
          </cell>
          <cell r="C2118" t="str">
            <v>35_100</v>
          </cell>
          <cell r="D2118" t="str">
            <v>EA_ETS_720</v>
          </cell>
          <cell r="E2118" t="str">
            <v>EUETS</v>
          </cell>
        </row>
        <row r="2119">
          <cell r="B2119">
            <v>8675</v>
          </cell>
          <cell r="C2119" t="str">
            <v>29_460</v>
          </cell>
          <cell r="D2119" t="str">
            <v>EA_ETS_721</v>
          </cell>
          <cell r="E2119" t="str">
            <v>EUETS</v>
          </cell>
        </row>
        <row r="2120">
          <cell r="B2120">
            <v>8676</v>
          </cell>
          <cell r="C2120" t="str">
            <v>29_123</v>
          </cell>
          <cell r="D2120" t="str">
            <v>EA_ETS_722</v>
          </cell>
          <cell r="E2120" t="str">
            <v>EUETS</v>
          </cell>
        </row>
        <row r="2121">
          <cell r="B2121">
            <v>8677</v>
          </cell>
          <cell r="C2121" t="str">
            <v>35_1</v>
          </cell>
          <cell r="D2121" t="str">
            <v>EA_ETS_723</v>
          </cell>
          <cell r="E2121" t="str">
            <v>EUETS</v>
          </cell>
        </row>
        <row r="2122">
          <cell r="B2122">
            <v>8678</v>
          </cell>
          <cell r="C2122" t="str">
            <v>35_102</v>
          </cell>
          <cell r="D2122" t="str">
            <v>EA_ETS_725</v>
          </cell>
          <cell r="E2122" t="str">
            <v>EUETS</v>
          </cell>
        </row>
        <row r="2123">
          <cell r="B2123">
            <v>8679</v>
          </cell>
          <cell r="C2123" t="str">
            <v>29_16</v>
          </cell>
          <cell r="D2123" t="str">
            <v>EA_ETS_726</v>
          </cell>
          <cell r="E2123" t="str">
            <v>EUETS</v>
          </cell>
        </row>
        <row r="2124">
          <cell r="B2124">
            <v>8680</v>
          </cell>
          <cell r="C2124" t="str">
            <v>95_2</v>
          </cell>
          <cell r="D2124" t="str">
            <v>EA_ETS_727</v>
          </cell>
          <cell r="E2124" t="str">
            <v>EUETS</v>
          </cell>
        </row>
        <row r="2125">
          <cell r="B2125">
            <v>8680</v>
          </cell>
          <cell r="C2125" t="str">
            <v>19_3</v>
          </cell>
          <cell r="D2125" t="str">
            <v>EA_ETS_727</v>
          </cell>
          <cell r="E2125" t="str">
            <v>EUETS</v>
          </cell>
        </row>
        <row r="2126">
          <cell r="B2126">
            <v>8681</v>
          </cell>
          <cell r="C2126" t="str">
            <v>29_461</v>
          </cell>
          <cell r="D2126" t="str">
            <v>EA_ETS_728</v>
          </cell>
          <cell r="E2126" t="str">
            <v>EUETS</v>
          </cell>
        </row>
        <row r="2127">
          <cell r="B2127">
            <v>8682</v>
          </cell>
          <cell r="C2127" t="str">
            <v>29_545</v>
          </cell>
          <cell r="D2127" t="str">
            <v>EA_ETS_729</v>
          </cell>
          <cell r="E2127" t="str">
            <v>EUETS</v>
          </cell>
        </row>
        <row r="2128">
          <cell r="B2128">
            <v>8683</v>
          </cell>
          <cell r="C2128" t="str">
            <v>29_546</v>
          </cell>
          <cell r="D2128" t="str">
            <v>EA_ETS_730</v>
          </cell>
          <cell r="E2128" t="str">
            <v>EUETS</v>
          </cell>
        </row>
        <row r="2129">
          <cell r="B2129">
            <v>8684</v>
          </cell>
          <cell r="C2129" t="str">
            <v>178_9</v>
          </cell>
          <cell r="D2129" t="str">
            <v>EA_ETS_731</v>
          </cell>
          <cell r="E2129" t="str">
            <v>EUETS</v>
          </cell>
        </row>
        <row r="2130">
          <cell r="B2130">
            <v>8685</v>
          </cell>
          <cell r="C2130" t="str">
            <v>35_103</v>
          </cell>
          <cell r="D2130" t="str">
            <v>EA_ETS_732</v>
          </cell>
          <cell r="E2130" t="str">
            <v>EUETS</v>
          </cell>
        </row>
        <row r="2131">
          <cell r="B2131">
            <v>8686</v>
          </cell>
          <cell r="C2131" t="str">
            <v>29_121</v>
          </cell>
          <cell r="D2131" t="str">
            <v>EA_ETS_733</v>
          </cell>
          <cell r="E2131" t="str">
            <v>EUETS</v>
          </cell>
        </row>
        <row r="2132">
          <cell r="B2132">
            <v>8687</v>
          </cell>
          <cell r="C2132" t="str">
            <v>29_547</v>
          </cell>
          <cell r="D2132" t="str">
            <v>EA_ETS_734</v>
          </cell>
          <cell r="E2132" t="str">
            <v>EUETS</v>
          </cell>
        </row>
        <row r="2133">
          <cell r="B2133">
            <v>8688</v>
          </cell>
          <cell r="C2133" t="str">
            <v>29_548</v>
          </cell>
          <cell r="D2133" t="str">
            <v>EA_ETS_735</v>
          </cell>
          <cell r="E2133" t="str">
            <v>EUETS</v>
          </cell>
        </row>
        <row r="2134">
          <cell r="B2134">
            <v>8689</v>
          </cell>
          <cell r="C2134" t="str">
            <v>29_676</v>
          </cell>
          <cell r="D2134" t="str">
            <v>EA_ETS_736</v>
          </cell>
          <cell r="E2134" t="str">
            <v>EUETS</v>
          </cell>
        </row>
        <row r="2135">
          <cell r="B2135">
            <v>8690</v>
          </cell>
          <cell r="C2135" t="str">
            <v>33_20</v>
          </cell>
          <cell r="D2135" t="str">
            <v>EA_ETS_737</v>
          </cell>
          <cell r="E2135" t="str">
            <v>EUETS</v>
          </cell>
        </row>
        <row r="2136">
          <cell r="B2136">
            <v>8691</v>
          </cell>
          <cell r="C2136" t="str">
            <v>29_608</v>
          </cell>
          <cell r="D2136" t="str">
            <v>EA_ETS_738</v>
          </cell>
          <cell r="E2136" t="str">
            <v>EUETS</v>
          </cell>
        </row>
        <row r="2137">
          <cell r="B2137">
            <v>8692</v>
          </cell>
          <cell r="C2137" t="str">
            <v>29_462</v>
          </cell>
          <cell r="D2137" t="str">
            <v>EA_ETS_739</v>
          </cell>
          <cell r="E2137" t="str">
            <v>EUETS</v>
          </cell>
        </row>
        <row r="2138">
          <cell r="B2138">
            <v>8693</v>
          </cell>
          <cell r="C2138" t="str">
            <v>29_549</v>
          </cell>
          <cell r="D2138" t="str">
            <v>EA_ETS_740</v>
          </cell>
          <cell r="E2138" t="str">
            <v>EUETS</v>
          </cell>
        </row>
        <row r="2139">
          <cell r="B2139">
            <v>8694</v>
          </cell>
          <cell r="C2139" t="str">
            <v>29_193</v>
          </cell>
          <cell r="D2139" t="str">
            <v>EA_ETS_741</v>
          </cell>
          <cell r="E2139" t="str">
            <v>EUETS</v>
          </cell>
        </row>
        <row r="2140">
          <cell r="B2140">
            <v>8695</v>
          </cell>
          <cell r="C2140" t="str">
            <v>29_609</v>
          </cell>
          <cell r="D2140" t="str">
            <v>EA_ETS_742</v>
          </cell>
          <cell r="E2140" t="str">
            <v>EUETS</v>
          </cell>
        </row>
        <row r="2141">
          <cell r="B2141">
            <v>8696</v>
          </cell>
          <cell r="C2141" t="str">
            <v>29_610</v>
          </cell>
          <cell r="D2141" t="str">
            <v>EA_ETS_743</v>
          </cell>
          <cell r="E2141" t="str">
            <v>EUETS</v>
          </cell>
        </row>
        <row r="2142">
          <cell r="B2142">
            <v>8697</v>
          </cell>
          <cell r="C2142" t="str">
            <v>29_611</v>
          </cell>
          <cell r="D2142" t="str">
            <v>EA_ETS_744</v>
          </cell>
          <cell r="E2142" t="str">
            <v>EUETS</v>
          </cell>
        </row>
        <row r="2143">
          <cell r="B2143">
            <v>8698</v>
          </cell>
          <cell r="C2143" t="str">
            <v>29_612</v>
          </cell>
          <cell r="D2143" t="str">
            <v>EA_ETS_745</v>
          </cell>
          <cell r="E2143" t="str">
            <v>EUETS</v>
          </cell>
        </row>
        <row r="2144">
          <cell r="B2144">
            <v>8699</v>
          </cell>
          <cell r="C2144" t="str">
            <v>29_463</v>
          </cell>
          <cell r="D2144" t="str">
            <v>EA_ETS_746</v>
          </cell>
          <cell r="E2144" t="str">
            <v>EUETS</v>
          </cell>
        </row>
        <row r="2145">
          <cell r="B2145">
            <v>8700</v>
          </cell>
          <cell r="C2145" t="str">
            <v>35_104</v>
          </cell>
          <cell r="D2145" t="str">
            <v>EA_ETS_747</v>
          </cell>
          <cell r="E2145" t="str">
            <v>EUETS</v>
          </cell>
        </row>
        <row r="2146">
          <cell r="B2146">
            <v>8701</v>
          </cell>
          <cell r="C2146" t="str">
            <v>29_281</v>
          </cell>
          <cell r="D2146" t="str">
            <v>EA_ETS_748</v>
          </cell>
          <cell r="E2146" t="str">
            <v>EUETS</v>
          </cell>
        </row>
        <row r="2147">
          <cell r="B2147">
            <v>8702</v>
          </cell>
          <cell r="C2147" t="str">
            <v>35_105</v>
          </cell>
          <cell r="D2147" t="str">
            <v>EA_ETS_749</v>
          </cell>
          <cell r="E2147" t="str">
            <v>EUETS</v>
          </cell>
        </row>
        <row r="2148">
          <cell r="B2148">
            <v>8703</v>
          </cell>
          <cell r="C2148" t="str">
            <v>29_677</v>
          </cell>
          <cell r="D2148" t="str">
            <v>EA_ETS_750</v>
          </cell>
          <cell r="E2148" t="str">
            <v>EUETS</v>
          </cell>
        </row>
        <row r="2149">
          <cell r="B2149">
            <v>8704</v>
          </cell>
          <cell r="C2149" t="str">
            <v>35_106</v>
          </cell>
          <cell r="D2149" t="str">
            <v>EA_ETS_1018</v>
          </cell>
          <cell r="E2149" t="str">
            <v>EUETS</v>
          </cell>
        </row>
        <row r="2150">
          <cell r="B2150">
            <v>8705</v>
          </cell>
          <cell r="C2150" t="str">
            <v>35_107</v>
          </cell>
          <cell r="D2150" t="str">
            <v>EA_ETS_1019</v>
          </cell>
          <cell r="E2150" t="str">
            <v>EUETS</v>
          </cell>
        </row>
        <row r="2151">
          <cell r="B2151">
            <v>8706</v>
          </cell>
          <cell r="C2151" t="str">
            <v>35_108</v>
          </cell>
          <cell r="D2151" t="str">
            <v>EA_ETS_1020</v>
          </cell>
          <cell r="E2151" t="str">
            <v>EUETS</v>
          </cell>
        </row>
        <row r="2152">
          <cell r="B2152">
            <v>8707</v>
          </cell>
          <cell r="C2152" t="str">
            <v>29_678</v>
          </cell>
          <cell r="D2152" t="str">
            <v>EA_ETS_1021</v>
          </cell>
          <cell r="E2152" t="str">
            <v>EUETS</v>
          </cell>
        </row>
        <row r="2153">
          <cell r="B2153">
            <v>8708</v>
          </cell>
          <cell r="C2153" t="str">
            <v>19_20</v>
          </cell>
          <cell r="D2153" t="str">
            <v>EA_ETS_1022</v>
          </cell>
          <cell r="E2153" t="str">
            <v>EUETS</v>
          </cell>
        </row>
        <row r="2154">
          <cell r="B2154">
            <v>8709</v>
          </cell>
          <cell r="C2154" t="str">
            <v>29_42</v>
          </cell>
          <cell r="D2154" t="str">
            <v>EA_ETS_1023</v>
          </cell>
          <cell r="E2154" t="str">
            <v>EUETS</v>
          </cell>
        </row>
        <row r="2155">
          <cell r="B2155">
            <v>8710</v>
          </cell>
          <cell r="C2155" t="str">
            <v>29_550</v>
          </cell>
          <cell r="D2155" t="str">
            <v>EA_ETS_1024</v>
          </cell>
          <cell r="E2155" t="str">
            <v>EUETS</v>
          </cell>
        </row>
        <row r="2156">
          <cell r="B2156">
            <v>8711</v>
          </cell>
          <cell r="C2156" t="str">
            <v>35_109</v>
          </cell>
          <cell r="D2156" t="str">
            <v>EA_ETS_1025</v>
          </cell>
          <cell r="E2156" t="str">
            <v>EUETS</v>
          </cell>
        </row>
        <row r="2157">
          <cell r="B2157">
            <v>8712</v>
          </cell>
          <cell r="C2157" t="str">
            <v>29_551</v>
          </cell>
          <cell r="D2157" t="str">
            <v>EA_ETS_1026</v>
          </cell>
          <cell r="E2157" t="str">
            <v>EUETS</v>
          </cell>
        </row>
        <row r="2158">
          <cell r="B2158">
            <v>8713</v>
          </cell>
          <cell r="C2158" t="str">
            <v>21_17</v>
          </cell>
          <cell r="D2158" t="str">
            <v>EA_ETS_1027</v>
          </cell>
          <cell r="E2158" t="str">
            <v>EUETS</v>
          </cell>
        </row>
        <row r="2159">
          <cell r="B2159">
            <v>8714</v>
          </cell>
          <cell r="C2159" t="str">
            <v>19_31</v>
          </cell>
          <cell r="D2159" t="str">
            <v>EA_ETS_1028</v>
          </cell>
          <cell r="E2159" t="str">
            <v>EUETS</v>
          </cell>
        </row>
        <row r="2160">
          <cell r="B2160">
            <v>8715</v>
          </cell>
          <cell r="C2160" t="str">
            <v>29_78</v>
          </cell>
          <cell r="D2160" t="str">
            <v>EA_ETS_1029</v>
          </cell>
          <cell r="E2160" t="str">
            <v>EUETS</v>
          </cell>
        </row>
        <row r="2161">
          <cell r="B2161">
            <v>8716</v>
          </cell>
          <cell r="C2161" t="str">
            <v>29_399</v>
          </cell>
          <cell r="D2161" t="str">
            <v>EA_ETS_1030</v>
          </cell>
          <cell r="E2161" t="str">
            <v>EUETS</v>
          </cell>
        </row>
        <row r="2162">
          <cell r="B2162">
            <v>8717</v>
          </cell>
          <cell r="C2162" t="str">
            <v>33_127</v>
          </cell>
          <cell r="D2162" t="str">
            <v>EA_ETS_1031</v>
          </cell>
          <cell r="E2162" t="str">
            <v>EUETS</v>
          </cell>
        </row>
        <row r="2163">
          <cell r="B2163">
            <v>8718</v>
          </cell>
          <cell r="C2163" t="str">
            <v>33_126</v>
          </cell>
          <cell r="D2163" t="str">
            <v>EA_ETS_1033</v>
          </cell>
          <cell r="E2163" t="str">
            <v>EUETS</v>
          </cell>
        </row>
        <row r="2164">
          <cell r="B2164">
            <v>8719</v>
          </cell>
          <cell r="C2164" t="str">
            <v>29_552</v>
          </cell>
          <cell r="D2164" t="str">
            <v>EA_ETS_1034</v>
          </cell>
          <cell r="E2164" t="str">
            <v>EUETS</v>
          </cell>
        </row>
        <row r="2165">
          <cell r="B2165">
            <v>8720</v>
          </cell>
          <cell r="C2165" t="str">
            <v>33_128</v>
          </cell>
          <cell r="D2165" t="str">
            <v>EA_ETS_1035</v>
          </cell>
          <cell r="E2165" t="str">
            <v>EUETS</v>
          </cell>
        </row>
        <row r="2166">
          <cell r="B2166">
            <v>8721</v>
          </cell>
          <cell r="C2166" t="str">
            <v>29_679</v>
          </cell>
          <cell r="D2166" t="str">
            <v>EA_ETS_1036</v>
          </cell>
          <cell r="E2166" t="str">
            <v>EUETS</v>
          </cell>
        </row>
        <row r="2167">
          <cell r="B2167">
            <v>8722</v>
          </cell>
          <cell r="C2167" t="str">
            <v>35_110</v>
          </cell>
          <cell r="D2167" t="str">
            <v>EA_ETS_1037</v>
          </cell>
          <cell r="E2167" t="str">
            <v>EUETS</v>
          </cell>
        </row>
        <row r="2168">
          <cell r="B2168">
            <v>8723</v>
          </cell>
          <cell r="C2168" t="str">
            <v>35_111</v>
          </cell>
          <cell r="D2168" t="str">
            <v>EA_ETS_1038</v>
          </cell>
          <cell r="E2168" t="str">
            <v>EUETS</v>
          </cell>
        </row>
        <row r="2169">
          <cell r="B2169">
            <v>8724</v>
          </cell>
          <cell r="C2169" t="str">
            <v>35_112</v>
          </cell>
          <cell r="D2169" t="str">
            <v>EA_ETS_1039</v>
          </cell>
          <cell r="E2169" t="str">
            <v>EUETS</v>
          </cell>
        </row>
        <row r="2170">
          <cell r="B2170">
            <v>8725</v>
          </cell>
          <cell r="C2170" t="str">
            <v>29_613</v>
          </cell>
          <cell r="D2170" t="str">
            <v>EA_ETS_1040</v>
          </cell>
          <cell r="E2170" t="str">
            <v>EUETS</v>
          </cell>
        </row>
        <row r="2171">
          <cell r="B2171">
            <v>8726</v>
          </cell>
          <cell r="C2171" t="str">
            <v>35_113</v>
          </cell>
          <cell r="D2171" t="str">
            <v>EA_ETS_1041</v>
          </cell>
          <cell r="E2171" t="str">
            <v>EUETS</v>
          </cell>
        </row>
        <row r="2172">
          <cell r="B2172">
            <v>8727</v>
          </cell>
          <cell r="C2172" t="str">
            <v>35_114</v>
          </cell>
          <cell r="D2172" t="str">
            <v>EA_ETS_1042</v>
          </cell>
          <cell r="E2172" t="str">
            <v>EUETS</v>
          </cell>
        </row>
        <row r="2173">
          <cell r="B2173">
            <v>8728</v>
          </cell>
          <cell r="C2173" t="str">
            <v>29_137</v>
          </cell>
          <cell r="D2173" t="str">
            <v>EA_ETS_1043</v>
          </cell>
          <cell r="E2173" t="str">
            <v>EUETS</v>
          </cell>
        </row>
        <row r="2174">
          <cell r="B2174">
            <v>8729</v>
          </cell>
          <cell r="C2174" t="str">
            <v>33_125</v>
          </cell>
          <cell r="D2174" t="str">
            <v>EA_ETS_1044</v>
          </cell>
          <cell r="E2174" t="str">
            <v>EUETS</v>
          </cell>
        </row>
        <row r="2175">
          <cell r="B2175">
            <v>8730</v>
          </cell>
          <cell r="C2175" t="str">
            <v>29_351</v>
          </cell>
          <cell r="D2175" t="str">
            <v>EA_ETS_1045</v>
          </cell>
          <cell r="E2175" t="str">
            <v>EUETS</v>
          </cell>
        </row>
        <row r="2176">
          <cell r="B2176">
            <v>8731</v>
          </cell>
          <cell r="C2176" t="str">
            <v>35_115</v>
          </cell>
          <cell r="D2176" t="str">
            <v>EA_ETS_1046</v>
          </cell>
          <cell r="E2176" t="str">
            <v>EUETS</v>
          </cell>
        </row>
        <row r="2177">
          <cell r="B2177">
            <v>8732</v>
          </cell>
          <cell r="C2177" t="str">
            <v>29_614</v>
          </cell>
          <cell r="D2177" t="str">
            <v>EA_ETS_1048</v>
          </cell>
          <cell r="E2177" t="str">
            <v>EUETS</v>
          </cell>
        </row>
        <row r="2178">
          <cell r="B2178">
            <v>8733</v>
          </cell>
          <cell r="C2178" t="str">
            <v>35_116</v>
          </cell>
          <cell r="D2178" t="str">
            <v>EA_ETS_1049</v>
          </cell>
          <cell r="E2178" t="str">
            <v>EUETS</v>
          </cell>
        </row>
        <row r="2179">
          <cell r="B2179">
            <v>8734</v>
          </cell>
          <cell r="C2179" t="str">
            <v>29_716</v>
          </cell>
          <cell r="D2179" t="str">
            <v>EA_ETS_1050</v>
          </cell>
          <cell r="E2179" t="str">
            <v>EUETS</v>
          </cell>
        </row>
        <row r="2180">
          <cell r="B2180">
            <v>8735</v>
          </cell>
          <cell r="C2180" t="str">
            <v>35_117</v>
          </cell>
          <cell r="D2180" t="str">
            <v>EA_ETS_1051</v>
          </cell>
          <cell r="E2180" t="str">
            <v>EUETS</v>
          </cell>
        </row>
        <row r="2181">
          <cell r="B2181">
            <v>8736</v>
          </cell>
          <cell r="C2181" t="str">
            <v>29_553</v>
          </cell>
          <cell r="D2181" t="str">
            <v>EA_ETS_1052</v>
          </cell>
          <cell r="E2181" t="str">
            <v>EUETS</v>
          </cell>
        </row>
        <row r="2182">
          <cell r="B2182">
            <v>8737</v>
          </cell>
          <cell r="C2182" t="str">
            <v>29_554</v>
          </cell>
          <cell r="D2182" t="str">
            <v>EA_ETS_1053</v>
          </cell>
          <cell r="E2182" t="str">
            <v>EUETS</v>
          </cell>
        </row>
        <row r="2183">
          <cell r="B2183">
            <v>8738</v>
          </cell>
          <cell r="C2183" t="str">
            <v>29_680</v>
          </cell>
          <cell r="D2183" t="str">
            <v>EA_ETS_1054</v>
          </cell>
          <cell r="E2183" t="str">
            <v>EUETS</v>
          </cell>
        </row>
        <row r="2184">
          <cell r="B2184">
            <v>8739</v>
          </cell>
          <cell r="C2184" t="str">
            <v>29_681</v>
          </cell>
          <cell r="D2184" t="str">
            <v>EA_ETS_1055</v>
          </cell>
          <cell r="E2184" t="str">
            <v>EUETS</v>
          </cell>
        </row>
        <row r="2185">
          <cell r="B2185">
            <v>8740</v>
          </cell>
          <cell r="C2185" t="str">
            <v>29_178</v>
          </cell>
          <cell r="D2185" t="str">
            <v>EA_ETS_1056</v>
          </cell>
          <cell r="E2185" t="str">
            <v>EUETS</v>
          </cell>
        </row>
        <row r="2186">
          <cell r="B2186">
            <v>8741</v>
          </cell>
          <cell r="C2186" t="str">
            <v>29_682</v>
          </cell>
          <cell r="D2186" t="str">
            <v>EA_ETS_1057</v>
          </cell>
          <cell r="E2186" t="str">
            <v>EUETS</v>
          </cell>
        </row>
        <row r="2187">
          <cell r="B2187">
            <v>8742</v>
          </cell>
          <cell r="C2187" t="str">
            <v>35_118</v>
          </cell>
          <cell r="D2187" t="str">
            <v>EA_ETS_1058</v>
          </cell>
          <cell r="E2187" t="str">
            <v>EUETS</v>
          </cell>
        </row>
        <row r="2188">
          <cell r="B2188">
            <v>8743</v>
          </cell>
          <cell r="C2188" t="str">
            <v>29_626</v>
          </cell>
          <cell r="D2188" t="str">
            <v>EA_ETS_1059</v>
          </cell>
          <cell r="E2188" t="str">
            <v>EUETS</v>
          </cell>
        </row>
        <row r="2189">
          <cell r="B2189">
            <v>8744</v>
          </cell>
          <cell r="C2189" t="str">
            <v>35_119</v>
          </cell>
          <cell r="D2189" t="str">
            <v>EA_ETS_1060</v>
          </cell>
          <cell r="E2189" t="str">
            <v>EUETS</v>
          </cell>
        </row>
        <row r="2190">
          <cell r="B2190">
            <v>8745</v>
          </cell>
          <cell r="C2190" t="str">
            <v>35_120</v>
          </cell>
          <cell r="D2190" t="str">
            <v>EA_ETS_1061</v>
          </cell>
          <cell r="E2190" t="str">
            <v>EUETS</v>
          </cell>
        </row>
        <row r="2191">
          <cell r="B2191">
            <v>8746</v>
          </cell>
          <cell r="C2191" t="str">
            <v>29_180</v>
          </cell>
          <cell r="D2191" t="str">
            <v>EA_ETS_1062</v>
          </cell>
          <cell r="E2191" t="str">
            <v>EUETS</v>
          </cell>
        </row>
        <row r="2192">
          <cell r="B2192">
            <v>8747</v>
          </cell>
          <cell r="C2192" t="str">
            <v>35_121</v>
          </cell>
          <cell r="D2192" t="str">
            <v>EA_ETS_1063</v>
          </cell>
          <cell r="E2192" t="str">
            <v>EUETS</v>
          </cell>
        </row>
        <row r="2193">
          <cell r="B2193">
            <v>8748</v>
          </cell>
          <cell r="C2193" t="str">
            <v>29_683</v>
          </cell>
          <cell r="D2193" t="str">
            <v>EA_ETS_1064</v>
          </cell>
          <cell r="E2193" t="str">
            <v>EUETS</v>
          </cell>
        </row>
        <row r="2194">
          <cell r="B2194">
            <v>8749</v>
          </cell>
          <cell r="C2194" t="str">
            <v>29_693</v>
          </cell>
          <cell r="D2194" t="str">
            <v>EA_ETS_1065</v>
          </cell>
          <cell r="E2194" t="str">
            <v>EUETS</v>
          </cell>
        </row>
        <row r="2195">
          <cell r="B2195">
            <v>8750</v>
          </cell>
          <cell r="C2195" t="str">
            <v>29_181</v>
          </cell>
          <cell r="D2195" t="str">
            <v>EA_ETS_1066</v>
          </cell>
          <cell r="E2195" t="str">
            <v>EUETS</v>
          </cell>
        </row>
        <row r="2196">
          <cell r="B2196">
            <v>8751</v>
          </cell>
          <cell r="C2196" t="str">
            <v>35_122</v>
          </cell>
          <cell r="D2196" t="str">
            <v>EA_ETS_1067</v>
          </cell>
          <cell r="E2196" t="str">
            <v>EUETS</v>
          </cell>
        </row>
        <row r="2197">
          <cell r="B2197">
            <v>8752</v>
          </cell>
          <cell r="C2197" t="str">
            <v>35_123</v>
          </cell>
          <cell r="D2197" t="str">
            <v>EA_ETS_1069</v>
          </cell>
          <cell r="E2197" t="str">
            <v>EUETS</v>
          </cell>
        </row>
        <row r="2198">
          <cell r="B2198">
            <v>8753</v>
          </cell>
          <cell r="C2198" t="str">
            <v>29_590</v>
          </cell>
          <cell r="D2198" t="str">
            <v>EA_ETS_1070</v>
          </cell>
          <cell r="E2198" t="str">
            <v>EUETS</v>
          </cell>
        </row>
        <row r="2199">
          <cell r="B2199">
            <v>8754</v>
          </cell>
          <cell r="C2199" t="str">
            <v>29_555</v>
          </cell>
          <cell r="D2199" t="str">
            <v>EA_ETS_1071</v>
          </cell>
          <cell r="E2199" t="str">
            <v>EUETS</v>
          </cell>
        </row>
        <row r="2200">
          <cell r="B2200">
            <v>8755</v>
          </cell>
          <cell r="C2200" t="str">
            <v>29_694</v>
          </cell>
          <cell r="D2200" t="str">
            <v>EA_ETS_1072</v>
          </cell>
          <cell r="E2200" t="str">
            <v>EUETS</v>
          </cell>
        </row>
        <row r="2201">
          <cell r="B2201">
            <v>8756</v>
          </cell>
          <cell r="C2201" t="str">
            <v>29_556</v>
          </cell>
          <cell r="D2201" t="str">
            <v>EA_ETS_1073</v>
          </cell>
          <cell r="E2201" t="str">
            <v>EUETS</v>
          </cell>
        </row>
        <row r="2202">
          <cell r="B2202">
            <v>8757</v>
          </cell>
          <cell r="C2202" t="str">
            <v>35_124</v>
          </cell>
          <cell r="D2202" t="str">
            <v>EA_ETS_1074</v>
          </cell>
          <cell r="E2202" t="str">
            <v>EUETS</v>
          </cell>
        </row>
        <row r="2203">
          <cell r="B2203">
            <v>8758</v>
          </cell>
          <cell r="C2203" t="str">
            <v>33_25</v>
          </cell>
          <cell r="D2203" t="str">
            <v>EA_ETS_1075</v>
          </cell>
          <cell r="E2203" t="str">
            <v>EUETS</v>
          </cell>
        </row>
        <row r="2204">
          <cell r="B2204">
            <v>8759</v>
          </cell>
          <cell r="C2204" t="str">
            <v>33_23</v>
          </cell>
          <cell r="D2204" t="str">
            <v>EA_ETS_1076</v>
          </cell>
          <cell r="E2204" t="str">
            <v>EUETS</v>
          </cell>
        </row>
        <row r="2205">
          <cell r="B2205">
            <v>8760</v>
          </cell>
          <cell r="C2205" t="str">
            <v>33_24</v>
          </cell>
          <cell r="D2205" t="str">
            <v>EA_ETS_1077</v>
          </cell>
          <cell r="E2205" t="str">
            <v>EUETS</v>
          </cell>
        </row>
        <row r="2206">
          <cell r="B2206">
            <v>8761</v>
          </cell>
          <cell r="C2206" t="str">
            <v>29_557</v>
          </cell>
          <cell r="D2206" t="str">
            <v>EA_ETS_1078</v>
          </cell>
          <cell r="E2206" t="str">
            <v>EUETS</v>
          </cell>
        </row>
        <row r="2207">
          <cell r="B2207">
            <v>8762</v>
          </cell>
          <cell r="C2207" t="str">
            <v>35_125</v>
          </cell>
          <cell r="D2207" t="str">
            <v>EA_ETS_1079</v>
          </cell>
          <cell r="E2207" t="str">
            <v>EUETS</v>
          </cell>
        </row>
        <row r="2208">
          <cell r="B2208">
            <v>8763</v>
          </cell>
          <cell r="C2208" t="str">
            <v>35_126</v>
          </cell>
          <cell r="D2208" t="str">
            <v>EA_ETS_1080</v>
          </cell>
          <cell r="E2208" t="str">
            <v>EUETS</v>
          </cell>
        </row>
        <row r="2209">
          <cell r="B2209">
            <v>8764</v>
          </cell>
          <cell r="C2209" t="str">
            <v>33_21</v>
          </cell>
          <cell r="D2209" t="str">
            <v>EA_ETS_1081</v>
          </cell>
          <cell r="E2209" t="str">
            <v>EUETS</v>
          </cell>
        </row>
        <row r="2210">
          <cell r="B2210">
            <v>8765</v>
          </cell>
          <cell r="C2210" t="str">
            <v>29_323</v>
          </cell>
          <cell r="D2210" t="str">
            <v>EA_ETS_1082</v>
          </cell>
          <cell r="E2210" t="str">
            <v>EUETS</v>
          </cell>
        </row>
        <row r="2211">
          <cell r="B2211">
            <v>8766</v>
          </cell>
          <cell r="C2211" t="str">
            <v>35_127</v>
          </cell>
          <cell r="D2211" t="str">
            <v>EA_ETS_1083</v>
          </cell>
          <cell r="E2211" t="str">
            <v>EUETS</v>
          </cell>
        </row>
        <row r="2212">
          <cell r="B2212">
            <v>8767</v>
          </cell>
          <cell r="C2212" t="str">
            <v>35_128</v>
          </cell>
          <cell r="D2212" t="str">
            <v>EA_ETS_1084</v>
          </cell>
          <cell r="E2212" t="str">
            <v>EUETS</v>
          </cell>
        </row>
        <row r="2213">
          <cell r="B2213">
            <v>8768</v>
          </cell>
          <cell r="C2213" t="str">
            <v>35_129</v>
          </cell>
          <cell r="D2213" t="str">
            <v>EA_ETS_1085</v>
          </cell>
          <cell r="E2213" t="str">
            <v>EUETS</v>
          </cell>
        </row>
        <row r="2214">
          <cell r="B2214">
            <v>8769</v>
          </cell>
          <cell r="C2214" t="str">
            <v>29_558</v>
          </cell>
          <cell r="D2214" t="str">
            <v>EA_ETS_1086</v>
          </cell>
          <cell r="E2214" t="str">
            <v>EUETS</v>
          </cell>
        </row>
        <row r="2215">
          <cell r="B2215">
            <v>8770</v>
          </cell>
          <cell r="C2215" t="str">
            <v>35_130</v>
          </cell>
          <cell r="D2215" t="str">
            <v>EA_ETS_1087</v>
          </cell>
          <cell r="E2215" t="str">
            <v>EUETS</v>
          </cell>
        </row>
        <row r="2216">
          <cell r="B2216">
            <v>8771</v>
          </cell>
          <cell r="C2216" t="str">
            <v>35_131</v>
          </cell>
          <cell r="D2216" t="str">
            <v>EA_ETS_1088</v>
          </cell>
          <cell r="E2216" t="str">
            <v>EUETS</v>
          </cell>
        </row>
        <row r="2217">
          <cell r="B2217">
            <v>8772</v>
          </cell>
          <cell r="C2217" t="str">
            <v>35_132</v>
          </cell>
          <cell r="D2217" t="str">
            <v>EA_ETS_1089</v>
          </cell>
          <cell r="E2217" t="str">
            <v>EUETS</v>
          </cell>
        </row>
        <row r="2218">
          <cell r="B2218">
            <v>8773</v>
          </cell>
          <cell r="C2218" t="str">
            <v>35_133</v>
          </cell>
          <cell r="D2218" t="str">
            <v>EA_ETS_1090</v>
          </cell>
          <cell r="E2218" t="str">
            <v>EUETS</v>
          </cell>
        </row>
        <row r="2219">
          <cell r="B2219">
            <v>8774</v>
          </cell>
          <cell r="C2219" t="str">
            <v>29_559</v>
          </cell>
          <cell r="D2219" t="str">
            <v>EA_ETS_1091</v>
          </cell>
          <cell r="E2219" t="str">
            <v>EUETS</v>
          </cell>
        </row>
        <row r="2220">
          <cell r="B2220">
            <v>8775</v>
          </cell>
          <cell r="C2220" t="str">
            <v>35_134</v>
          </cell>
          <cell r="D2220" t="str">
            <v>EA_ETS_1092</v>
          </cell>
          <cell r="E2220" t="str">
            <v>EUETS</v>
          </cell>
        </row>
        <row r="2221">
          <cell r="B2221">
            <v>8776</v>
          </cell>
          <cell r="C2221" t="str">
            <v>29_5</v>
          </cell>
          <cell r="D2221" t="str">
            <v>EA_ETS_1093</v>
          </cell>
          <cell r="E2221" t="str">
            <v>EUETS</v>
          </cell>
        </row>
        <row r="2222">
          <cell r="B2222">
            <v>8777</v>
          </cell>
          <cell r="C2222" t="str">
            <v>35_135</v>
          </cell>
          <cell r="D2222" t="str">
            <v>EA_ETS_1094</v>
          </cell>
          <cell r="E2222" t="str">
            <v>EUETS</v>
          </cell>
        </row>
        <row r="2223">
          <cell r="B2223">
            <v>8778</v>
          </cell>
          <cell r="C2223" t="str">
            <v>29_299</v>
          </cell>
          <cell r="D2223" t="str">
            <v>EA_ETS_1095</v>
          </cell>
          <cell r="E2223" t="str">
            <v>EUETS</v>
          </cell>
        </row>
        <row r="2224">
          <cell r="B2224">
            <v>8779</v>
          </cell>
          <cell r="C2224" t="str">
            <v>29_560</v>
          </cell>
          <cell r="D2224" t="str">
            <v>EA_ETS_1096</v>
          </cell>
          <cell r="E2224" t="str">
            <v>EUETS</v>
          </cell>
        </row>
        <row r="2225">
          <cell r="B2225">
            <v>8780</v>
          </cell>
          <cell r="C2225" t="str">
            <v>35_136</v>
          </cell>
          <cell r="D2225" t="str">
            <v>EA_ETS_1097</v>
          </cell>
          <cell r="E2225" t="str">
            <v>EUETS</v>
          </cell>
        </row>
        <row r="2226">
          <cell r="B2226">
            <v>8781</v>
          </cell>
          <cell r="C2226" t="str">
            <v>35_137</v>
          </cell>
          <cell r="D2226" t="str">
            <v>EA_ETS_1098</v>
          </cell>
          <cell r="E2226" t="str">
            <v>EUETS</v>
          </cell>
        </row>
        <row r="2227">
          <cell r="B2227">
            <v>8782</v>
          </cell>
          <cell r="C2227" t="str">
            <v>35_138</v>
          </cell>
          <cell r="D2227" t="str">
            <v>EA_ETS_1099</v>
          </cell>
          <cell r="E2227" t="str">
            <v>EUETS</v>
          </cell>
        </row>
        <row r="2228">
          <cell r="B2228">
            <v>8783</v>
          </cell>
          <cell r="C2228" t="str">
            <v>29_561</v>
          </cell>
          <cell r="D2228" t="str">
            <v>EA_ETS_1100</v>
          </cell>
          <cell r="E2228" t="str">
            <v>EUETS</v>
          </cell>
        </row>
        <row r="2229">
          <cell r="B2229">
            <v>8784</v>
          </cell>
          <cell r="C2229" t="str">
            <v>35_139</v>
          </cell>
          <cell r="D2229" t="str">
            <v>EA_ETS_1101</v>
          </cell>
          <cell r="E2229" t="str">
            <v>EUETS</v>
          </cell>
        </row>
        <row r="2230">
          <cell r="B2230">
            <v>8785</v>
          </cell>
          <cell r="C2230" t="str">
            <v>29_562</v>
          </cell>
          <cell r="D2230" t="str">
            <v>EA_ETS_1102</v>
          </cell>
          <cell r="E2230" t="str">
            <v>EUETS</v>
          </cell>
        </row>
        <row r="2231">
          <cell r="B2231">
            <v>8786</v>
          </cell>
          <cell r="C2231" t="str">
            <v>35_140</v>
          </cell>
          <cell r="D2231" t="str">
            <v>EA_ETS_1103</v>
          </cell>
          <cell r="E2231" t="str">
            <v>EUETS</v>
          </cell>
        </row>
        <row r="2232">
          <cell r="B2232">
            <v>8787</v>
          </cell>
          <cell r="C2232" t="str">
            <v>35_141</v>
          </cell>
          <cell r="D2232" t="str">
            <v>EA_ETS_1104</v>
          </cell>
          <cell r="E2232" t="str">
            <v>EUETS</v>
          </cell>
        </row>
        <row r="2233">
          <cell r="B2233">
            <v>8788</v>
          </cell>
          <cell r="C2233" t="str">
            <v>29_372</v>
          </cell>
          <cell r="D2233" t="str">
            <v>EA_ETS_1105</v>
          </cell>
          <cell r="E2233" t="str">
            <v>EUETS</v>
          </cell>
        </row>
        <row r="2234">
          <cell r="B2234">
            <v>8789</v>
          </cell>
          <cell r="C2234" t="str">
            <v>29_563</v>
          </cell>
          <cell r="D2234" t="str">
            <v>EA_ETS_1106</v>
          </cell>
          <cell r="E2234" t="str">
            <v>EUETS</v>
          </cell>
        </row>
        <row r="2235">
          <cell r="B2235">
            <v>8790</v>
          </cell>
          <cell r="C2235" t="str">
            <v>35_142</v>
          </cell>
          <cell r="D2235" t="str">
            <v>EA_ETS_1107</v>
          </cell>
          <cell r="E2235" t="str">
            <v>EUETS</v>
          </cell>
        </row>
        <row r="2236">
          <cell r="B2236">
            <v>8791</v>
          </cell>
          <cell r="C2236" t="str">
            <v>35_143</v>
          </cell>
          <cell r="D2236" t="str">
            <v>EA_ETS_1108</v>
          </cell>
          <cell r="E2236" t="str">
            <v>EUETS</v>
          </cell>
        </row>
        <row r="2237">
          <cell r="B2237">
            <v>8792</v>
          </cell>
          <cell r="C2237" t="str">
            <v>35_144</v>
          </cell>
          <cell r="D2237" t="str">
            <v>EA_ETS_1109</v>
          </cell>
          <cell r="E2237" t="str">
            <v>EUETS</v>
          </cell>
        </row>
        <row r="2238">
          <cell r="B2238">
            <v>8793</v>
          </cell>
          <cell r="C2238" t="str">
            <v>35_145</v>
          </cell>
          <cell r="D2238" t="str">
            <v>EA_ETS_1110</v>
          </cell>
          <cell r="E2238" t="str">
            <v>EUETS</v>
          </cell>
        </row>
        <row r="2239">
          <cell r="B2239">
            <v>8794</v>
          </cell>
          <cell r="C2239" t="str">
            <v>29_418</v>
          </cell>
          <cell r="D2239" t="str">
            <v>EA_ETS_1111</v>
          </cell>
          <cell r="E2239" t="str">
            <v>EUETS</v>
          </cell>
        </row>
        <row r="2240">
          <cell r="B2240">
            <v>8795</v>
          </cell>
          <cell r="C2240" t="str">
            <v>35_146</v>
          </cell>
          <cell r="D2240" t="str">
            <v>EA_ETS_1112</v>
          </cell>
          <cell r="E2240" t="str">
            <v>EUETS</v>
          </cell>
        </row>
        <row r="2241">
          <cell r="B2241">
            <v>8796</v>
          </cell>
          <cell r="C2241" t="str">
            <v>29_717</v>
          </cell>
          <cell r="D2241" t="str">
            <v>EA_ETS_1113</v>
          </cell>
          <cell r="E2241" t="str">
            <v>EUETS</v>
          </cell>
        </row>
        <row r="2242">
          <cell r="B2242">
            <v>8797</v>
          </cell>
          <cell r="C2242" t="str">
            <v>35_147</v>
          </cell>
          <cell r="D2242" t="str">
            <v>EA_ETS_1114</v>
          </cell>
          <cell r="E2242" t="str">
            <v>EUETS</v>
          </cell>
        </row>
        <row r="2243">
          <cell r="B2243">
            <v>8798</v>
          </cell>
          <cell r="C2243" t="str">
            <v>35_148</v>
          </cell>
          <cell r="D2243" t="str">
            <v>EA_ETS_1115</v>
          </cell>
          <cell r="E2243" t="str">
            <v>EUETS</v>
          </cell>
        </row>
        <row r="2244">
          <cell r="B2244">
            <v>8799</v>
          </cell>
          <cell r="C2244" t="str">
            <v>35_149</v>
          </cell>
          <cell r="D2244" t="str">
            <v>EA_ETS_1116</v>
          </cell>
          <cell r="E2244" t="str">
            <v>EUETS</v>
          </cell>
        </row>
        <row r="2245">
          <cell r="B2245">
            <v>8800</v>
          </cell>
          <cell r="C2245" t="str">
            <v>35_150</v>
          </cell>
          <cell r="D2245" t="str">
            <v>EA_ETS_1117</v>
          </cell>
          <cell r="E2245" t="str">
            <v>EUETS</v>
          </cell>
        </row>
        <row r="2246">
          <cell r="B2246">
            <v>8801</v>
          </cell>
          <cell r="C2246" t="str">
            <v>29_670</v>
          </cell>
          <cell r="D2246" t="str">
            <v>EA_ETS_1118</v>
          </cell>
          <cell r="E2246" t="str">
            <v>EUETS</v>
          </cell>
        </row>
        <row r="2247">
          <cell r="B2247">
            <v>8802</v>
          </cell>
          <cell r="C2247" t="str">
            <v>29_464</v>
          </cell>
          <cell r="D2247" t="str">
            <v>EA_ETS_1119</v>
          </cell>
          <cell r="E2247" t="str">
            <v>EUETS</v>
          </cell>
        </row>
        <row r="2248">
          <cell r="B2248">
            <v>8803</v>
          </cell>
          <cell r="C2248" t="str">
            <v>29_564</v>
          </cell>
          <cell r="D2248" t="str">
            <v>EA_ETS_1120</v>
          </cell>
          <cell r="E2248" t="str">
            <v>EUETS</v>
          </cell>
        </row>
        <row r="2249">
          <cell r="B2249">
            <v>8804</v>
          </cell>
          <cell r="C2249" t="str">
            <v>29_565</v>
          </cell>
          <cell r="D2249" t="str">
            <v>EA_ETS_1121</v>
          </cell>
          <cell r="E2249" t="str">
            <v>EUETS</v>
          </cell>
        </row>
        <row r="2250">
          <cell r="B2250">
            <v>8805</v>
          </cell>
          <cell r="C2250" t="str">
            <v>35_151</v>
          </cell>
          <cell r="D2250" t="str">
            <v>EA_ETS_1122</v>
          </cell>
          <cell r="E2250" t="str">
            <v>EUETS</v>
          </cell>
        </row>
        <row r="2251">
          <cell r="B2251">
            <v>8806</v>
          </cell>
          <cell r="C2251" t="str">
            <v>29_465</v>
          </cell>
          <cell r="D2251" t="str">
            <v>EA_ETS_1123</v>
          </cell>
          <cell r="E2251" t="str">
            <v>EUETS</v>
          </cell>
        </row>
        <row r="2252">
          <cell r="B2252">
            <v>8807</v>
          </cell>
          <cell r="C2252" t="str">
            <v>29_566</v>
          </cell>
          <cell r="D2252" t="str">
            <v>EA_ETS_1124</v>
          </cell>
          <cell r="E2252" t="str">
            <v>EUETS</v>
          </cell>
        </row>
        <row r="2253">
          <cell r="B2253">
            <v>8808</v>
          </cell>
          <cell r="C2253" t="str">
            <v>35_152</v>
          </cell>
          <cell r="D2253" t="str">
            <v>EA_ETS_1125</v>
          </cell>
          <cell r="E2253" t="str">
            <v>EUETS</v>
          </cell>
        </row>
        <row r="2254">
          <cell r="B2254">
            <v>8809</v>
          </cell>
          <cell r="C2254" t="str">
            <v>35_153</v>
          </cell>
          <cell r="D2254" t="str">
            <v>EA_ETS_1129</v>
          </cell>
          <cell r="E2254" t="str">
            <v>EUETS</v>
          </cell>
        </row>
        <row r="2255">
          <cell r="B2255">
            <v>8810</v>
          </cell>
          <cell r="C2255" t="str">
            <v>29_21</v>
          </cell>
          <cell r="D2255" t="str">
            <v>EA_ETS_1130</v>
          </cell>
          <cell r="E2255" t="str">
            <v>EUETS</v>
          </cell>
        </row>
        <row r="2256">
          <cell r="B2256">
            <v>8811</v>
          </cell>
          <cell r="C2256" t="str">
            <v>35_154</v>
          </cell>
          <cell r="D2256" t="str">
            <v>EA_ETS_1131</v>
          </cell>
          <cell r="E2256" t="str">
            <v>EUETS</v>
          </cell>
        </row>
        <row r="2257">
          <cell r="B2257">
            <v>8812</v>
          </cell>
          <cell r="C2257" t="str">
            <v>29_203</v>
          </cell>
          <cell r="D2257" t="str">
            <v>EA_ETS_1132</v>
          </cell>
          <cell r="E2257" t="str">
            <v>EUETS</v>
          </cell>
        </row>
        <row r="2258">
          <cell r="B2258">
            <v>8813</v>
          </cell>
          <cell r="C2258" t="str">
            <v>35_155</v>
          </cell>
          <cell r="D2258" t="str">
            <v>EA_ETS_1133</v>
          </cell>
          <cell r="E2258" t="str">
            <v>EUETS</v>
          </cell>
        </row>
        <row r="2259">
          <cell r="B2259">
            <v>8814</v>
          </cell>
          <cell r="C2259" t="str">
            <v>35_156</v>
          </cell>
          <cell r="D2259" t="str">
            <v>EA_ETS_1134</v>
          </cell>
          <cell r="E2259" t="str">
            <v>EUETS</v>
          </cell>
        </row>
        <row r="2260">
          <cell r="B2260">
            <v>8815</v>
          </cell>
          <cell r="C2260" t="str">
            <v>29_40</v>
          </cell>
          <cell r="D2260" t="str">
            <v>EA_ETS_1135</v>
          </cell>
          <cell r="E2260" t="str">
            <v>EUETS</v>
          </cell>
        </row>
        <row r="2261">
          <cell r="B2261">
            <v>8816</v>
          </cell>
          <cell r="C2261" t="str">
            <v>35_157</v>
          </cell>
          <cell r="D2261" t="str">
            <v>EA_ETS_1136</v>
          </cell>
          <cell r="E2261" t="str">
            <v>EUETS</v>
          </cell>
        </row>
        <row r="2262">
          <cell r="B2262">
            <v>8817</v>
          </cell>
          <cell r="C2262" t="str">
            <v>29_466</v>
          </cell>
          <cell r="D2262" t="str">
            <v>EA_ETS_1137</v>
          </cell>
          <cell r="E2262" t="str">
            <v>EUETS</v>
          </cell>
        </row>
        <row r="2263">
          <cell r="B2263">
            <v>8818</v>
          </cell>
          <cell r="C2263" t="str">
            <v>22_25</v>
          </cell>
          <cell r="D2263" t="str">
            <v>EA_ETS_1138</v>
          </cell>
          <cell r="E2263" t="str">
            <v>EUETS</v>
          </cell>
        </row>
        <row r="2264">
          <cell r="B2264">
            <v>8819</v>
          </cell>
          <cell r="C2264" t="str">
            <v>29_476</v>
          </cell>
          <cell r="D2264" t="str">
            <v>EA_ETS_1139</v>
          </cell>
          <cell r="E2264" t="str">
            <v>EUETS</v>
          </cell>
        </row>
        <row r="2265">
          <cell r="B2265">
            <v>8820</v>
          </cell>
          <cell r="C2265" t="str">
            <v>29_567</v>
          </cell>
          <cell r="D2265" t="str">
            <v>EA_ETS_1140</v>
          </cell>
          <cell r="E2265" t="str">
            <v>EUETS</v>
          </cell>
        </row>
        <row r="2266">
          <cell r="B2266">
            <v>8821</v>
          </cell>
          <cell r="C2266" t="str">
            <v>29_467</v>
          </cell>
          <cell r="D2266" t="str">
            <v>EA_ETS_1141</v>
          </cell>
          <cell r="E2266" t="str">
            <v>EUETS</v>
          </cell>
        </row>
        <row r="2267">
          <cell r="B2267">
            <v>8822</v>
          </cell>
          <cell r="C2267" t="str">
            <v>35_158</v>
          </cell>
          <cell r="D2267" t="str">
            <v>EA_ETS_1142</v>
          </cell>
          <cell r="E2267" t="str">
            <v>EUETS</v>
          </cell>
        </row>
        <row r="2268">
          <cell r="B2268">
            <v>8823</v>
          </cell>
          <cell r="C2268" t="str">
            <v>95_16</v>
          </cell>
          <cell r="D2268" t="str">
            <v>EA_ETS_1143</v>
          </cell>
          <cell r="E2268" t="str">
            <v>EUETS</v>
          </cell>
        </row>
        <row r="2269">
          <cell r="B2269">
            <v>8824</v>
          </cell>
          <cell r="C2269" t="str">
            <v>35_159</v>
          </cell>
          <cell r="D2269" t="str">
            <v>EA_ETS_1144</v>
          </cell>
          <cell r="E2269" t="str">
            <v>EUETS</v>
          </cell>
        </row>
        <row r="2270">
          <cell r="B2270">
            <v>8825</v>
          </cell>
          <cell r="C2270" t="str">
            <v>35_160</v>
          </cell>
          <cell r="D2270" t="str">
            <v>EA_ETS_1145</v>
          </cell>
          <cell r="E2270" t="str">
            <v>EUETS</v>
          </cell>
        </row>
        <row r="2271">
          <cell r="B2271">
            <v>8826</v>
          </cell>
          <cell r="C2271" t="str">
            <v>35_161</v>
          </cell>
          <cell r="D2271" t="str">
            <v>EA_ETS_1146</v>
          </cell>
          <cell r="E2271" t="str">
            <v>EUETS</v>
          </cell>
        </row>
        <row r="2272">
          <cell r="B2272">
            <v>8827</v>
          </cell>
          <cell r="C2272" t="str">
            <v>29_477</v>
          </cell>
          <cell r="D2272" t="str">
            <v>EA_ETS_1147</v>
          </cell>
          <cell r="E2272" t="str">
            <v>EUETS</v>
          </cell>
        </row>
        <row r="2273">
          <cell r="B2273">
            <v>8828</v>
          </cell>
          <cell r="C2273" t="str">
            <v>29_568</v>
          </cell>
          <cell r="D2273" t="str">
            <v>EA_ETS_1148</v>
          </cell>
          <cell r="E2273" t="str">
            <v>EUETS</v>
          </cell>
        </row>
        <row r="2274">
          <cell r="B2274">
            <v>8829</v>
          </cell>
          <cell r="C2274" t="str">
            <v>29_569</v>
          </cell>
          <cell r="D2274" t="str">
            <v>EA_ETS_1149</v>
          </cell>
          <cell r="E2274" t="str">
            <v>EUETS</v>
          </cell>
        </row>
        <row r="2275">
          <cell r="B2275">
            <v>8830</v>
          </cell>
          <cell r="C2275" t="str">
            <v>29_468</v>
          </cell>
          <cell r="D2275" t="str">
            <v>EA_ETS_1150</v>
          </cell>
          <cell r="E2275" t="str">
            <v>EUETS</v>
          </cell>
        </row>
        <row r="2276">
          <cell r="B2276">
            <v>8831</v>
          </cell>
          <cell r="C2276" t="str">
            <v>35_162</v>
          </cell>
          <cell r="D2276" t="str">
            <v>EA_ETS_1151</v>
          </cell>
          <cell r="E2276" t="str">
            <v>EUETS</v>
          </cell>
        </row>
        <row r="2277">
          <cell r="B2277">
            <v>8832</v>
          </cell>
          <cell r="C2277" t="str">
            <v>35_163</v>
          </cell>
          <cell r="D2277" t="str">
            <v>EA_ETS_1153</v>
          </cell>
          <cell r="E2277" t="str">
            <v>EUETS</v>
          </cell>
        </row>
        <row r="2278">
          <cell r="B2278">
            <v>8833</v>
          </cell>
          <cell r="C2278" t="str">
            <v>7_9</v>
          </cell>
          <cell r="D2278" t="str">
            <v>EA_ETS_1154</v>
          </cell>
          <cell r="E2278" t="str">
            <v>EUETS</v>
          </cell>
        </row>
        <row r="2279">
          <cell r="B2279">
            <v>8834</v>
          </cell>
          <cell r="C2279" t="str">
            <v>29_570</v>
          </cell>
          <cell r="D2279" t="str">
            <v>EA_ETS_1155</v>
          </cell>
          <cell r="E2279" t="str">
            <v>EUETS</v>
          </cell>
        </row>
        <row r="2280">
          <cell r="B2280">
            <v>8835</v>
          </cell>
          <cell r="C2280" t="str">
            <v>35_164</v>
          </cell>
          <cell r="D2280" t="str">
            <v>EA_ETS_1156</v>
          </cell>
          <cell r="E2280" t="str">
            <v>EUETS</v>
          </cell>
        </row>
        <row r="2281">
          <cell r="B2281">
            <v>8836</v>
          </cell>
          <cell r="C2281" t="str">
            <v>35_165</v>
          </cell>
          <cell r="D2281" t="str">
            <v>EA_ETS_1157</v>
          </cell>
          <cell r="E2281" t="str">
            <v>EUETS</v>
          </cell>
        </row>
        <row r="2282">
          <cell r="B2282">
            <v>8837</v>
          </cell>
          <cell r="C2282" t="str">
            <v>29_571</v>
          </cell>
          <cell r="D2282" t="str">
            <v>EA_ETS_1158</v>
          </cell>
          <cell r="E2282" t="str">
            <v>EUETS</v>
          </cell>
        </row>
        <row r="2283">
          <cell r="B2283">
            <v>8838</v>
          </cell>
          <cell r="C2283" t="str">
            <v>35_166</v>
          </cell>
          <cell r="D2283" t="str">
            <v>EA_ETS_1159</v>
          </cell>
          <cell r="E2283" t="str">
            <v>EUETS</v>
          </cell>
        </row>
        <row r="2284">
          <cell r="B2284">
            <v>8839</v>
          </cell>
          <cell r="C2284" t="str">
            <v>29_718</v>
          </cell>
          <cell r="D2284" t="str">
            <v>EA_ETS_1160</v>
          </cell>
          <cell r="E2284" t="str">
            <v>EUETS</v>
          </cell>
        </row>
        <row r="2285">
          <cell r="B2285">
            <v>8840</v>
          </cell>
          <cell r="C2285" t="str">
            <v>29_572</v>
          </cell>
          <cell r="D2285" t="str">
            <v>EA_ETS_1161</v>
          </cell>
          <cell r="E2285" t="str">
            <v>EUETS</v>
          </cell>
        </row>
        <row r="2286">
          <cell r="B2286">
            <v>8841</v>
          </cell>
          <cell r="C2286" t="str">
            <v>29_478</v>
          </cell>
          <cell r="D2286" t="str">
            <v>EA_ETS_1162</v>
          </cell>
          <cell r="E2286" t="str">
            <v>EUETS</v>
          </cell>
        </row>
        <row r="2287">
          <cell r="B2287">
            <v>8842</v>
          </cell>
          <cell r="C2287" t="str">
            <v>35_167</v>
          </cell>
          <cell r="D2287" t="str">
            <v>EA_ETS_1163</v>
          </cell>
          <cell r="E2287" t="str">
            <v>EUETS</v>
          </cell>
        </row>
        <row r="2288">
          <cell r="B2288">
            <v>8843</v>
          </cell>
          <cell r="C2288" t="str">
            <v>29_359</v>
          </cell>
          <cell r="D2288" t="str">
            <v>EA_ETS_1164</v>
          </cell>
          <cell r="E2288" t="str">
            <v>EUETS</v>
          </cell>
        </row>
        <row r="2289">
          <cell r="B2289">
            <v>8844</v>
          </cell>
          <cell r="C2289" t="str">
            <v>307_15</v>
          </cell>
          <cell r="D2289" t="str">
            <v>EA_ETS_1165</v>
          </cell>
          <cell r="E2289" t="str">
            <v>EUETS</v>
          </cell>
        </row>
        <row r="2290">
          <cell r="B2290">
            <v>8845</v>
          </cell>
          <cell r="C2290" t="str">
            <v>35_168</v>
          </cell>
          <cell r="D2290" t="str">
            <v>EA_ETS_1166</v>
          </cell>
          <cell r="E2290" t="str">
            <v>EUETS</v>
          </cell>
        </row>
        <row r="2291">
          <cell r="B2291">
            <v>8846</v>
          </cell>
          <cell r="C2291" t="str">
            <v>29_573</v>
          </cell>
          <cell r="D2291" t="str">
            <v>EA_ETS_1167</v>
          </cell>
          <cell r="E2291" t="str">
            <v>EUETS</v>
          </cell>
        </row>
        <row r="2292">
          <cell r="B2292">
            <v>8847</v>
          </cell>
          <cell r="C2292" t="str">
            <v>29_574</v>
          </cell>
          <cell r="D2292" t="str">
            <v>EA_ETS_1168</v>
          </cell>
          <cell r="E2292" t="str">
            <v>EUETS</v>
          </cell>
        </row>
        <row r="2293">
          <cell r="B2293">
            <v>8848</v>
          </cell>
          <cell r="C2293" t="str">
            <v>29_469</v>
          </cell>
          <cell r="D2293" t="str">
            <v>EA_ETS_1169</v>
          </cell>
          <cell r="E2293" t="str">
            <v>EUETS</v>
          </cell>
        </row>
        <row r="2294">
          <cell r="B2294">
            <v>8849</v>
          </cell>
          <cell r="C2294" t="str">
            <v>35_169</v>
          </cell>
          <cell r="D2294" t="str">
            <v>EA_ETS_1170</v>
          </cell>
          <cell r="E2294" t="str">
            <v>EUETS</v>
          </cell>
        </row>
        <row r="2295">
          <cell r="B2295">
            <v>8850</v>
          </cell>
          <cell r="C2295" t="str">
            <v>29_479</v>
          </cell>
          <cell r="D2295" t="str">
            <v>EA_ETS_1171</v>
          </cell>
          <cell r="E2295" t="str">
            <v>EUETS</v>
          </cell>
        </row>
        <row r="2296">
          <cell r="B2296">
            <v>8851</v>
          </cell>
          <cell r="C2296" t="str">
            <v>35_170</v>
          </cell>
          <cell r="D2296" t="str">
            <v>EA_ETS_1172</v>
          </cell>
          <cell r="E2296" t="str">
            <v>EUETS</v>
          </cell>
        </row>
        <row r="2297">
          <cell r="B2297">
            <v>8852</v>
          </cell>
          <cell r="C2297" t="str">
            <v>29_719</v>
          </cell>
          <cell r="D2297" t="str">
            <v>EA_ETS_1173</v>
          </cell>
          <cell r="E2297" t="str">
            <v>EUETS</v>
          </cell>
        </row>
        <row r="2298">
          <cell r="B2298">
            <v>8853</v>
          </cell>
          <cell r="C2298" t="str">
            <v>35_171</v>
          </cell>
          <cell r="D2298" t="str">
            <v>EA_ETS_1174</v>
          </cell>
          <cell r="E2298" t="str">
            <v>EUETS</v>
          </cell>
        </row>
        <row r="2299">
          <cell r="B2299">
            <v>8854</v>
          </cell>
          <cell r="C2299" t="str">
            <v>35_172</v>
          </cell>
          <cell r="D2299" t="str">
            <v>EA_ETS_1175</v>
          </cell>
          <cell r="E2299" t="str">
            <v>EUETS</v>
          </cell>
        </row>
        <row r="2300">
          <cell r="B2300">
            <v>8855</v>
          </cell>
          <cell r="C2300" t="str">
            <v>35_173</v>
          </cell>
          <cell r="D2300" t="str">
            <v>EA_ETS_1176</v>
          </cell>
          <cell r="E2300" t="str">
            <v>EUETS</v>
          </cell>
        </row>
        <row r="2301">
          <cell r="B2301">
            <v>8856</v>
          </cell>
          <cell r="C2301" t="str">
            <v>35_174</v>
          </cell>
          <cell r="D2301" t="str">
            <v>EA_ETS_1177</v>
          </cell>
          <cell r="E2301" t="str">
            <v>EUETS</v>
          </cell>
        </row>
        <row r="2302">
          <cell r="B2302">
            <v>8857</v>
          </cell>
          <cell r="C2302" t="str">
            <v>35_175</v>
          </cell>
          <cell r="D2302" t="str">
            <v>EA_ETS_1178</v>
          </cell>
          <cell r="E2302" t="str">
            <v>EUETS</v>
          </cell>
        </row>
        <row r="2303">
          <cell r="B2303">
            <v>8858</v>
          </cell>
          <cell r="C2303" t="str">
            <v>35_176</v>
          </cell>
          <cell r="D2303" t="str">
            <v>EA_ETS_1179</v>
          </cell>
          <cell r="E2303" t="str">
            <v>EUETS</v>
          </cell>
        </row>
        <row r="2304">
          <cell r="B2304">
            <v>8859</v>
          </cell>
          <cell r="C2304" t="str">
            <v>35_177</v>
          </cell>
          <cell r="D2304" t="str">
            <v>EA_ETS_1180</v>
          </cell>
          <cell r="E2304" t="str">
            <v>EUETS</v>
          </cell>
        </row>
        <row r="2305">
          <cell r="B2305">
            <v>8860</v>
          </cell>
          <cell r="C2305" t="str">
            <v>35_178</v>
          </cell>
          <cell r="D2305" t="str">
            <v>EA_ETS_1181</v>
          </cell>
          <cell r="E2305" t="str">
            <v>EUETS</v>
          </cell>
        </row>
        <row r="2306">
          <cell r="B2306">
            <v>8861</v>
          </cell>
          <cell r="C2306" t="str">
            <v>35_179</v>
          </cell>
          <cell r="D2306" t="str">
            <v>EA_ETS_1182</v>
          </cell>
          <cell r="E2306" t="str">
            <v>EUETS</v>
          </cell>
        </row>
        <row r="2307">
          <cell r="B2307">
            <v>8862</v>
          </cell>
          <cell r="C2307" t="str">
            <v>29_575</v>
          </cell>
          <cell r="D2307" t="str">
            <v>EA_ETS_1183</v>
          </cell>
          <cell r="E2307" t="str">
            <v>EUETS</v>
          </cell>
        </row>
        <row r="2308">
          <cell r="B2308">
            <v>8863</v>
          </cell>
          <cell r="C2308" t="str">
            <v>35_180</v>
          </cell>
          <cell r="D2308" t="str">
            <v>EA_ETS_1184</v>
          </cell>
          <cell r="E2308" t="str">
            <v>EUETS</v>
          </cell>
        </row>
        <row r="2309">
          <cell r="B2309">
            <v>8864</v>
          </cell>
          <cell r="C2309" t="str">
            <v>29_576</v>
          </cell>
          <cell r="D2309" t="str">
            <v>EA_ETS_1185</v>
          </cell>
          <cell r="E2309" t="str">
            <v>EUETS</v>
          </cell>
        </row>
        <row r="2310">
          <cell r="B2310">
            <v>8865</v>
          </cell>
          <cell r="C2310" t="str">
            <v>33_5</v>
          </cell>
          <cell r="D2310" t="str">
            <v>EA_ETS_1186</v>
          </cell>
          <cell r="E2310" t="str">
            <v>EUETS</v>
          </cell>
        </row>
        <row r="2311">
          <cell r="B2311">
            <v>8866</v>
          </cell>
          <cell r="C2311" t="str">
            <v>35_181</v>
          </cell>
          <cell r="D2311" t="str">
            <v>EA_ETS_1187</v>
          </cell>
          <cell r="E2311" t="str">
            <v>EUETS</v>
          </cell>
        </row>
        <row r="2312">
          <cell r="B2312">
            <v>8867</v>
          </cell>
          <cell r="C2312" t="str">
            <v>7_10</v>
          </cell>
          <cell r="D2312" t="str">
            <v>EA_ETS_1188</v>
          </cell>
          <cell r="E2312" t="str">
            <v>EUETS</v>
          </cell>
        </row>
        <row r="2313">
          <cell r="B2313">
            <v>8868</v>
          </cell>
          <cell r="C2313" t="str">
            <v>35_182</v>
          </cell>
          <cell r="D2313" t="str">
            <v>EA_ETS_1189</v>
          </cell>
          <cell r="E2313" t="str">
            <v>EUETS</v>
          </cell>
        </row>
        <row r="2314">
          <cell r="B2314">
            <v>8869</v>
          </cell>
          <cell r="C2314" t="str">
            <v>35_183</v>
          </cell>
          <cell r="D2314" t="str">
            <v>EA_ETS_1190</v>
          </cell>
          <cell r="E2314" t="str">
            <v>EUETS</v>
          </cell>
        </row>
        <row r="2315">
          <cell r="B2315">
            <v>8870</v>
          </cell>
          <cell r="C2315" t="str">
            <v>35_184</v>
          </cell>
          <cell r="D2315" t="str">
            <v>EA_ETS_1191</v>
          </cell>
          <cell r="E2315" t="str">
            <v>EUETS</v>
          </cell>
        </row>
        <row r="2316">
          <cell r="B2316">
            <v>8871</v>
          </cell>
          <cell r="C2316" t="str">
            <v>33_42</v>
          </cell>
          <cell r="D2316" t="str">
            <v>EA_ETS_1192</v>
          </cell>
          <cell r="E2316" t="str">
            <v>EUETS</v>
          </cell>
        </row>
        <row r="2317">
          <cell r="B2317">
            <v>8872</v>
          </cell>
          <cell r="C2317" t="str">
            <v>35_185</v>
          </cell>
          <cell r="D2317" t="str">
            <v>EA_ETS_1193</v>
          </cell>
          <cell r="E2317" t="str">
            <v>EUETS</v>
          </cell>
        </row>
        <row r="2318">
          <cell r="B2318">
            <v>8873</v>
          </cell>
          <cell r="C2318" t="str">
            <v>35_186</v>
          </cell>
          <cell r="D2318" t="str">
            <v>EA_ETS_1194</v>
          </cell>
          <cell r="E2318" t="str">
            <v>EUETS</v>
          </cell>
        </row>
        <row r="2319">
          <cell r="B2319">
            <v>8874</v>
          </cell>
          <cell r="C2319" t="str">
            <v>35_187</v>
          </cell>
          <cell r="D2319" t="str">
            <v>EA_ETS_1195</v>
          </cell>
          <cell r="E2319" t="str">
            <v>EUETS</v>
          </cell>
        </row>
        <row r="2320">
          <cell r="B2320">
            <v>8875</v>
          </cell>
          <cell r="C2320" t="str">
            <v>37_8</v>
          </cell>
          <cell r="D2320" t="str">
            <v>EA_ETS_1196</v>
          </cell>
          <cell r="E2320" t="str">
            <v>EUETS</v>
          </cell>
        </row>
        <row r="2321">
          <cell r="B2321">
            <v>8876</v>
          </cell>
          <cell r="C2321" t="str">
            <v>29_685</v>
          </cell>
          <cell r="D2321" t="str">
            <v>EA_ETS_1197</v>
          </cell>
          <cell r="E2321" t="str">
            <v>EUETS</v>
          </cell>
        </row>
        <row r="2322">
          <cell r="B2322">
            <v>8877</v>
          </cell>
          <cell r="C2322" t="str">
            <v>35_188</v>
          </cell>
          <cell r="D2322" t="str">
            <v>EA_ETS_1198</v>
          </cell>
          <cell r="E2322" t="str">
            <v>EUETS</v>
          </cell>
        </row>
        <row r="2323">
          <cell r="B2323">
            <v>8878</v>
          </cell>
          <cell r="C2323" t="str">
            <v>22_26</v>
          </cell>
          <cell r="D2323" t="str">
            <v>EA_ETS_1199</v>
          </cell>
          <cell r="E2323" t="str">
            <v>EUETS</v>
          </cell>
        </row>
        <row r="2324">
          <cell r="B2324">
            <v>8879</v>
          </cell>
          <cell r="C2324" t="str">
            <v>29_375</v>
          </cell>
          <cell r="D2324" t="str">
            <v>EA_ETS_1200</v>
          </cell>
          <cell r="E2324" t="str">
            <v>EUETS</v>
          </cell>
        </row>
        <row r="2325">
          <cell r="B2325">
            <v>8880</v>
          </cell>
          <cell r="C2325" t="str">
            <v>29_577</v>
          </cell>
          <cell r="D2325" t="str">
            <v>EA_ETS_1201</v>
          </cell>
          <cell r="E2325" t="str">
            <v>EUETS</v>
          </cell>
        </row>
        <row r="2326">
          <cell r="B2326">
            <v>8881</v>
          </cell>
          <cell r="C2326" t="str">
            <v>29_664</v>
          </cell>
          <cell r="D2326" t="str">
            <v>EA_ETS_1202</v>
          </cell>
          <cell r="E2326" t="str">
            <v>EUETS</v>
          </cell>
        </row>
        <row r="2327">
          <cell r="B2327">
            <v>8882</v>
          </cell>
          <cell r="C2327" t="str">
            <v>29_695</v>
          </cell>
          <cell r="D2327" t="str">
            <v>EA_ETS_1203</v>
          </cell>
          <cell r="E2327" t="str">
            <v>EUETS</v>
          </cell>
        </row>
        <row r="2328">
          <cell r="B2328">
            <v>8883</v>
          </cell>
          <cell r="C2328" t="str">
            <v>29_578</v>
          </cell>
          <cell r="D2328" t="str">
            <v>EA_ETS_1204</v>
          </cell>
          <cell r="E2328" t="str">
            <v>EUETS</v>
          </cell>
        </row>
        <row r="2329">
          <cell r="B2329">
            <v>8884</v>
          </cell>
          <cell r="C2329" t="str">
            <v>29_565</v>
          </cell>
          <cell r="D2329" t="str">
            <v>EA_ETS_1205</v>
          </cell>
          <cell r="E2329" t="str">
            <v>EUETS</v>
          </cell>
        </row>
        <row r="2330">
          <cell r="B2330">
            <v>8885</v>
          </cell>
          <cell r="C2330" t="str">
            <v>35_189</v>
          </cell>
          <cell r="D2330" t="str">
            <v>EA_ETS_1206</v>
          </cell>
          <cell r="E2330" t="str">
            <v>EUETS</v>
          </cell>
        </row>
        <row r="2331">
          <cell r="B2331">
            <v>8886</v>
          </cell>
          <cell r="C2331" t="str">
            <v>35_190</v>
          </cell>
          <cell r="D2331" t="str">
            <v>EA_ETS_1207</v>
          </cell>
          <cell r="E2331" t="str">
            <v>EUETS</v>
          </cell>
        </row>
        <row r="2332">
          <cell r="B2332">
            <v>8887</v>
          </cell>
          <cell r="C2332" t="str">
            <v>35_191</v>
          </cell>
          <cell r="D2332" t="str">
            <v>EA_ETS_1208</v>
          </cell>
          <cell r="E2332" t="str">
            <v>EUETS</v>
          </cell>
        </row>
        <row r="2333">
          <cell r="B2333">
            <v>8888</v>
          </cell>
          <cell r="C2333" t="str">
            <v>29_627</v>
          </cell>
          <cell r="D2333" t="str">
            <v>EA_ETS_1209</v>
          </cell>
          <cell r="E2333" t="str">
            <v>EUETS</v>
          </cell>
        </row>
        <row r="2334">
          <cell r="B2334">
            <v>8889</v>
          </cell>
          <cell r="C2334" t="str">
            <v>35_192</v>
          </cell>
          <cell r="D2334" t="str">
            <v>EA_ETS_1210</v>
          </cell>
          <cell r="E2334" t="str">
            <v>EUETS</v>
          </cell>
        </row>
        <row r="2335">
          <cell r="B2335">
            <v>8890</v>
          </cell>
          <cell r="C2335" t="str">
            <v>35_193</v>
          </cell>
          <cell r="D2335" t="str">
            <v>EA_ETS_1211</v>
          </cell>
          <cell r="E2335" t="str">
            <v>EUETS</v>
          </cell>
        </row>
        <row r="2336">
          <cell r="B2336">
            <v>8891</v>
          </cell>
          <cell r="C2336" t="str">
            <v>35_194</v>
          </cell>
          <cell r="D2336" t="str">
            <v>EA_ETS_1212</v>
          </cell>
          <cell r="E2336" t="str">
            <v>EUETS</v>
          </cell>
        </row>
        <row r="2337">
          <cell r="B2337">
            <v>8892</v>
          </cell>
          <cell r="C2337" t="str">
            <v>35_195</v>
          </cell>
          <cell r="D2337" t="str">
            <v>EA_ETS_1213</v>
          </cell>
          <cell r="E2337" t="str">
            <v>EUETS</v>
          </cell>
        </row>
        <row r="2338">
          <cell r="B2338">
            <v>8893</v>
          </cell>
          <cell r="C2338" t="str">
            <v>29_376</v>
          </cell>
          <cell r="D2338" t="str">
            <v>EA_ETS_1214</v>
          </cell>
          <cell r="E2338" t="str">
            <v>EUETS</v>
          </cell>
        </row>
        <row r="2339">
          <cell r="B2339">
            <v>8894</v>
          </cell>
          <cell r="C2339" t="str">
            <v>35_196</v>
          </cell>
          <cell r="D2339" t="str">
            <v>EA_ETS_1215</v>
          </cell>
          <cell r="E2339" t="str">
            <v>EUETS</v>
          </cell>
        </row>
        <row r="2340">
          <cell r="B2340">
            <v>8895</v>
          </cell>
          <cell r="C2340" t="str">
            <v>35_197</v>
          </cell>
          <cell r="D2340" t="str">
            <v>EA_ETS_1216</v>
          </cell>
          <cell r="E2340" t="str">
            <v>EUETS</v>
          </cell>
        </row>
        <row r="2341">
          <cell r="B2341">
            <v>8896</v>
          </cell>
          <cell r="C2341" t="str">
            <v>22_2</v>
          </cell>
          <cell r="D2341" t="str">
            <v>EA_ETS_1217</v>
          </cell>
          <cell r="E2341" t="str">
            <v>EUETS</v>
          </cell>
        </row>
        <row r="2342">
          <cell r="B2342">
            <v>8897</v>
          </cell>
          <cell r="C2342" t="str">
            <v>22_3</v>
          </cell>
          <cell r="D2342" t="str">
            <v>EA_ETS_1218</v>
          </cell>
          <cell r="E2342" t="str">
            <v>EUETS</v>
          </cell>
        </row>
        <row r="2343">
          <cell r="B2343">
            <v>8898</v>
          </cell>
          <cell r="C2343" t="str">
            <v>22_4</v>
          </cell>
          <cell r="D2343" t="str">
            <v>EA_ETS_1219</v>
          </cell>
          <cell r="E2343" t="str">
            <v>EUETS</v>
          </cell>
        </row>
        <row r="2344">
          <cell r="B2344">
            <v>8899</v>
          </cell>
          <cell r="C2344" t="str">
            <v>22_5</v>
          </cell>
          <cell r="D2344" t="str">
            <v>EA_ETS_1220</v>
          </cell>
          <cell r="E2344" t="str">
            <v>EUETS</v>
          </cell>
        </row>
        <row r="2345">
          <cell r="B2345">
            <v>8900</v>
          </cell>
          <cell r="C2345" t="str">
            <v>22_6</v>
          </cell>
          <cell r="D2345" t="str">
            <v>EA_ETS_1221</v>
          </cell>
          <cell r="E2345" t="str">
            <v>EUETS</v>
          </cell>
        </row>
        <row r="2346">
          <cell r="B2346">
            <v>8901</v>
          </cell>
          <cell r="C2346" t="str">
            <v>22_7</v>
          </cell>
          <cell r="D2346" t="str">
            <v>EA_ETS_1222</v>
          </cell>
          <cell r="E2346" t="str">
            <v>EUETS</v>
          </cell>
        </row>
        <row r="2347">
          <cell r="B2347">
            <v>8902</v>
          </cell>
          <cell r="C2347" t="str">
            <v>22_8</v>
          </cell>
          <cell r="D2347" t="str">
            <v>EA_ETS_1223</v>
          </cell>
          <cell r="E2347" t="str">
            <v>EUETS</v>
          </cell>
        </row>
        <row r="2348">
          <cell r="B2348">
            <v>8903</v>
          </cell>
          <cell r="C2348" t="str">
            <v>35_198</v>
          </cell>
          <cell r="D2348" t="str">
            <v>EA_ETS_1224</v>
          </cell>
          <cell r="E2348" t="str">
            <v>EUETS</v>
          </cell>
        </row>
        <row r="2349">
          <cell r="B2349">
            <v>8904</v>
          </cell>
          <cell r="C2349" t="str">
            <v>29_615</v>
          </cell>
          <cell r="D2349" t="str">
            <v>EA_ETS_1225</v>
          </cell>
          <cell r="E2349" t="str">
            <v>EUETS</v>
          </cell>
        </row>
        <row r="2350">
          <cell r="B2350">
            <v>8905</v>
          </cell>
          <cell r="C2350" t="str">
            <v>35_199</v>
          </cell>
          <cell r="D2350" t="str">
            <v>EA_ETS_1226</v>
          </cell>
          <cell r="E2350" t="str">
            <v>EUETS</v>
          </cell>
        </row>
        <row r="2351">
          <cell r="B2351">
            <v>8906</v>
          </cell>
          <cell r="C2351" t="str">
            <v>35_200</v>
          </cell>
          <cell r="D2351" t="str">
            <v>EA_ETS_1227</v>
          </cell>
          <cell r="E2351" t="str">
            <v>EUETS</v>
          </cell>
        </row>
        <row r="2352">
          <cell r="B2352">
            <v>8907</v>
          </cell>
          <cell r="C2352" t="str">
            <v>35_201</v>
          </cell>
          <cell r="D2352" t="str">
            <v>EA_ETS_1228</v>
          </cell>
          <cell r="E2352" t="str">
            <v>EUETS</v>
          </cell>
        </row>
        <row r="2353">
          <cell r="B2353">
            <v>8908</v>
          </cell>
          <cell r="C2353" t="str">
            <v>35_202</v>
          </cell>
          <cell r="D2353" t="str">
            <v>EA_ETS_1229</v>
          </cell>
          <cell r="E2353" t="str">
            <v>EUETS</v>
          </cell>
        </row>
        <row r="2354">
          <cell r="B2354">
            <v>8909</v>
          </cell>
          <cell r="C2354" t="str">
            <v>35_203</v>
          </cell>
          <cell r="D2354" t="str">
            <v>EA_ETS_1230</v>
          </cell>
          <cell r="E2354" t="str">
            <v>EUETS</v>
          </cell>
        </row>
        <row r="2355">
          <cell r="B2355">
            <v>8910</v>
          </cell>
          <cell r="C2355" t="str">
            <v>29_687</v>
          </cell>
          <cell r="D2355" t="str">
            <v>EA_ETS_1231</v>
          </cell>
          <cell r="E2355" t="str">
            <v>EUETS</v>
          </cell>
        </row>
        <row r="2356">
          <cell r="B2356">
            <v>8911</v>
          </cell>
          <cell r="C2356" t="str">
            <v>29_688</v>
          </cell>
          <cell r="D2356" t="str">
            <v>EA_ETS_1232</v>
          </cell>
          <cell r="E2356" t="str">
            <v>EUETS</v>
          </cell>
        </row>
        <row r="2357">
          <cell r="B2357">
            <v>8912</v>
          </cell>
          <cell r="C2357" t="str">
            <v>29_470</v>
          </cell>
          <cell r="D2357" t="str">
            <v>EA_ETS_1233</v>
          </cell>
          <cell r="E2357" t="str">
            <v>EUETS</v>
          </cell>
        </row>
        <row r="2358">
          <cell r="B2358">
            <v>8913</v>
          </cell>
          <cell r="C2358" t="str">
            <v>95_19</v>
          </cell>
          <cell r="D2358" t="str">
            <v>EA_ETS_1234</v>
          </cell>
          <cell r="E2358" t="str">
            <v>EUETS</v>
          </cell>
        </row>
        <row r="2359">
          <cell r="B2359">
            <v>8914</v>
          </cell>
          <cell r="C2359" t="str">
            <v>29_616</v>
          </cell>
          <cell r="D2359" t="str">
            <v>EA_ETS_1235</v>
          </cell>
          <cell r="E2359" t="str">
            <v>EUETS</v>
          </cell>
        </row>
        <row r="2360">
          <cell r="B2360">
            <v>8915</v>
          </cell>
          <cell r="C2360" t="str">
            <v>29_137</v>
          </cell>
          <cell r="D2360" t="str">
            <v>EA_ETS_1236</v>
          </cell>
          <cell r="E2360" t="str">
            <v>EUETS</v>
          </cell>
        </row>
        <row r="2361">
          <cell r="B2361">
            <v>8916</v>
          </cell>
          <cell r="C2361" t="str">
            <v>29_521</v>
          </cell>
          <cell r="D2361" t="str">
            <v>EA_ETS_1237</v>
          </cell>
          <cell r="E2361" t="str">
            <v>EUETS</v>
          </cell>
        </row>
        <row r="2362">
          <cell r="B2362">
            <v>8917</v>
          </cell>
          <cell r="C2362" t="str">
            <v>29_274</v>
          </cell>
          <cell r="D2362" t="str">
            <v>EA_ETS_1238</v>
          </cell>
          <cell r="E2362" t="str">
            <v>EUETS</v>
          </cell>
        </row>
        <row r="2363">
          <cell r="B2363">
            <v>8918</v>
          </cell>
          <cell r="C2363" t="str">
            <v>29_272</v>
          </cell>
          <cell r="D2363" t="str">
            <v>EA_ETS_1239</v>
          </cell>
          <cell r="E2363" t="str">
            <v>EUETS</v>
          </cell>
        </row>
        <row r="2364">
          <cell r="B2364">
            <v>8919</v>
          </cell>
          <cell r="C2364" t="str">
            <v>29_278</v>
          </cell>
          <cell r="D2364" t="str">
            <v>EA_ETS_1240</v>
          </cell>
          <cell r="E2364" t="str">
            <v>EUETS</v>
          </cell>
        </row>
        <row r="2365">
          <cell r="B2365">
            <v>8920</v>
          </cell>
          <cell r="C2365" t="str">
            <v>29_277</v>
          </cell>
          <cell r="D2365" t="str">
            <v>EA_ETS_1241</v>
          </cell>
          <cell r="E2365" t="str">
            <v>EUETS</v>
          </cell>
        </row>
        <row r="2366">
          <cell r="B2366">
            <v>8921</v>
          </cell>
          <cell r="C2366" t="str">
            <v>29_279</v>
          </cell>
          <cell r="D2366" t="str">
            <v>EA_ETS_1242</v>
          </cell>
          <cell r="E2366" t="str">
            <v>EUETS</v>
          </cell>
        </row>
        <row r="2367">
          <cell r="B2367">
            <v>8922</v>
          </cell>
          <cell r="C2367" t="str">
            <v>29_273</v>
          </cell>
          <cell r="D2367" t="str">
            <v>EA_ETS_1243</v>
          </cell>
          <cell r="E2367" t="str">
            <v>EUETS</v>
          </cell>
        </row>
        <row r="2368">
          <cell r="B2368">
            <v>8923</v>
          </cell>
          <cell r="C2368" t="str">
            <v>29_275</v>
          </cell>
          <cell r="D2368" t="str">
            <v>EA_ETS_1244</v>
          </cell>
          <cell r="E2368" t="str">
            <v>EUETS</v>
          </cell>
        </row>
        <row r="2369">
          <cell r="B2369">
            <v>8924</v>
          </cell>
          <cell r="C2369" t="str">
            <v>29_280</v>
          </cell>
          <cell r="D2369" t="str">
            <v>EA_ETS_1245</v>
          </cell>
          <cell r="E2369" t="str">
            <v>EUETS</v>
          </cell>
        </row>
        <row r="2370">
          <cell r="B2370">
            <v>8925</v>
          </cell>
          <cell r="C2370" t="str">
            <v>29_282</v>
          </cell>
          <cell r="D2370" t="str">
            <v>EA_ETS_1246</v>
          </cell>
          <cell r="E2370" t="str">
            <v>EUETS</v>
          </cell>
        </row>
        <row r="2371">
          <cell r="B2371">
            <v>8926</v>
          </cell>
          <cell r="C2371" t="str">
            <v>29_281</v>
          </cell>
          <cell r="D2371" t="str">
            <v>EA_ETS_1247</v>
          </cell>
          <cell r="E2371" t="str">
            <v>EUETS</v>
          </cell>
        </row>
        <row r="2372">
          <cell r="B2372">
            <v>8927</v>
          </cell>
          <cell r="C2372" t="str">
            <v>29_285</v>
          </cell>
          <cell r="D2372" t="str">
            <v>EA_ETS_1248</v>
          </cell>
          <cell r="E2372" t="str">
            <v>EUETS</v>
          </cell>
        </row>
        <row r="2373">
          <cell r="B2373">
            <v>8928</v>
          </cell>
          <cell r="C2373" t="str">
            <v>33_2</v>
          </cell>
          <cell r="D2373" t="str">
            <v>EA_ETS_1249</v>
          </cell>
          <cell r="E2373" t="str">
            <v>EUETS</v>
          </cell>
        </row>
        <row r="2374">
          <cell r="B2374">
            <v>8929</v>
          </cell>
          <cell r="C2374" t="str">
            <v>35_113</v>
          </cell>
          <cell r="D2374" t="str">
            <v>EA_ETS_1250</v>
          </cell>
          <cell r="E2374" t="str">
            <v>EUETS</v>
          </cell>
        </row>
        <row r="2375">
          <cell r="B2375">
            <v>8930</v>
          </cell>
          <cell r="C2375" t="str">
            <v>33_1</v>
          </cell>
          <cell r="D2375" t="str">
            <v>EA_ETS_1251</v>
          </cell>
          <cell r="E2375" t="str">
            <v>EUETS</v>
          </cell>
        </row>
        <row r="2376">
          <cell r="B2376">
            <v>8931</v>
          </cell>
          <cell r="C2376" t="str">
            <v>307_8</v>
          </cell>
          <cell r="D2376" t="str">
            <v>EA_ETS_1252</v>
          </cell>
          <cell r="E2376" t="str">
            <v>EUETS</v>
          </cell>
        </row>
        <row r="2377">
          <cell r="B2377">
            <v>8932</v>
          </cell>
          <cell r="C2377" t="str">
            <v>29_472</v>
          </cell>
          <cell r="D2377" t="str">
            <v>EA_ETS_1253</v>
          </cell>
          <cell r="E2377" t="str">
            <v>EUETS</v>
          </cell>
        </row>
        <row r="2378">
          <cell r="B2378">
            <v>8933</v>
          </cell>
          <cell r="C2378" t="str">
            <v>33_100</v>
          </cell>
          <cell r="D2378" t="str">
            <v>EA_ETS_1254</v>
          </cell>
          <cell r="E2378" t="str">
            <v>EUETS</v>
          </cell>
        </row>
        <row r="2379">
          <cell r="B2379">
            <v>8934</v>
          </cell>
          <cell r="C2379" t="str">
            <v>29_581</v>
          </cell>
          <cell r="D2379" t="str">
            <v>EA_ETS_1256</v>
          </cell>
          <cell r="E2379" t="str">
            <v>EUETS</v>
          </cell>
        </row>
        <row r="2380">
          <cell r="B2380">
            <v>8935</v>
          </cell>
          <cell r="C2380" t="str">
            <v>35_205</v>
          </cell>
          <cell r="D2380" t="str">
            <v>EA_ETS_1257</v>
          </cell>
          <cell r="E2380" t="str">
            <v>EUETS</v>
          </cell>
        </row>
        <row r="2381">
          <cell r="B2381">
            <v>8936</v>
          </cell>
          <cell r="C2381" t="str">
            <v>33_20</v>
          </cell>
          <cell r="D2381" t="str">
            <v>EA_ETS_1259</v>
          </cell>
          <cell r="E2381" t="str">
            <v>EUETS</v>
          </cell>
        </row>
        <row r="2382">
          <cell r="B2382">
            <v>8937</v>
          </cell>
          <cell r="C2382" t="str">
            <v>29_676</v>
          </cell>
          <cell r="D2382" t="str">
            <v>EA_ETS_1260</v>
          </cell>
          <cell r="E2382" t="str">
            <v>EUETS</v>
          </cell>
        </row>
        <row r="2383">
          <cell r="B2383">
            <v>8938</v>
          </cell>
          <cell r="C2383" t="str">
            <v>29_192</v>
          </cell>
          <cell r="D2383" t="str">
            <v>EA_ETS_1261</v>
          </cell>
          <cell r="E2383" t="str">
            <v>EUETS</v>
          </cell>
        </row>
        <row r="2384">
          <cell r="B2384">
            <v>8939</v>
          </cell>
          <cell r="C2384" t="str">
            <v>29_612</v>
          </cell>
          <cell r="D2384" t="str">
            <v>EA_ETS_1262</v>
          </cell>
          <cell r="E2384" t="str">
            <v>EUETS</v>
          </cell>
        </row>
        <row r="2385">
          <cell r="B2385">
            <v>8940</v>
          </cell>
          <cell r="C2385" t="str">
            <v>29_121</v>
          </cell>
          <cell r="D2385" t="str">
            <v>EA_ETS_1263</v>
          </cell>
          <cell r="E2385" t="str">
            <v>EUETS</v>
          </cell>
        </row>
        <row r="2386">
          <cell r="B2386">
            <v>8941</v>
          </cell>
          <cell r="C2386" t="str">
            <v>22_1</v>
          </cell>
          <cell r="D2386" t="str">
            <v>EA_ETS_1264</v>
          </cell>
          <cell r="E2386" t="str">
            <v>EUETS</v>
          </cell>
        </row>
        <row r="2387">
          <cell r="B2387">
            <v>8942</v>
          </cell>
          <cell r="C2387" t="str">
            <v>35_114</v>
          </cell>
          <cell r="D2387" t="str">
            <v>EA_ETS_1265</v>
          </cell>
          <cell r="E2387" t="str">
            <v>EUETS</v>
          </cell>
        </row>
        <row r="2388">
          <cell r="B2388">
            <v>8943</v>
          </cell>
          <cell r="C2388" t="str">
            <v>29_582</v>
          </cell>
          <cell r="D2388" t="str">
            <v>EA_ETS_1266</v>
          </cell>
          <cell r="E2388" t="str">
            <v>EUETS</v>
          </cell>
        </row>
        <row r="2389">
          <cell r="B2389">
            <v>8944</v>
          </cell>
          <cell r="C2389" t="str">
            <v>35_207</v>
          </cell>
          <cell r="D2389" t="str">
            <v>EA_ETS_1267</v>
          </cell>
          <cell r="E2389" t="str">
            <v>EUETS</v>
          </cell>
        </row>
        <row r="2390">
          <cell r="B2390">
            <v>8945</v>
          </cell>
          <cell r="C2390" t="str">
            <v>35_195</v>
          </cell>
          <cell r="D2390" t="str">
            <v>EA_ETS_1268</v>
          </cell>
          <cell r="E2390" t="str">
            <v>EUETS</v>
          </cell>
        </row>
        <row r="2391">
          <cell r="B2391">
            <v>8946</v>
          </cell>
          <cell r="C2391" t="str">
            <v>22_10</v>
          </cell>
          <cell r="D2391" t="str">
            <v>EA_ETS_1269</v>
          </cell>
          <cell r="E2391" t="str">
            <v>EUETS</v>
          </cell>
        </row>
        <row r="2392">
          <cell r="B2392">
            <v>8947</v>
          </cell>
          <cell r="C2392" t="str">
            <v>35_209</v>
          </cell>
          <cell r="D2392" t="str">
            <v>EA_ETS_1270</v>
          </cell>
          <cell r="E2392" t="str">
            <v>EUETS</v>
          </cell>
        </row>
        <row r="2393">
          <cell r="B2393">
            <v>8948</v>
          </cell>
          <cell r="C2393" t="str">
            <v>29_379</v>
          </cell>
          <cell r="D2393" t="str">
            <v>EA_ETS_1271</v>
          </cell>
          <cell r="E2393" t="str">
            <v>EUETS</v>
          </cell>
        </row>
        <row r="2394">
          <cell r="B2394">
            <v>8949</v>
          </cell>
          <cell r="C2394" t="str">
            <v>35_210</v>
          </cell>
          <cell r="D2394" t="str">
            <v>EA_ETS_1272</v>
          </cell>
          <cell r="E2394" t="str">
            <v>EUETS</v>
          </cell>
        </row>
        <row r="2395">
          <cell r="B2395">
            <v>8950</v>
          </cell>
          <cell r="C2395" t="str">
            <v>29_720</v>
          </cell>
          <cell r="D2395" t="str">
            <v>EA_ETS_1273</v>
          </cell>
          <cell r="E2395" t="str">
            <v>EUETS</v>
          </cell>
        </row>
        <row r="2396">
          <cell r="B2396">
            <v>8951</v>
          </cell>
          <cell r="C2396" t="str">
            <v>29_447</v>
          </cell>
          <cell r="D2396" t="str">
            <v>EA_ETS_1274</v>
          </cell>
          <cell r="E2396" t="str">
            <v>EUETS</v>
          </cell>
        </row>
        <row r="2397">
          <cell r="B2397">
            <v>8952</v>
          </cell>
          <cell r="C2397" t="str">
            <v>35_211</v>
          </cell>
          <cell r="D2397" t="str">
            <v>EA_ETS_1275</v>
          </cell>
          <cell r="E2397" t="str">
            <v>EUETS</v>
          </cell>
        </row>
        <row r="2398">
          <cell r="B2398">
            <v>8953</v>
          </cell>
          <cell r="C2398" t="str">
            <v>307_14</v>
          </cell>
          <cell r="D2398" t="str">
            <v>EA_ETS_1276</v>
          </cell>
          <cell r="E2398" t="str">
            <v>EUETS</v>
          </cell>
        </row>
        <row r="2399">
          <cell r="B2399">
            <v>8954</v>
          </cell>
          <cell r="C2399" t="str">
            <v>35_212</v>
          </cell>
          <cell r="D2399" t="str">
            <v>EA_ETS_1277</v>
          </cell>
          <cell r="E2399" t="str">
            <v>EUETS</v>
          </cell>
        </row>
        <row r="2400">
          <cell r="B2400">
            <v>8955</v>
          </cell>
          <cell r="C2400" t="str">
            <v>22_11</v>
          </cell>
          <cell r="D2400" t="str">
            <v>EA_ETS_1278</v>
          </cell>
          <cell r="E2400" t="str">
            <v>EUETS</v>
          </cell>
        </row>
        <row r="2401">
          <cell r="B2401">
            <v>8956</v>
          </cell>
          <cell r="C2401" t="str">
            <v>22_12</v>
          </cell>
          <cell r="D2401" t="str">
            <v>EA_ETS_1279</v>
          </cell>
          <cell r="E2401" t="str">
            <v>EUETS</v>
          </cell>
        </row>
        <row r="2402">
          <cell r="B2402">
            <v>8957</v>
          </cell>
          <cell r="C2402" t="str">
            <v>35_213</v>
          </cell>
          <cell r="D2402" t="str">
            <v>EA_ETS_1280</v>
          </cell>
          <cell r="E2402" t="str">
            <v>EUETS</v>
          </cell>
        </row>
        <row r="2403">
          <cell r="B2403">
            <v>8958</v>
          </cell>
          <cell r="C2403" t="str">
            <v>35_214</v>
          </cell>
          <cell r="D2403" t="str">
            <v>EA_ETS_1281</v>
          </cell>
          <cell r="E2403" t="str">
            <v>EUETS</v>
          </cell>
        </row>
        <row r="2404">
          <cell r="B2404">
            <v>8959</v>
          </cell>
          <cell r="C2404" t="str">
            <v>33_19</v>
          </cell>
          <cell r="D2404" t="str">
            <v>EA_ETS_1282</v>
          </cell>
          <cell r="E2404" t="str">
            <v>EUETS</v>
          </cell>
        </row>
        <row r="2405">
          <cell r="B2405">
            <v>8960</v>
          </cell>
          <cell r="C2405" t="str">
            <v>29_2</v>
          </cell>
          <cell r="D2405" t="str">
            <v>EA_ETS_1283</v>
          </cell>
          <cell r="E2405" t="str">
            <v>EUETS</v>
          </cell>
        </row>
        <row r="2406">
          <cell r="B2406">
            <v>8961</v>
          </cell>
          <cell r="C2406" t="str">
            <v>29_670</v>
          </cell>
          <cell r="D2406" t="str">
            <v>EA_ETS_1284</v>
          </cell>
          <cell r="E2406" t="str">
            <v>EUETS</v>
          </cell>
        </row>
        <row r="2407">
          <cell r="B2407">
            <v>8962</v>
          </cell>
          <cell r="C2407" t="str">
            <v>29_475</v>
          </cell>
          <cell r="D2407" t="str">
            <v>EA_ETS_1285</v>
          </cell>
          <cell r="E2407" t="str">
            <v>EUETS</v>
          </cell>
        </row>
        <row r="2408">
          <cell r="B2408">
            <v>8963</v>
          </cell>
          <cell r="C2408" t="str">
            <v>29_377</v>
          </cell>
          <cell r="D2408" t="str">
            <v>EA_ETS_1286</v>
          </cell>
          <cell r="E2408" t="str">
            <v>EUETS</v>
          </cell>
        </row>
        <row r="2409">
          <cell r="B2409">
            <v>8964</v>
          </cell>
          <cell r="C2409" t="str">
            <v>35_215</v>
          </cell>
          <cell r="D2409" t="str">
            <v>EA_ETS_1288</v>
          </cell>
          <cell r="E2409" t="str">
            <v>EUETS</v>
          </cell>
        </row>
        <row r="2410">
          <cell r="B2410">
            <v>8965</v>
          </cell>
          <cell r="C2410" t="str">
            <v>35_216</v>
          </cell>
          <cell r="D2410" t="str">
            <v>EA_ETS_1289</v>
          </cell>
          <cell r="E2410" t="str">
            <v>EUETS</v>
          </cell>
        </row>
        <row r="2411">
          <cell r="B2411">
            <v>8966</v>
          </cell>
          <cell r="C2411" t="str">
            <v>29_381</v>
          </cell>
          <cell r="D2411" t="str">
            <v>EA_ETS_1292</v>
          </cell>
          <cell r="E2411" t="str">
            <v>EUETS</v>
          </cell>
        </row>
        <row r="2412">
          <cell r="B2412">
            <v>8967</v>
          </cell>
          <cell r="C2412" t="str">
            <v>33_20</v>
          </cell>
          <cell r="D2412" t="str">
            <v>EA_ETS_1293</v>
          </cell>
          <cell r="E2412" t="str">
            <v>EUETS</v>
          </cell>
        </row>
        <row r="2413">
          <cell r="B2413">
            <v>8968</v>
          </cell>
          <cell r="C2413" t="str">
            <v>35_217</v>
          </cell>
          <cell r="D2413" t="str">
            <v>EA_ETS_1294</v>
          </cell>
          <cell r="E2413" t="str">
            <v>EUETS</v>
          </cell>
        </row>
        <row r="2414">
          <cell r="B2414">
            <v>8969</v>
          </cell>
          <cell r="C2414" t="str">
            <v>33_64</v>
          </cell>
          <cell r="D2414" t="str">
            <v>EA_ETS_1295</v>
          </cell>
          <cell r="E2414" t="str">
            <v>EUETS</v>
          </cell>
        </row>
        <row r="2415">
          <cell r="B2415">
            <v>8970</v>
          </cell>
          <cell r="C2415" t="str">
            <v>22_13</v>
          </cell>
          <cell r="D2415" t="str">
            <v>EA_ETS_1296</v>
          </cell>
          <cell r="E2415" t="str">
            <v>EUETS</v>
          </cell>
        </row>
        <row r="2416">
          <cell r="B2416">
            <v>8971</v>
          </cell>
          <cell r="C2416" t="str">
            <v>22_14</v>
          </cell>
          <cell r="D2416" t="str">
            <v>EA_ETS_1297</v>
          </cell>
          <cell r="E2416" t="str">
            <v>EUETS</v>
          </cell>
        </row>
        <row r="2417">
          <cell r="B2417">
            <v>8972</v>
          </cell>
          <cell r="C2417" t="str">
            <v>22_15</v>
          </cell>
          <cell r="D2417" t="str">
            <v>EA_ETS_1299</v>
          </cell>
          <cell r="E2417" t="str">
            <v>EUETS</v>
          </cell>
        </row>
        <row r="2418">
          <cell r="B2418">
            <v>8973</v>
          </cell>
          <cell r="C2418" t="str">
            <v>29_361</v>
          </cell>
          <cell r="D2418" t="str">
            <v>EA_ETS_1300</v>
          </cell>
          <cell r="E2418" t="str">
            <v>EUETS</v>
          </cell>
        </row>
        <row r="2419">
          <cell r="B2419">
            <v>8974</v>
          </cell>
          <cell r="C2419" t="str">
            <v>29_666</v>
          </cell>
          <cell r="D2419" t="str">
            <v>EA_ETS_1301</v>
          </cell>
          <cell r="E2419" t="str">
            <v>EUETS</v>
          </cell>
        </row>
        <row r="2420">
          <cell r="B2420">
            <v>8975</v>
          </cell>
          <cell r="C2420" t="str">
            <v>29_257</v>
          </cell>
          <cell r="D2420" t="str">
            <v>EA_ETS_1302</v>
          </cell>
          <cell r="E2420" t="str">
            <v>EUETS</v>
          </cell>
        </row>
        <row r="2421">
          <cell r="B2421">
            <v>8976</v>
          </cell>
          <cell r="C2421" t="str">
            <v>29_536</v>
          </cell>
          <cell r="D2421" t="str">
            <v>EA_ETS_1303</v>
          </cell>
          <cell r="E2421" t="str">
            <v>EUETS</v>
          </cell>
        </row>
        <row r="2422">
          <cell r="B2422">
            <v>8977</v>
          </cell>
          <cell r="C2422" t="str">
            <v>35_128</v>
          </cell>
          <cell r="D2422" t="str">
            <v>EA_ETS_1304</v>
          </cell>
          <cell r="E2422" t="str">
            <v>EUETS</v>
          </cell>
        </row>
        <row r="2423">
          <cell r="B2423">
            <v>8978</v>
          </cell>
          <cell r="C2423" t="str">
            <v>35_129</v>
          </cell>
          <cell r="D2423" t="str">
            <v>EA_ETS_1305</v>
          </cell>
          <cell r="E2423" t="str">
            <v>EUETS</v>
          </cell>
        </row>
        <row r="2424">
          <cell r="B2424">
            <v>8979</v>
          </cell>
          <cell r="C2424" t="str">
            <v>29_54</v>
          </cell>
          <cell r="D2424" t="str">
            <v>NI_ETS-0016-04</v>
          </cell>
          <cell r="E2424" t="str">
            <v>EUETS</v>
          </cell>
        </row>
        <row r="2425">
          <cell r="B2425">
            <v>8980</v>
          </cell>
          <cell r="C2425" t="str">
            <v>33_93</v>
          </cell>
          <cell r="D2425" t="str">
            <v>NI_ETS-0027-04</v>
          </cell>
          <cell r="E2425" t="str">
            <v>EUETS</v>
          </cell>
        </row>
        <row r="2426">
          <cell r="B2426">
            <v>8981</v>
          </cell>
          <cell r="C2426" t="str">
            <v>33_73</v>
          </cell>
          <cell r="D2426" t="str">
            <v>NI_ETS-0020-04</v>
          </cell>
          <cell r="E2426" t="str">
            <v>EUETS</v>
          </cell>
        </row>
        <row r="2427">
          <cell r="B2427">
            <v>8982</v>
          </cell>
          <cell r="C2427" t="str">
            <v>33_75</v>
          </cell>
          <cell r="D2427" t="str">
            <v>NI_ETS-0003-04</v>
          </cell>
          <cell r="E2427" t="str">
            <v>EUETS</v>
          </cell>
        </row>
        <row r="2428">
          <cell r="B2428">
            <v>8983</v>
          </cell>
          <cell r="C2428" t="str">
            <v>178_24</v>
          </cell>
          <cell r="D2428" t="str">
            <v>NI_ETS-0014-04</v>
          </cell>
          <cell r="E2428" t="str">
            <v>EUETS</v>
          </cell>
        </row>
        <row r="2429">
          <cell r="B2429">
            <v>8984</v>
          </cell>
          <cell r="C2429" t="str">
            <v>29_405</v>
          </cell>
          <cell r="D2429" t="str">
            <v>NI_ETS-0023-04</v>
          </cell>
          <cell r="E2429" t="str">
            <v>EUETS</v>
          </cell>
        </row>
        <row r="2430">
          <cell r="B2430">
            <v>8985</v>
          </cell>
          <cell r="C2430" t="str">
            <v>35_32</v>
          </cell>
          <cell r="D2430" t="str">
            <v>NI_ETS-0012-04</v>
          </cell>
          <cell r="E2430" t="str">
            <v>EUETS</v>
          </cell>
        </row>
        <row r="2431">
          <cell r="B2431">
            <v>8986</v>
          </cell>
          <cell r="C2431" t="str">
            <v>29_406</v>
          </cell>
          <cell r="D2431" t="str">
            <v>NI_ETS-0001-03</v>
          </cell>
          <cell r="E2431" t="str">
            <v>EUETS</v>
          </cell>
        </row>
        <row r="2432">
          <cell r="B2432">
            <v>8987</v>
          </cell>
          <cell r="C2432" t="str">
            <v>35_33</v>
          </cell>
          <cell r="D2432" t="str">
            <v>NI_ETS-0017-04</v>
          </cell>
          <cell r="E2432" t="str">
            <v>EUETS</v>
          </cell>
        </row>
        <row r="2433">
          <cell r="B2433">
            <v>8988</v>
          </cell>
          <cell r="C2433" t="str">
            <v>35_34</v>
          </cell>
          <cell r="D2433" t="str">
            <v>NI_ETS-0029-04</v>
          </cell>
          <cell r="E2433" t="str">
            <v>EUETS</v>
          </cell>
        </row>
        <row r="2434">
          <cell r="B2434">
            <v>8989</v>
          </cell>
          <cell r="C2434" t="str">
            <v>29_407</v>
          </cell>
          <cell r="D2434" t="str">
            <v>NI_ETS-0013-04</v>
          </cell>
          <cell r="E2434" t="str">
            <v>EUETS</v>
          </cell>
        </row>
        <row r="2435">
          <cell r="B2435">
            <v>8990</v>
          </cell>
          <cell r="C2435" t="str">
            <v>29_388</v>
          </cell>
          <cell r="D2435" t="str">
            <v>NI_ETS-0018-04</v>
          </cell>
          <cell r="E2435" t="str">
            <v>EUETS</v>
          </cell>
        </row>
        <row r="2436">
          <cell r="B2436">
            <v>8991</v>
          </cell>
          <cell r="C2436" t="str">
            <v>29_408</v>
          </cell>
          <cell r="D2436" t="str">
            <v>NI_ETS-0022-04</v>
          </cell>
          <cell r="E2436" t="str">
            <v>EUETS</v>
          </cell>
        </row>
        <row r="2437">
          <cell r="B2437">
            <v>8992</v>
          </cell>
          <cell r="C2437" t="str">
            <v>29_404</v>
          </cell>
          <cell r="D2437" t="str">
            <v>NI_ETS-0008-04</v>
          </cell>
          <cell r="E2437" t="str">
            <v>EUETS</v>
          </cell>
        </row>
        <row r="2438">
          <cell r="B2438">
            <v>8993</v>
          </cell>
          <cell r="C2438" t="str">
            <v>35_5</v>
          </cell>
          <cell r="D2438" t="str">
            <v>NI_ETS-0024-04</v>
          </cell>
          <cell r="E2438" t="str">
            <v>EUETS</v>
          </cell>
        </row>
        <row r="2439">
          <cell r="B2439">
            <v>8994</v>
          </cell>
          <cell r="C2439" t="str">
            <v>29_401</v>
          </cell>
          <cell r="D2439" t="str">
            <v>NI_ETS-0031-04</v>
          </cell>
          <cell r="E2439" t="str">
            <v>EUETS</v>
          </cell>
        </row>
        <row r="2440">
          <cell r="B2440">
            <v>8995</v>
          </cell>
          <cell r="C2440" t="str">
            <v>29_402</v>
          </cell>
          <cell r="D2440" t="str">
            <v>NI_ETS-0030-04</v>
          </cell>
          <cell r="E2440" t="str">
            <v>EUETS</v>
          </cell>
        </row>
        <row r="2441">
          <cell r="B2441">
            <v>8996</v>
          </cell>
          <cell r="C2441" t="str">
            <v>29_403</v>
          </cell>
          <cell r="D2441" t="str">
            <v>NI_ETS-0025-04</v>
          </cell>
          <cell r="E2441" t="str">
            <v>EUETS</v>
          </cell>
        </row>
        <row r="2442">
          <cell r="B2442">
            <v>8997</v>
          </cell>
          <cell r="C2442" t="str">
            <v>35_35</v>
          </cell>
          <cell r="D2442" t="str">
            <v>NI_ETS-0006-04</v>
          </cell>
          <cell r="E2442" t="str">
            <v>EUETS</v>
          </cell>
        </row>
        <row r="2443">
          <cell r="B2443">
            <v>8998</v>
          </cell>
          <cell r="C2443" t="str">
            <v>35_36</v>
          </cell>
          <cell r="D2443" t="str">
            <v>NI_ETS-0028-04</v>
          </cell>
          <cell r="E2443" t="str">
            <v>EUETS</v>
          </cell>
        </row>
        <row r="2444">
          <cell r="B2444">
            <v>8999</v>
          </cell>
          <cell r="C2444" t="str">
            <v>35_37</v>
          </cell>
          <cell r="D2444" t="str">
            <v>NI_ETS-0011-04</v>
          </cell>
          <cell r="E2444" t="str">
            <v>EUETS</v>
          </cell>
        </row>
        <row r="2445">
          <cell r="B2445">
            <v>9000</v>
          </cell>
          <cell r="C2445" t="str">
            <v>33_74</v>
          </cell>
          <cell r="D2445" t="str">
            <v>NI_ETS-0007-04</v>
          </cell>
          <cell r="E2445" t="str">
            <v>EUETS</v>
          </cell>
        </row>
        <row r="2446">
          <cell r="B2446">
            <v>9001</v>
          </cell>
          <cell r="C2446" t="str">
            <v>304_13</v>
          </cell>
          <cell r="D2446" t="str">
            <v>BX2361IR</v>
          </cell>
          <cell r="E2446" t="str">
            <v>IPPC</v>
          </cell>
        </row>
        <row r="2447">
          <cell r="B2447">
            <v>9004</v>
          </cell>
          <cell r="C2447" t="str">
            <v>19_28</v>
          </cell>
          <cell r="D2447" t="str">
            <v>BM0818IN</v>
          </cell>
          <cell r="E2447" t="str">
            <v>IPPC</v>
          </cell>
        </row>
        <row r="2448">
          <cell r="B2448">
            <v>9005</v>
          </cell>
          <cell r="C2448" t="str">
            <v>29_57</v>
          </cell>
          <cell r="D2448" t="str">
            <v>SEPA_ETS_10003</v>
          </cell>
          <cell r="E2448" t="str">
            <v>EUETS</v>
          </cell>
        </row>
        <row r="2449">
          <cell r="B2449">
            <v>9006</v>
          </cell>
          <cell r="C2449" t="str">
            <v>29_104</v>
          </cell>
          <cell r="D2449" t="str">
            <v>SEPA_ETS_10005</v>
          </cell>
          <cell r="E2449" t="str">
            <v>EUETS</v>
          </cell>
        </row>
        <row r="2450">
          <cell r="B2450">
            <v>9007</v>
          </cell>
          <cell r="C2450" t="str">
            <v>29_383</v>
          </cell>
          <cell r="D2450" t="str">
            <v>SEPA_ETS_10006</v>
          </cell>
          <cell r="E2450" t="str">
            <v>EUETS</v>
          </cell>
        </row>
        <row r="2451">
          <cell r="B2451">
            <v>9008</v>
          </cell>
          <cell r="C2451" t="str">
            <v>29_107</v>
          </cell>
          <cell r="D2451" t="str">
            <v>SEPA_ETS_10007</v>
          </cell>
          <cell r="E2451" t="str">
            <v>EUETS</v>
          </cell>
        </row>
        <row r="2452">
          <cell r="B2452">
            <v>9009</v>
          </cell>
          <cell r="C2452" t="str">
            <v>33_121</v>
          </cell>
          <cell r="D2452" t="str">
            <v>SEPA_ETS_10010</v>
          </cell>
          <cell r="E2452" t="str">
            <v>EUETS</v>
          </cell>
        </row>
        <row r="2453">
          <cell r="B2453">
            <v>9010</v>
          </cell>
          <cell r="C2453" t="str">
            <v>29_205</v>
          </cell>
          <cell r="D2453" t="str">
            <v>SEPA_ETS_10012</v>
          </cell>
          <cell r="E2453" t="str">
            <v>EUETS</v>
          </cell>
        </row>
        <row r="2454">
          <cell r="B2454">
            <v>9011</v>
          </cell>
          <cell r="C2454" t="str">
            <v>33_70</v>
          </cell>
          <cell r="D2454" t="str">
            <v>SEPA_ETS_10015</v>
          </cell>
          <cell r="E2454" t="str">
            <v>EUETS</v>
          </cell>
        </row>
        <row r="2455">
          <cell r="B2455">
            <v>9012</v>
          </cell>
          <cell r="C2455" t="str">
            <v>33_69</v>
          </cell>
          <cell r="D2455" t="str">
            <v>SEPA_ETS_10016</v>
          </cell>
          <cell r="E2455" t="str">
            <v>EUETS</v>
          </cell>
        </row>
        <row r="2456">
          <cell r="B2456">
            <v>9013</v>
          </cell>
          <cell r="C2456" t="str">
            <v>29_55</v>
          </cell>
          <cell r="D2456" t="str">
            <v>SEPA_ETS_10017</v>
          </cell>
          <cell r="E2456" t="str">
            <v>EUETS</v>
          </cell>
        </row>
        <row r="2457">
          <cell r="B2457">
            <v>9014</v>
          </cell>
          <cell r="C2457" t="str">
            <v>37_15</v>
          </cell>
          <cell r="D2457" t="str">
            <v>SEPA_ETS_10019</v>
          </cell>
          <cell r="E2457" t="str">
            <v>EUETS</v>
          </cell>
        </row>
        <row r="2458">
          <cell r="B2458">
            <v>9015</v>
          </cell>
          <cell r="C2458" t="str">
            <v>29_390</v>
          </cell>
          <cell r="D2458" t="str">
            <v>SEPA_ETS_10020</v>
          </cell>
          <cell r="E2458" t="str">
            <v>EUETS</v>
          </cell>
        </row>
        <row r="2459">
          <cell r="B2459">
            <v>9016</v>
          </cell>
          <cell r="C2459" t="str">
            <v>29_198</v>
          </cell>
          <cell r="D2459" t="str">
            <v>SEPA_ETS_10024</v>
          </cell>
          <cell r="E2459" t="str">
            <v>EUETS</v>
          </cell>
        </row>
        <row r="2460">
          <cell r="B2460">
            <v>9017</v>
          </cell>
          <cell r="C2460" t="str">
            <v>29_393</v>
          </cell>
          <cell r="D2460" t="str">
            <v>SEPA_ETS_10026</v>
          </cell>
          <cell r="E2460" t="str">
            <v>EUETS</v>
          </cell>
        </row>
        <row r="2461">
          <cell r="B2461">
            <v>9018</v>
          </cell>
          <cell r="C2461" t="str">
            <v>29_59</v>
          </cell>
          <cell r="D2461" t="str">
            <v>SEPA_ETS_10027</v>
          </cell>
          <cell r="E2461" t="str">
            <v>EUETS</v>
          </cell>
        </row>
        <row r="2462">
          <cell r="B2462">
            <v>9019</v>
          </cell>
          <cell r="C2462" t="str">
            <v>33_77</v>
          </cell>
          <cell r="D2462" t="str">
            <v>SEPA_ETS_10032</v>
          </cell>
          <cell r="E2462" t="str">
            <v>EUETS</v>
          </cell>
        </row>
        <row r="2463">
          <cell r="B2463">
            <v>9020</v>
          </cell>
          <cell r="C2463" t="str">
            <v>35_31</v>
          </cell>
          <cell r="D2463" t="str">
            <v>SEPA_ETS_10034</v>
          </cell>
          <cell r="E2463" t="str">
            <v>EUETS</v>
          </cell>
        </row>
        <row r="2464">
          <cell r="B2464">
            <v>9021</v>
          </cell>
          <cell r="C2464" t="str">
            <v>37_14</v>
          </cell>
          <cell r="D2464" t="str">
            <v>SEPA_ETS_10035</v>
          </cell>
          <cell r="E2464" t="str">
            <v>EUETS</v>
          </cell>
        </row>
        <row r="2465">
          <cell r="B2465">
            <v>9022</v>
          </cell>
          <cell r="C2465" t="str">
            <v>29_384</v>
          </cell>
          <cell r="D2465" t="str">
            <v>SEPA_ETS_10036</v>
          </cell>
          <cell r="E2465" t="str">
            <v>EUETS</v>
          </cell>
        </row>
        <row r="2466">
          <cell r="B2466">
            <v>9023</v>
          </cell>
          <cell r="C2466" t="str">
            <v>29_52</v>
          </cell>
          <cell r="D2466" t="str">
            <v>SEPA_ETS_10037</v>
          </cell>
          <cell r="E2466" t="str">
            <v>EUETS</v>
          </cell>
        </row>
        <row r="2467">
          <cell r="B2467">
            <v>9024</v>
          </cell>
          <cell r="C2467" t="str">
            <v>29_389</v>
          </cell>
          <cell r="D2467" t="str">
            <v>SEPA_ETS_10039</v>
          </cell>
          <cell r="E2467" t="str">
            <v>EUETS</v>
          </cell>
        </row>
        <row r="2468">
          <cell r="B2468">
            <v>9025</v>
          </cell>
          <cell r="C2468" t="str">
            <v>35_19</v>
          </cell>
          <cell r="D2468" t="str">
            <v>SEPA_ETS_10040</v>
          </cell>
          <cell r="E2468" t="str">
            <v>EUETS</v>
          </cell>
        </row>
        <row r="2469">
          <cell r="B2469">
            <v>9026</v>
          </cell>
          <cell r="C2469" t="str">
            <v>35_20</v>
          </cell>
          <cell r="D2469" t="str">
            <v>SEPA_ETS_10041</v>
          </cell>
          <cell r="E2469" t="str">
            <v>EUETS</v>
          </cell>
        </row>
        <row r="2470">
          <cell r="B2470">
            <v>9027</v>
          </cell>
          <cell r="C2470" t="str">
            <v>35_21</v>
          </cell>
          <cell r="D2470" t="str">
            <v>SEPA_ETS_10042</v>
          </cell>
          <cell r="E2470" t="str">
            <v>EUETS</v>
          </cell>
        </row>
        <row r="2471">
          <cell r="B2471">
            <v>9028</v>
          </cell>
          <cell r="C2471" t="str">
            <v>35_22</v>
          </cell>
          <cell r="D2471" t="str">
            <v>SEPA_ETS_10043</v>
          </cell>
          <cell r="E2471" t="str">
            <v>EUETS</v>
          </cell>
        </row>
        <row r="2472">
          <cell r="B2472">
            <v>9029</v>
          </cell>
          <cell r="C2472" t="str">
            <v>35_23</v>
          </cell>
          <cell r="D2472" t="str">
            <v>SEPA_ETS_10044</v>
          </cell>
          <cell r="E2472" t="str">
            <v>EUETS</v>
          </cell>
        </row>
        <row r="2473">
          <cell r="B2473">
            <v>9030</v>
          </cell>
          <cell r="C2473" t="str">
            <v>29_385</v>
          </cell>
          <cell r="D2473" t="str">
            <v>SEPA_ETS_10047</v>
          </cell>
          <cell r="E2473" t="str">
            <v>EUETS</v>
          </cell>
        </row>
        <row r="2474">
          <cell r="B2474">
            <v>9031</v>
          </cell>
          <cell r="C2474" t="str">
            <v>33_102</v>
          </cell>
          <cell r="D2474" t="str">
            <v>SEPA_ETS_10048</v>
          </cell>
          <cell r="E2474" t="str">
            <v>EUETS</v>
          </cell>
        </row>
        <row r="2475">
          <cell r="B2475">
            <v>9032</v>
          </cell>
          <cell r="C2475" t="str">
            <v>29_397</v>
          </cell>
          <cell r="D2475" t="str">
            <v>SEPA_ETS_10050</v>
          </cell>
          <cell r="E2475" t="str">
            <v>EUETS</v>
          </cell>
        </row>
        <row r="2476">
          <cell r="B2476">
            <v>9033</v>
          </cell>
          <cell r="C2476" t="str">
            <v>35_30</v>
          </cell>
          <cell r="D2476" t="str">
            <v>SEPA_ETS_10051</v>
          </cell>
          <cell r="E2476" t="str">
            <v>EUETS</v>
          </cell>
        </row>
        <row r="2477">
          <cell r="B2477">
            <v>9034</v>
          </cell>
          <cell r="C2477" t="str">
            <v>29_387</v>
          </cell>
          <cell r="D2477" t="str">
            <v>SEPA_ETS_10052</v>
          </cell>
          <cell r="E2477" t="str">
            <v>EUETS</v>
          </cell>
        </row>
        <row r="2478">
          <cell r="B2478">
            <v>9035</v>
          </cell>
          <cell r="C2478" t="str">
            <v>35_6</v>
          </cell>
          <cell r="D2478" t="str">
            <v>SEPA_ETS_10055</v>
          </cell>
          <cell r="E2478" t="str">
            <v>EUETS</v>
          </cell>
        </row>
        <row r="2479">
          <cell r="B2479">
            <v>9036</v>
          </cell>
          <cell r="C2479" t="str">
            <v>29_106</v>
          </cell>
          <cell r="D2479" t="str">
            <v>SEPA_ETS_20001</v>
          </cell>
          <cell r="E2479" t="str">
            <v>EUETS</v>
          </cell>
        </row>
        <row r="2480">
          <cell r="B2480">
            <v>9037</v>
          </cell>
          <cell r="C2480" t="str">
            <v>29_108</v>
          </cell>
          <cell r="D2480" t="str">
            <v>SEPA_ETS_20002</v>
          </cell>
          <cell r="E2480" t="str">
            <v>EUETS</v>
          </cell>
        </row>
        <row r="2481">
          <cell r="B2481">
            <v>9038</v>
          </cell>
          <cell r="C2481" t="str">
            <v>35_15</v>
          </cell>
          <cell r="D2481" t="str">
            <v>SEPA_ETS_20008</v>
          </cell>
          <cell r="E2481" t="str">
            <v>EUETS</v>
          </cell>
        </row>
        <row r="2482">
          <cell r="B2482">
            <v>9039</v>
          </cell>
          <cell r="C2482" t="str">
            <v>35_16</v>
          </cell>
          <cell r="D2482" t="str">
            <v>SEPA_ETS_20009</v>
          </cell>
          <cell r="E2482" t="str">
            <v>EUETS</v>
          </cell>
        </row>
        <row r="2483">
          <cell r="B2483">
            <v>9040</v>
          </cell>
          <cell r="C2483" t="str">
            <v>29_111</v>
          </cell>
          <cell r="D2483" t="str">
            <v>SEPA_ETS_20011</v>
          </cell>
          <cell r="E2483" t="str">
            <v>EUETS</v>
          </cell>
        </row>
        <row r="2484">
          <cell r="B2484">
            <v>9041</v>
          </cell>
          <cell r="C2484" t="str">
            <v>29_142</v>
          </cell>
          <cell r="D2484" t="str">
            <v>SEPA_ETS_20012</v>
          </cell>
          <cell r="E2484" t="str">
            <v>EUETS</v>
          </cell>
        </row>
        <row r="2485">
          <cell r="B2485">
            <v>9042</v>
          </cell>
          <cell r="C2485" t="str">
            <v>35_17</v>
          </cell>
          <cell r="D2485" t="str">
            <v>SEPA_ETS_20013</v>
          </cell>
          <cell r="E2485" t="str">
            <v>EUETS</v>
          </cell>
        </row>
        <row r="2486">
          <cell r="B2486">
            <v>9043</v>
          </cell>
          <cell r="C2486" t="str">
            <v>33_78</v>
          </cell>
          <cell r="D2486" t="str">
            <v>SEPA_ETS_20014</v>
          </cell>
          <cell r="E2486" t="str">
            <v>EUETS</v>
          </cell>
        </row>
        <row r="2487">
          <cell r="B2487">
            <v>9044</v>
          </cell>
          <cell r="C2487" t="str">
            <v>33_107</v>
          </cell>
          <cell r="D2487" t="str">
            <v>SEPA_ETS_20015</v>
          </cell>
          <cell r="E2487" t="str">
            <v>EUETS</v>
          </cell>
        </row>
        <row r="2488">
          <cell r="B2488">
            <v>9045</v>
          </cell>
          <cell r="C2488" t="str">
            <v>33_103</v>
          </cell>
          <cell r="D2488" t="str">
            <v>SEPA_ETS_20016</v>
          </cell>
          <cell r="E2488" t="str">
            <v>EUETS</v>
          </cell>
        </row>
        <row r="2489">
          <cell r="B2489">
            <v>9046</v>
          </cell>
          <cell r="C2489" t="str">
            <v>33_108</v>
          </cell>
          <cell r="D2489" t="str">
            <v>SEPA_ETS_20017</v>
          </cell>
          <cell r="E2489" t="str">
            <v>EUETS</v>
          </cell>
        </row>
        <row r="2490">
          <cell r="B2490">
            <v>9047</v>
          </cell>
          <cell r="C2490" t="str">
            <v>29_140</v>
          </cell>
          <cell r="D2490" t="str">
            <v>SEPA_ETS_20018</v>
          </cell>
          <cell r="E2490" t="str">
            <v>EUETS</v>
          </cell>
        </row>
        <row r="2491">
          <cell r="B2491">
            <v>9048</v>
          </cell>
          <cell r="C2491" t="str">
            <v>29_141</v>
          </cell>
          <cell r="D2491" t="str">
            <v>SEPA_ETS_20019</v>
          </cell>
          <cell r="E2491" t="str">
            <v>EUETS</v>
          </cell>
        </row>
        <row r="2492">
          <cell r="B2492">
            <v>9049</v>
          </cell>
          <cell r="C2492" t="str">
            <v>35_29</v>
          </cell>
          <cell r="D2492" t="str">
            <v>SEPA_ETS_20020</v>
          </cell>
          <cell r="E2492" t="str">
            <v>EUETS</v>
          </cell>
        </row>
        <row r="2493">
          <cell r="B2493">
            <v>9050</v>
          </cell>
          <cell r="C2493" t="str">
            <v>29_110</v>
          </cell>
          <cell r="D2493" t="str">
            <v>SEPA_ETS_20021</v>
          </cell>
          <cell r="E2493" t="str">
            <v>EUETS</v>
          </cell>
        </row>
        <row r="2494">
          <cell r="B2494">
            <v>9051</v>
          </cell>
          <cell r="C2494" t="str">
            <v>29_386</v>
          </cell>
          <cell r="D2494" t="str">
            <v>SEPA_ETS_20022</v>
          </cell>
          <cell r="E2494" t="str">
            <v>EUETS</v>
          </cell>
        </row>
        <row r="2495">
          <cell r="B2495">
            <v>9052</v>
          </cell>
          <cell r="C2495" t="str">
            <v>29_112</v>
          </cell>
          <cell r="D2495" t="str">
            <v>SEPA_ETS_20023</v>
          </cell>
          <cell r="E2495" t="str">
            <v>EUETS</v>
          </cell>
        </row>
        <row r="2496">
          <cell r="B2496">
            <v>9053</v>
          </cell>
          <cell r="C2496" t="str">
            <v>35_18</v>
          </cell>
          <cell r="D2496" t="str">
            <v>SEPA_ETS_20024</v>
          </cell>
          <cell r="E2496" t="str">
            <v>EUETS</v>
          </cell>
        </row>
        <row r="2497">
          <cell r="B2497">
            <v>9054</v>
          </cell>
          <cell r="C2497" t="str">
            <v>33_76</v>
          </cell>
          <cell r="D2497" t="str">
            <v>SEPA_ETS_20025</v>
          </cell>
          <cell r="E2497" t="str">
            <v>EUETS</v>
          </cell>
        </row>
        <row r="2498">
          <cell r="B2498">
            <v>9055</v>
          </cell>
          <cell r="C2498" t="str">
            <v>35_14</v>
          </cell>
          <cell r="D2498" t="str">
            <v>SEPA_ETS_20026</v>
          </cell>
          <cell r="E2498" t="str">
            <v>EUETS</v>
          </cell>
        </row>
        <row r="2499">
          <cell r="B2499">
            <v>9056</v>
          </cell>
          <cell r="C2499" t="str">
            <v>29_109</v>
          </cell>
          <cell r="D2499" t="str">
            <v>SEPA_ETS_30001</v>
          </cell>
          <cell r="E2499" t="str">
            <v>EUETS</v>
          </cell>
        </row>
        <row r="2500">
          <cell r="B2500">
            <v>9057</v>
          </cell>
          <cell r="C2500" t="str">
            <v>33_120</v>
          </cell>
          <cell r="D2500" t="str">
            <v>SEPA_ETS_30004</v>
          </cell>
          <cell r="E2500" t="str">
            <v>EUETS</v>
          </cell>
        </row>
        <row r="2501">
          <cell r="B2501">
            <v>9058</v>
          </cell>
          <cell r="C2501" t="str">
            <v>29_400</v>
          </cell>
          <cell r="D2501" t="str">
            <v>SEPA_ETS_30005</v>
          </cell>
          <cell r="E2501" t="str">
            <v>EUETS</v>
          </cell>
        </row>
        <row r="2502">
          <cell r="B2502">
            <v>9059</v>
          </cell>
          <cell r="C2502" t="str">
            <v>29_60</v>
          </cell>
          <cell r="D2502" t="str">
            <v>SEPA_ETS_30006</v>
          </cell>
          <cell r="E2502" t="str">
            <v>EUETS</v>
          </cell>
        </row>
        <row r="2503">
          <cell r="B2503">
            <v>9060</v>
          </cell>
          <cell r="C2503" t="str">
            <v>29_50</v>
          </cell>
          <cell r="D2503" t="str">
            <v>SEPA_ETS_30007</v>
          </cell>
          <cell r="E2503" t="str">
            <v>EUETS</v>
          </cell>
        </row>
        <row r="2504">
          <cell r="B2504">
            <v>9061</v>
          </cell>
          <cell r="C2504" t="str">
            <v>29_88</v>
          </cell>
          <cell r="D2504" t="str">
            <v>SEPA_ETS_30009</v>
          </cell>
          <cell r="E2504" t="str">
            <v>EUETS</v>
          </cell>
        </row>
        <row r="2505">
          <cell r="B2505">
            <v>9062</v>
          </cell>
          <cell r="C2505" t="str">
            <v>29_391</v>
          </cell>
          <cell r="D2505" t="str">
            <v>SEPA_ETS_30010</v>
          </cell>
          <cell r="E2505" t="str">
            <v>EUETS</v>
          </cell>
        </row>
        <row r="2506">
          <cell r="B2506">
            <v>9063</v>
          </cell>
          <cell r="C2506" t="str">
            <v>29_396</v>
          </cell>
          <cell r="D2506" t="str">
            <v>SEPA_ETS_30011</v>
          </cell>
          <cell r="E2506" t="str">
            <v>EUETS</v>
          </cell>
        </row>
        <row r="2507">
          <cell r="B2507">
            <v>9064</v>
          </cell>
          <cell r="C2507" t="str">
            <v>29_170</v>
          </cell>
          <cell r="D2507" t="str">
            <v>SEPA_ETS_30012</v>
          </cell>
          <cell r="E2507" t="str">
            <v>EUETS</v>
          </cell>
        </row>
        <row r="2508">
          <cell r="B2508">
            <v>9065</v>
          </cell>
          <cell r="C2508" t="str">
            <v>29_398</v>
          </cell>
          <cell r="D2508" t="str">
            <v>SEPA_ETS_30017</v>
          </cell>
          <cell r="E2508" t="str">
            <v>EUETS</v>
          </cell>
        </row>
        <row r="2509">
          <cell r="B2509">
            <v>9066</v>
          </cell>
          <cell r="C2509" t="str">
            <v>29_199</v>
          </cell>
          <cell r="D2509" t="str">
            <v>SEPA_ETS_30018</v>
          </cell>
          <cell r="E2509" t="str">
            <v>EUETS</v>
          </cell>
        </row>
        <row r="2510">
          <cell r="B2510">
            <v>9067</v>
          </cell>
          <cell r="C2510" t="str">
            <v>35_8</v>
          </cell>
          <cell r="D2510" t="str">
            <v>SEPA_ETS_30019</v>
          </cell>
          <cell r="E2510" t="str">
            <v>EUETS</v>
          </cell>
        </row>
        <row r="2511">
          <cell r="B2511">
            <v>9068</v>
          </cell>
          <cell r="C2511" t="str">
            <v>35_9</v>
          </cell>
          <cell r="D2511" t="str">
            <v>SEPA_ETS_30020</v>
          </cell>
          <cell r="E2511" t="str">
            <v>EUETS</v>
          </cell>
        </row>
        <row r="2512">
          <cell r="B2512">
            <v>9069</v>
          </cell>
          <cell r="C2512" t="str">
            <v>35_10</v>
          </cell>
          <cell r="D2512" t="str">
            <v>SEPA_ETS_30021</v>
          </cell>
          <cell r="E2512" t="str">
            <v>EUETS</v>
          </cell>
        </row>
        <row r="2513">
          <cell r="B2513">
            <v>9070</v>
          </cell>
          <cell r="C2513" t="str">
            <v>35_11</v>
          </cell>
          <cell r="D2513" t="str">
            <v>SEPA_ETS_30022</v>
          </cell>
          <cell r="E2513" t="str">
            <v>EUETS</v>
          </cell>
        </row>
        <row r="2514">
          <cell r="B2514">
            <v>9071</v>
          </cell>
          <cell r="C2514" t="str">
            <v>29_265</v>
          </cell>
          <cell r="D2514" t="str">
            <v>SEPA_ETS_30023</v>
          </cell>
          <cell r="E2514" t="str">
            <v>EUETS</v>
          </cell>
        </row>
        <row r="2515">
          <cell r="B2515">
            <v>9072</v>
          </cell>
          <cell r="C2515" t="str">
            <v>29_395</v>
          </cell>
          <cell r="D2515" t="str">
            <v>SEPA_ETS_30024</v>
          </cell>
          <cell r="E2515" t="str">
            <v>EUETS</v>
          </cell>
        </row>
        <row r="2516">
          <cell r="B2516">
            <v>9073</v>
          </cell>
          <cell r="C2516" t="str">
            <v>29_394</v>
          </cell>
          <cell r="D2516" t="str">
            <v>SEPA_ETS_30027</v>
          </cell>
          <cell r="E2516" t="str">
            <v>EUETS</v>
          </cell>
        </row>
        <row r="2517">
          <cell r="B2517">
            <v>9074</v>
          </cell>
          <cell r="C2517" t="str">
            <v>35_7</v>
          </cell>
          <cell r="D2517" t="str">
            <v>SEPA_ETS_30028</v>
          </cell>
          <cell r="E2517" t="str">
            <v>EUETS</v>
          </cell>
        </row>
        <row r="2518">
          <cell r="B2518">
            <v>9075</v>
          </cell>
          <cell r="C2518" t="str">
            <v>29_56</v>
          </cell>
          <cell r="D2518" t="str">
            <v>SEPA_ETS_30029</v>
          </cell>
          <cell r="E2518" t="str">
            <v>EUETS</v>
          </cell>
        </row>
        <row r="2519">
          <cell r="B2519">
            <v>9076</v>
          </cell>
          <cell r="C2519" t="str">
            <v>35_39</v>
          </cell>
          <cell r="D2519" t="str">
            <v>SEPA_ETS_30031</v>
          </cell>
          <cell r="E2519" t="str">
            <v>EUETS</v>
          </cell>
        </row>
        <row r="2520">
          <cell r="B2520">
            <v>9077</v>
          </cell>
          <cell r="C2520" t="str">
            <v>35_38</v>
          </cell>
          <cell r="D2520" t="str">
            <v>SEPA_ETS_30032</v>
          </cell>
          <cell r="E2520" t="str">
            <v>EUETS</v>
          </cell>
        </row>
        <row r="2521">
          <cell r="B2521">
            <v>9078</v>
          </cell>
          <cell r="C2521" t="str">
            <v>29_114</v>
          </cell>
          <cell r="D2521" t="str">
            <v>SEPA_ETS_30033</v>
          </cell>
          <cell r="E2521" t="str">
            <v>EUETS</v>
          </cell>
        </row>
        <row r="2522">
          <cell r="B2522">
            <v>9079</v>
          </cell>
          <cell r="C2522" t="str">
            <v>29_113</v>
          </cell>
          <cell r="D2522" t="str">
            <v>SEPA_ETS_30034</v>
          </cell>
          <cell r="E2522" t="str">
            <v>EUETS</v>
          </cell>
        </row>
        <row r="2523">
          <cell r="B2523">
            <v>9080</v>
          </cell>
          <cell r="C2523" t="str">
            <v>35_12</v>
          </cell>
          <cell r="D2523" t="str">
            <v>SEPA_ETS_30035</v>
          </cell>
          <cell r="E2523" t="str">
            <v>EUETS</v>
          </cell>
        </row>
        <row r="2524">
          <cell r="B2524">
            <v>9081</v>
          </cell>
          <cell r="C2524" t="str">
            <v>29_53</v>
          </cell>
          <cell r="D2524" t="str">
            <v>SEPA_ETS_30036</v>
          </cell>
          <cell r="E2524" t="str">
            <v>EUETS</v>
          </cell>
        </row>
        <row r="2525">
          <cell r="B2525">
            <v>9082</v>
          </cell>
          <cell r="C2525" t="str">
            <v>35_13</v>
          </cell>
          <cell r="D2525" t="str">
            <v>SEPA_ETS_30037</v>
          </cell>
          <cell r="E2525" t="str">
            <v>EUETS</v>
          </cell>
        </row>
        <row r="2526">
          <cell r="B2526">
            <v>9083</v>
          </cell>
          <cell r="C2526" t="str">
            <v>33_123</v>
          </cell>
          <cell r="D2526" t="str">
            <v>SEPA_ETS_30039</v>
          </cell>
          <cell r="E2526" t="str">
            <v>EUETS</v>
          </cell>
        </row>
        <row r="2527">
          <cell r="B2527">
            <v>9084</v>
          </cell>
          <cell r="C2527" t="str">
            <v>35_24</v>
          </cell>
          <cell r="D2527" t="str">
            <v>SEPA_ETS_30040</v>
          </cell>
          <cell r="E2527" t="str">
            <v>EUETS</v>
          </cell>
        </row>
        <row r="2528">
          <cell r="B2528">
            <v>9085</v>
          </cell>
          <cell r="C2528" t="str">
            <v>35_25</v>
          </cell>
          <cell r="D2528" t="str">
            <v>SEPA_ETS_30041</v>
          </cell>
          <cell r="E2528" t="str">
            <v>EUETS</v>
          </cell>
        </row>
        <row r="2529">
          <cell r="B2529">
            <v>9086</v>
          </cell>
          <cell r="C2529" t="str">
            <v>35_26</v>
          </cell>
          <cell r="D2529" t="str">
            <v>SEPA_ETS_30042</v>
          </cell>
          <cell r="E2529" t="str">
            <v>EUETS</v>
          </cell>
        </row>
        <row r="2530">
          <cell r="B2530">
            <v>9087</v>
          </cell>
          <cell r="C2530" t="str">
            <v>35_27</v>
          </cell>
          <cell r="D2530" t="str">
            <v>SEPA_ETS_30044</v>
          </cell>
          <cell r="E2530" t="str">
            <v>EUETS</v>
          </cell>
        </row>
        <row r="2531">
          <cell r="B2531">
            <v>9088</v>
          </cell>
          <cell r="C2531" t="str">
            <v>29_392</v>
          </cell>
          <cell r="D2531" t="str">
            <v>SEPA_ETS_30045</v>
          </cell>
          <cell r="E2531" t="str">
            <v>EUETS</v>
          </cell>
        </row>
        <row r="2532">
          <cell r="B2532">
            <v>9089</v>
          </cell>
          <cell r="C2532" t="str">
            <v>35_28</v>
          </cell>
          <cell r="D2532" t="str">
            <v>SEPA_ETS_30046</v>
          </cell>
          <cell r="E2532" t="str">
            <v>EUETS</v>
          </cell>
        </row>
        <row r="2533">
          <cell r="B2533">
            <v>9090</v>
          </cell>
          <cell r="C2533" t="str">
            <v>22_16</v>
          </cell>
          <cell r="D2533" t="str">
            <v>SEPA_ETS_30047</v>
          </cell>
          <cell r="E2533" t="str">
            <v>EUETS</v>
          </cell>
        </row>
        <row r="2534">
          <cell r="B2534">
            <v>9091</v>
          </cell>
          <cell r="C2534" t="str">
            <v>29_179</v>
          </cell>
          <cell r="D2534" t="str">
            <v>DP3933LJ</v>
          </cell>
          <cell r="E2534" t="str">
            <v>IPPC</v>
          </cell>
        </row>
        <row r="2535">
          <cell r="B2535">
            <v>9092</v>
          </cell>
          <cell r="C2535" t="str">
            <v>29_180</v>
          </cell>
          <cell r="D2535" t="str">
            <v>BS5673IQ</v>
          </cell>
          <cell r="E2535" t="str">
            <v>IPPC</v>
          </cell>
        </row>
        <row r="2536">
          <cell r="B2536">
            <v>9093</v>
          </cell>
          <cell r="C2536" t="str">
            <v>29_374</v>
          </cell>
          <cell r="D2536" t="str">
            <v>AP3739LL</v>
          </cell>
          <cell r="E2536" t="str">
            <v>IPPC</v>
          </cell>
        </row>
        <row r="2537">
          <cell r="B2537">
            <v>9094</v>
          </cell>
          <cell r="C2537" t="str">
            <v>29_379</v>
          </cell>
          <cell r="D2537" t="str">
            <v>TP3338LC</v>
          </cell>
          <cell r="E2537" t="str">
            <v>IPPC</v>
          </cell>
        </row>
        <row r="2538">
          <cell r="B2538">
            <v>9095</v>
          </cell>
          <cell r="C2538" t="str">
            <v>29_380</v>
          </cell>
          <cell r="D2538" t="str">
            <v>EP3230LL</v>
          </cell>
          <cell r="E2538" t="str">
            <v>IPPC</v>
          </cell>
        </row>
        <row r="2539">
          <cell r="B2539">
            <v>9096</v>
          </cell>
          <cell r="C2539" t="str">
            <v>29_381</v>
          </cell>
          <cell r="D2539" t="str">
            <v>BS5622IV</v>
          </cell>
          <cell r="E2539" t="str">
            <v>IPPC</v>
          </cell>
        </row>
        <row r="2540">
          <cell r="B2540">
            <v>9097</v>
          </cell>
          <cell r="C2540" t="str">
            <v>29_426</v>
          </cell>
          <cell r="D2540" t="str">
            <v>FP3633LA</v>
          </cell>
          <cell r="E2540" t="str">
            <v>IPPC</v>
          </cell>
        </row>
        <row r="2541">
          <cell r="B2541">
            <v>9098</v>
          </cell>
          <cell r="C2541" t="str">
            <v>29_428</v>
          </cell>
          <cell r="D2541" t="str">
            <v>BS5347IJ</v>
          </cell>
          <cell r="E2541" t="str">
            <v>IPPC</v>
          </cell>
        </row>
        <row r="2542">
          <cell r="B2542">
            <v>9099</v>
          </cell>
          <cell r="C2542" t="str">
            <v>29_436</v>
          </cell>
          <cell r="D2542" t="str">
            <v>TP3532PK</v>
          </cell>
          <cell r="E2542" t="str">
            <v>IPPC</v>
          </cell>
        </row>
        <row r="2543">
          <cell r="B2543">
            <v>9100</v>
          </cell>
          <cell r="C2543" t="str">
            <v>29_462</v>
          </cell>
          <cell r="D2543" t="str">
            <v>KP3536SH</v>
          </cell>
          <cell r="E2543" t="str">
            <v>IPPC</v>
          </cell>
        </row>
        <row r="2544">
          <cell r="B2544">
            <v>9101</v>
          </cell>
          <cell r="C2544" t="str">
            <v>29_469</v>
          </cell>
          <cell r="D2544" t="str">
            <v>BT0227IE</v>
          </cell>
          <cell r="E2544" t="str">
            <v>IPPC</v>
          </cell>
        </row>
        <row r="2545">
          <cell r="B2545">
            <v>9102</v>
          </cell>
          <cell r="C2545" t="str">
            <v>29_502</v>
          </cell>
          <cell r="D2545" t="str">
            <v>BV8016ID</v>
          </cell>
          <cell r="E2545" t="str">
            <v>IPPC</v>
          </cell>
        </row>
        <row r="2546">
          <cell r="B2546">
            <v>9103</v>
          </cell>
          <cell r="C2546" t="str">
            <v>29_509</v>
          </cell>
          <cell r="D2546" t="str">
            <v>BQ1034IB</v>
          </cell>
          <cell r="E2546" t="str">
            <v>IPPC</v>
          </cell>
        </row>
        <row r="2547">
          <cell r="B2547">
            <v>9104</v>
          </cell>
          <cell r="C2547" t="str">
            <v>29_515</v>
          </cell>
          <cell r="D2547" t="str">
            <v>CP3230BE</v>
          </cell>
          <cell r="E2547" t="str">
            <v>IPPC</v>
          </cell>
        </row>
        <row r="2548">
          <cell r="B2548">
            <v>9105</v>
          </cell>
          <cell r="C2548" t="str">
            <v>29_517</v>
          </cell>
          <cell r="D2548" t="str">
            <v>BS5959IE</v>
          </cell>
          <cell r="E2548" t="str">
            <v>IPPC</v>
          </cell>
        </row>
        <row r="2549">
          <cell r="B2549">
            <v>9106</v>
          </cell>
          <cell r="C2549" t="str">
            <v>29_568</v>
          </cell>
          <cell r="D2549" t="str">
            <v>BK0086IY</v>
          </cell>
          <cell r="E2549" t="str">
            <v>IPPC</v>
          </cell>
        </row>
        <row r="2550">
          <cell r="B2550">
            <v>9107</v>
          </cell>
          <cell r="C2550" t="str">
            <v>29_594</v>
          </cell>
          <cell r="D2550" t="str">
            <v>DP3739LX</v>
          </cell>
          <cell r="E2550" t="str">
            <v>IPPC</v>
          </cell>
        </row>
        <row r="2551">
          <cell r="B2551">
            <v>9108</v>
          </cell>
          <cell r="C2551" t="str">
            <v>29_595</v>
          </cell>
          <cell r="D2551" t="str">
            <v>JP3135LV</v>
          </cell>
          <cell r="E2551" t="str">
            <v>IPPC</v>
          </cell>
        </row>
        <row r="2552">
          <cell r="B2552">
            <v>9109</v>
          </cell>
          <cell r="C2552" t="str">
            <v>29_597</v>
          </cell>
          <cell r="D2552" t="str">
            <v>AP3139LE</v>
          </cell>
          <cell r="E2552" t="str">
            <v>IPPC</v>
          </cell>
        </row>
        <row r="2553">
          <cell r="B2553">
            <v>9110</v>
          </cell>
          <cell r="C2553" t="str">
            <v>29_616</v>
          </cell>
          <cell r="D2553" t="str">
            <v>AP3737SX</v>
          </cell>
          <cell r="E2553" t="str">
            <v>IPPC</v>
          </cell>
        </row>
        <row r="2554">
          <cell r="B2554">
            <v>9111</v>
          </cell>
          <cell r="C2554" t="str">
            <v>29_612</v>
          </cell>
          <cell r="D2554" t="str">
            <v>BV5572IB</v>
          </cell>
          <cell r="E2554" t="str">
            <v>IPPC</v>
          </cell>
        </row>
        <row r="2555">
          <cell r="B2555">
            <v>9112</v>
          </cell>
          <cell r="C2555" t="str">
            <v>29_613</v>
          </cell>
          <cell r="D2555" t="str">
            <v>BW9816IE</v>
          </cell>
          <cell r="E2555" t="str">
            <v>IPPC</v>
          </cell>
        </row>
        <row r="2556">
          <cell r="B2556">
            <v>9113</v>
          </cell>
          <cell r="C2556" t="str">
            <v>29_701</v>
          </cell>
          <cell r="D2556" t="str">
            <v>MP3434LQ</v>
          </cell>
          <cell r="E2556" t="str">
            <v>IPPC</v>
          </cell>
        </row>
        <row r="2557">
          <cell r="B2557">
            <v>9114</v>
          </cell>
          <cell r="C2557" t="str">
            <v>29_116</v>
          </cell>
          <cell r="D2557" t="str">
            <v>FP3739LK</v>
          </cell>
          <cell r="E2557" t="str">
            <v>IPPC</v>
          </cell>
        </row>
        <row r="2558">
          <cell r="B2558">
            <v>9115</v>
          </cell>
          <cell r="C2558" t="str">
            <v>29_714</v>
          </cell>
          <cell r="D2558" t="str">
            <v>SP3836SP</v>
          </cell>
          <cell r="E2558" t="str">
            <v>IPPC</v>
          </cell>
        </row>
        <row r="2559">
          <cell r="B2559">
            <v>9116</v>
          </cell>
          <cell r="C2559" t="str">
            <v>29_473</v>
          </cell>
          <cell r="D2559" t="str">
            <v>BP3435SY</v>
          </cell>
          <cell r="E2559" t="str">
            <v>IPPC</v>
          </cell>
        </row>
        <row r="2560">
          <cell r="B2560">
            <v>9117</v>
          </cell>
          <cell r="C2560" t="str">
            <v>29_727</v>
          </cell>
          <cell r="D2560" t="str">
            <v>BK1325ID</v>
          </cell>
          <cell r="E2560" t="str">
            <v>IPPC</v>
          </cell>
        </row>
        <row r="2561">
          <cell r="B2561">
            <v>9118</v>
          </cell>
          <cell r="C2561" t="str">
            <v>29_728</v>
          </cell>
          <cell r="D2561" t="str">
            <v>BL3382IP</v>
          </cell>
          <cell r="E2561" t="str">
            <v>IPPC</v>
          </cell>
        </row>
        <row r="2562">
          <cell r="B2562">
            <v>9119</v>
          </cell>
          <cell r="C2562" t="str">
            <v>29_729</v>
          </cell>
          <cell r="D2562" t="str">
            <v>YP3330LB</v>
          </cell>
          <cell r="E2562" t="str">
            <v>IPPC</v>
          </cell>
        </row>
        <row r="2563">
          <cell r="B2563">
            <v>9120</v>
          </cell>
          <cell r="C2563" t="str">
            <v>29_731</v>
          </cell>
          <cell r="D2563" t="str">
            <v>BV4673IM</v>
          </cell>
          <cell r="E2563" t="str">
            <v>IPPC</v>
          </cell>
        </row>
        <row r="2564">
          <cell r="B2564">
            <v>9121</v>
          </cell>
          <cell r="C2564" t="str">
            <v>29_732</v>
          </cell>
          <cell r="D2564" t="str">
            <v>GP3437PL</v>
          </cell>
          <cell r="E2564" t="str">
            <v>IPPC</v>
          </cell>
        </row>
        <row r="2565">
          <cell r="B2565">
            <v>9121</v>
          </cell>
          <cell r="C2565" t="str">
            <v>304_45</v>
          </cell>
          <cell r="D2565" t="str">
            <v>GP3437PL</v>
          </cell>
          <cell r="E2565" t="str">
            <v>IPPC</v>
          </cell>
        </row>
        <row r="2566">
          <cell r="B2566">
            <v>9122</v>
          </cell>
          <cell r="C2566" t="str">
            <v>29_735</v>
          </cell>
          <cell r="D2566" t="str">
            <v>UP3138LT</v>
          </cell>
          <cell r="E2566" t="str">
            <v>IPPC</v>
          </cell>
        </row>
        <row r="2567">
          <cell r="B2567">
            <v>9123</v>
          </cell>
          <cell r="C2567" t="str">
            <v>29_737</v>
          </cell>
          <cell r="D2567" t="str">
            <v>BT8171IN</v>
          </cell>
          <cell r="E2567" t="str">
            <v>IPPC</v>
          </cell>
        </row>
        <row r="2568">
          <cell r="B2568">
            <v>9124</v>
          </cell>
          <cell r="C2568" t="str">
            <v>29_738</v>
          </cell>
          <cell r="D2568" t="str">
            <v>GP3939BL</v>
          </cell>
          <cell r="E2568" t="str">
            <v>IPPC</v>
          </cell>
        </row>
        <row r="2569">
          <cell r="B2569">
            <v>9125</v>
          </cell>
          <cell r="C2569" t="str">
            <v>29_739</v>
          </cell>
          <cell r="D2569" t="str">
            <v>EP3135PE</v>
          </cell>
          <cell r="E2569" t="str">
            <v>IPPC</v>
          </cell>
        </row>
        <row r="2570">
          <cell r="B2570">
            <v>9126</v>
          </cell>
          <cell r="C2570" t="str">
            <v>29_740</v>
          </cell>
          <cell r="D2570" t="str">
            <v>LP3135SB</v>
          </cell>
          <cell r="E2570" t="str">
            <v>IPPC</v>
          </cell>
        </row>
        <row r="2571">
          <cell r="B2571">
            <v>9127</v>
          </cell>
          <cell r="C2571" t="str">
            <v>29_138</v>
          </cell>
          <cell r="D2571" t="str">
            <v>FP3738LX</v>
          </cell>
          <cell r="E2571" t="str">
            <v>IPPC</v>
          </cell>
        </row>
        <row r="2572">
          <cell r="B2572">
            <v>9128</v>
          </cell>
          <cell r="C2572" t="str">
            <v>29_742</v>
          </cell>
          <cell r="D2572" t="str">
            <v>BT5890IB</v>
          </cell>
          <cell r="E2572" t="str">
            <v>IPPC</v>
          </cell>
        </row>
        <row r="2573">
          <cell r="B2573">
            <v>9129</v>
          </cell>
          <cell r="C2573" t="str">
            <v>29_743</v>
          </cell>
          <cell r="D2573" t="str">
            <v>BV1186IJ</v>
          </cell>
          <cell r="E2573" t="str">
            <v>IPPC</v>
          </cell>
        </row>
        <row r="2574">
          <cell r="B2574">
            <v>9130</v>
          </cell>
          <cell r="C2574" t="str">
            <v>29_744</v>
          </cell>
          <cell r="D2574" t="str">
            <v>FP3734LJ</v>
          </cell>
          <cell r="E2574" t="str">
            <v>IPPC</v>
          </cell>
        </row>
        <row r="2575">
          <cell r="B2575">
            <v>9131</v>
          </cell>
          <cell r="C2575" t="str">
            <v>29_745</v>
          </cell>
          <cell r="D2575" t="str">
            <v>KP3538SN</v>
          </cell>
          <cell r="E2575" t="str">
            <v>IPPC</v>
          </cell>
        </row>
        <row r="2576">
          <cell r="B2576">
            <v>9132</v>
          </cell>
          <cell r="C2576" t="str">
            <v>29_746</v>
          </cell>
          <cell r="D2576" t="str">
            <v>RP3333LP</v>
          </cell>
          <cell r="E2576" t="str">
            <v>IPPC</v>
          </cell>
        </row>
        <row r="2577">
          <cell r="B2577">
            <v>9133</v>
          </cell>
          <cell r="C2577" t="str">
            <v>29_747</v>
          </cell>
          <cell r="D2577" t="str">
            <v>BS1066IC</v>
          </cell>
          <cell r="E2577" t="str">
            <v>IPPC</v>
          </cell>
        </row>
        <row r="2578">
          <cell r="B2578">
            <v>9134</v>
          </cell>
          <cell r="C2578" t="str">
            <v>29_748</v>
          </cell>
          <cell r="D2578" t="str">
            <v>QP3935SJ</v>
          </cell>
          <cell r="E2578" t="str">
            <v>IPPC</v>
          </cell>
        </row>
        <row r="2579">
          <cell r="B2579">
            <v>9135</v>
          </cell>
          <cell r="C2579" t="str">
            <v>29_749</v>
          </cell>
          <cell r="D2579" t="str">
            <v>TP3836SB</v>
          </cell>
          <cell r="E2579" t="str">
            <v>IPPC</v>
          </cell>
        </row>
        <row r="2580">
          <cell r="B2580">
            <v>9136</v>
          </cell>
          <cell r="C2580" t="str">
            <v>29_750</v>
          </cell>
          <cell r="D2580" t="str">
            <v>BM5852IF</v>
          </cell>
          <cell r="E2580" t="str">
            <v>IPPC</v>
          </cell>
        </row>
        <row r="2581">
          <cell r="B2581">
            <v>9137</v>
          </cell>
          <cell r="C2581" t="str">
            <v>29_751</v>
          </cell>
          <cell r="D2581" t="str">
            <v>DP3635SL</v>
          </cell>
          <cell r="E2581" t="str">
            <v>IPPC</v>
          </cell>
        </row>
        <row r="2582">
          <cell r="B2582">
            <v>9138</v>
          </cell>
          <cell r="C2582" t="str">
            <v>29_752</v>
          </cell>
          <cell r="D2582" t="str">
            <v>AP3633BL</v>
          </cell>
          <cell r="E2582" t="str">
            <v>IPPC</v>
          </cell>
        </row>
        <row r="2583">
          <cell r="B2583">
            <v>9139</v>
          </cell>
          <cell r="C2583" t="str">
            <v>29_753</v>
          </cell>
          <cell r="D2583" t="str">
            <v>BN4738ID</v>
          </cell>
          <cell r="E2583" t="str">
            <v>IPPC</v>
          </cell>
        </row>
        <row r="2584">
          <cell r="B2584">
            <v>9140</v>
          </cell>
          <cell r="C2584" t="str">
            <v>29_754</v>
          </cell>
          <cell r="D2584" t="str">
            <v>MP3430BU</v>
          </cell>
          <cell r="E2584" t="str">
            <v>IPPC</v>
          </cell>
        </row>
        <row r="2585">
          <cell r="B2585">
            <v>9141</v>
          </cell>
          <cell r="C2585" t="str">
            <v>29_755</v>
          </cell>
          <cell r="D2585" t="str">
            <v>BR9685IX</v>
          </cell>
          <cell r="E2585" t="str">
            <v>IPPC</v>
          </cell>
        </row>
        <row r="2586">
          <cell r="B2586">
            <v>9142</v>
          </cell>
          <cell r="C2586" t="str">
            <v>29_756</v>
          </cell>
          <cell r="D2586" t="str">
            <v>BN8814IV</v>
          </cell>
          <cell r="E2586" t="str">
            <v>IPPC</v>
          </cell>
        </row>
        <row r="2587">
          <cell r="B2587">
            <v>9143</v>
          </cell>
          <cell r="C2587" t="str">
            <v>29_64</v>
          </cell>
          <cell r="D2587" t="str">
            <v>BQ3789IK</v>
          </cell>
          <cell r="E2587" t="str">
            <v>IPPC</v>
          </cell>
        </row>
        <row r="2588">
          <cell r="B2588">
            <v>9144</v>
          </cell>
          <cell r="C2588" t="str">
            <v>29_759</v>
          </cell>
          <cell r="D2588" t="str">
            <v>JP3531PD</v>
          </cell>
          <cell r="E2588" t="str">
            <v>IPPC</v>
          </cell>
        </row>
        <row r="2589">
          <cell r="B2589">
            <v>9145</v>
          </cell>
          <cell r="C2589" t="str">
            <v>29_760</v>
          </cell>
          <cell r="D2589" t="str">
            <v>UP3534LT</v>
          </cell>
          <cell r="E2589" t="str">
            <v>IPPC</v>
          </cell>
        </row>
        <row r="2590">
          <cell r="B2590">
            <v>9146</v>
          </cell>
          <cell r="C2590" t="str">
            <v>29_761</v>
          </cell>
          <cell r="D2590" t="str">
            <v>XP3036SZ</v>
          </cell>
          <cell r="E2590" t="str">
            <v>IPPC</v>
          </cell>
        </row>
        <row r="2591">
          <cell r="B2591">
            <v>9147</v>
          </cell>
          <cell r="C2591" t="str">
            <v>29_762</v>
          </cell>
          <cell r="D2591" t="str">
            <v>AP3733LE</v>
          </cell>
          <cell r="E2591" t="str">
            <v>IPPC</v>
          </cell>
        </row>
        <row r="2592">
          <cell r="B2592">
            <v>9148</v>
          </cell>
          <cell r="C2592" t="str">
            <v>29_763</v>
          </cell>
          <cell r="D2592" t="str">
            <v>CP3934PL</v>
          </cell>
          <cell r="E2592" t="str">
            <v>IPPC</v>
          </cell>
        </row>
        <row r="2593">
          <cell r="B2593">
            <v>9149</v>
          </cell>
          <cell r="C2593" t="str">
            <v>29_765</v>
          </cell>
          <cell r="D2593" t="str">
            <v>BO9298IQ</v>
          </cell>
          <cell r="E2593" t="str">
            <v>IPPC</v>
          </cell>
        </row>
        <row r="2594">
          <cell r="B2594">
            <v>9150</v>
          </cell>
          <cell r="C2594" t="str">
            <v>29_766</v>
          </cell>
          <cell r="D2594" t="str">
            <v>UP3738LY</v>
          </cell>
          <cell r="E2594" t="str">
            <v>IPPC</v>
          </cell>
        </row>
        <row r="2595">
          <cell r="B2595">
            <v>9151</v>
          </cell>
          <cell r="C2595" t="str">
            <v>33_54</v>
          </cell>
          <cell r="D2595" t="str">
            <v>JP3139SG</v>
          </cell>
          <cell r="E2595" t="str">
            <v>IPPC</v>
          </cell>
        </row>
        <row r="2596">
          <cell r="B2596">
            <v>9152</v>
          </cell>
          <cell r="C2596" t="str">
            <v>19_9</v>
          </cell>
          <cell r="D2596" t="str">
            <v>JP3439SZ</v>
          </cell>
          <cell r="E2596" t="str">
            <v>IPPC</v>
          </cell>
        </row>
        <row r="2597">
          <cell r="B2597">
            <v>9153</v>
          </cell>
          <cell r="C2597" t="str">
            <v>29_1</v>
          </cell>
          <cell r="D2597" t="str">
            <v>YP3335LF</v>
          </cell>
          <cell r="E2597" t="str">
            <v>IPPC</v>
          </cell>
        </row>
        <row r="2598">
          <cell r="B2598">
            <v>9154</v>
          </cell>
          <cell r="C2598" t="str">
            <v>29_22</v>
          </cell>
          <cell r="D2598" t="str">
            <v>NP3838LV</v>
          </cell>
          <cell r="E2598" t="str">
            <v>IPPC</v>
          </cell>
        </row>
        <row r="2599">
          <cell r="B2599">
            <v>9155</v>
          </cell>
          <cell r="C2599" t="str">
            <v>29_64</v>
          </cell>
          <cell r="D2599" t="str">
            <v>GP3839LF</v>
          </cell>
          <cell r="E2599" t="str">
            <v>IPPC</v>
          </cell>
        </row>
        <row r="2600">
          <cell r="B2600">
            <v>9156</v>
          </cell>
          <cell r="C2600" t="str">
            <v>29_84</v>
          </cell>
          <cell r="D2600" t="str">
            <v>ZP3635SB</v>
          </cell>
          <cell r="E2600" t="str">
            <v>IPPC</v>
          </cell>
        </row>
        <row r="2601">
          <cell r="B2601">
            <v>9157</v>
          </cell>
          <cell r="C2601" t="str">
            <v>29_406</v>
          </cell>
          <cell r="D2601" t="str">
            <v>0186/03A</v>
          </cell>
          <cell r="E2601" t="str">
            <v>IPC</v>
          </cell>
        </row>
        <row r="2602">
          <cell r="B2602">
            <v>9158</v>
          </cell>
          <cell r="C2602" t="str">
            <v>29_402</v>
          </cell>
          <cell r="D2602" t="str">
            <v>0080/05A</v>
          </cell>
          <cell r="E2602" t="str">
            <v>IPPC</v>
          </cell>
        </row>
        <row r="2603">
          <cell r="B2603">
            <v>9159</v>
          </cell>
          <cell r="C2603" t="str">
            <v>29_602</v>
          </cell>
          <cell r="E2603" t="str">
            <v>Other</v>
          </cell>
        </row>
        <row r="2604">
          <cell r="B2604">
            <v>9160</v>
          </cell>
          <cell r="C2604" t="str">
            <v>29_605</v>
          </cell>
          <cell r="E2604" t="str">
            <v>Other</v>
          </cell>
        </row>
        <row r="2605">
          <cell r="B2605">
            <v>9161</v>
          </cell>
          <cell r="C2605" t="str">
            <v>29_799</v>
          </cell>
          <cell r="E2605" t="str">
            <v>Other</v>
          </cell>
        </row>
        <row r="2606">
          <cell r="B2606">
            <v>9162</v>
          </cell>
          <cell r="C2606" t="str">
            <v>29_111</v>
          </cell>
          <cell r="E2606" t="str">
            <v>Other</v>
          </cell>
        </row>
        <row r="2607">
          <cell r="B2607">
            <v>9163</v>
          </cell>
          <cell r="C2607" t="str">
            <v>29_111</v>
          </cell>
          <cell r="E2607" t="str">
            <v>Other</v>
          </cell>
        </row>
        <row r="2608">
          <cell r="B2608">
            <v>9164</v>
          </cell>
          <cell r="C2608" t="str">
            <v>29_111</v>
          </cell>
          <cell r="E2608" t="str">
            <v>Other</v>
          </cell>
        </row>
        <row r="2609">
          <cell r="B2609">
            <v>9166</v>
          </cell>
          <cell r="C2609" t="str">
            <v>29_592</v>
          </cell>
          <cell r="E2609" t="str">
            <v>Other</v>
          </cell>
        </row>
        <row r="2610">
          <cell r="B2610">
            <v>9167</v>
          </cell>
          <cell r="C2610" t="str">
            <v>29_112</v>
          </cell>
          <cell r="E2610" t="str">
            <v>Other</v>
          </cell>
        </row>
        <row r="2611">
          <cell r="B2611">
            <v>9168</v>
          </cell>
          <cell r="C2611" t="str">
            <v>29_111</v>
          </cell>
          <cell r="E2611" t="str">
            <v>Other</v>
          </cell>
        </row>
        <row r="2612">
          <cell r="B2612">
            <v>9169</v>
          </cell>
          <cell r="C2612" t="str">
            <v>29_603</v>
          </cell>
          <cell r="E2612" t="str">
            <v>Other</v>
          </cell>
        </row>
        <row r="2613">
          <cell r="B2613">
            <v>9219</v>
          </cell>
          <cell r="C2613" t="str">
            <v>29_810</v>
          </cell>
          <cell r="D2613" t="str">
            <v>AP3131SX</v>
          </cell>
          <cell r="E2613" t="str">
            <v>IPPC</v>
          </cell>
        </row>
        <row r="2614">
          <cell r="B2614">
            <v>9241</v>
          </cell>
          <cell r="C2614" t="str">
            <v>29_962</v>
          </cell>
          <cell r="D2614" t="str">
            <v>BJ7298IF</v>
          </cell>
          <cell r="E2614" t="str">
            <v>IPPC</v>
          </cell>
        </row>
        <row r="2615">
          <cell r="B2615">
            <v>9243</v>
          </cell>
          <cell r="C2615" t="str">
            <v>29_963</v>
          </cell>
          <cell r="D2615" t="str">
            <v>BK9326IX</v>
          </cell>
          <cell r="E2615" t="str">
            <v>IPPC</v>
          </cell>
        </row>
        <row r="2616">
          <cell r="B2616">
            <v>9245</v>
          </cell>
          <cell r="C2616" t="str">
            <v>29_823</v>
          </cell>
          <cell r="D2616" t="str">
            <v>BL8678IJ</v>
          </cell>
          <cell r="E2616" t="str">
            <v>IPPC</v>
          </cell>
        </row>
        <row r="2617">
          <cell r="B2617">
            <v>9246</v>
          </cell>
          <cell r="C2617" t="str">
            <v>294_25</v>
          </cell>
          <cell r="D2617" t="str">
            <v>BM4082IY</v>
          </cell>
          <cell r="E2617" t="str">
            <v>IPPC</v>
          </cell>
        </row>
        <row r="2618">
          <cell r="B2618">
            <v>9247</v>
          </cell>
          <cell r="C2618" t="str">
            <v>29_23</v>
          </cell>
          <cell r="D2618" t="str">
            <v>BM4350ID</v>
          </cell>
          <cell r="E2618" t="str">
            <v>IPPC</v>
          </cell>
        </row>
        <row r="2619">
          <cell r="B2619">
            <v>9247</v>
          </cell>
          <cell r="C2619" t="str">
            <v>29_964</v>
          </cell>
          <cell r="D2619" t="str">
            <v>BM4350ID</v>
          </cell>
          <cell r="E2619" t="str">
            <v>IPPC</v>
          </cell>
        </row>
        <row r="2620">
          <cell r="B2620">
            <v>9249</v>
          </cell>
          <cell r="C2620" t="str">
            <v>29_432</v>
          </cell>
          <cell r="D2620" t="str">
            <v>BM5674IZ</v>
          </cell>
          <cell r="E2620" t="str">
            <v>IPPC</v>
          </cell>
        </row>
        <row r="2621">
          <cell r="B2621">
            <v>9252</v>
          </cell>
          <cell r="C2621" t="str">
            <v>29_966</v>
          </cell>
          <cell r="D2621" t="str">
            <v>BM9998IT</v>
          </cell>
          <cell r="E2621" t="str">
            <v>IPPC</v>
          </cell>
        </row>
        <row r="2622">
          <cell r="B2622">
            <v>9254</v>
          </cell>
          <cell r="C2622" t="str">
            <v>29_967</v>
          </cell>
          <cell r="D2622" t="str">
            <v>BN0465IG</v>
          </cell>
          <cell r="E2622" t="str">
            <v>IPPC</v>
          </cell>
        </row>
        <row r="2623">
          <cell r="B2623">
            <v>9255</v>
          </cell>
          <cell r="C2623" t="str">
            <v>29_968</v>
          </cell>
          <cell r="D2623" t="str">
            <v>BN0473IM</v>
          </cell>
          <cell r="E2623" t="str">
            <v>IPPC</v>
          </cell>
        </row>
        <row r="2624">
          <cell r="B2624">
            <v>9257</v>
          </cell>
          <cell r="C2624" t="str">
            <v>29_491</v>
          </cell>
          <cell r="D2624" t="str">
            <v>BN3685IV</v>
          </cell>
          <cell r="E2624" t="str">
            <v>IPPC</v>
          </cell>
        </row>
        <row r="2625">
          <cell r="B2625">
            <v>9258</v>
          </cell>
          <cell r="C2625" t="str">
            <v>29_490</v>
          </cell>
          <cell r="D2625" t="str">
            <v>BN3766IA</v>
          </cell>
          <cell r="E2625" t="str">
            <v>IPPC</v>
          </cell>
        </row>
        <row r="2626">
          <cell r="B2626">
            <v>9259</v>
          </cell>
          <cell r="C2626" t="str">
            <v>29_577</v>
          </cell>
          <cell r="D2626" t="str">
            <v>BN3952IZ</v>
          </cell>
          <cell r="E2626" t="str">
            <v>IPPC</v>
          </cell>
        </row>
        <row r="2627">
          <cell r="B2627">
            <v>9261</v>
          </cell>
          <cell r="C2627" t="str">
            <v>29_972</v>
          </cell>
          <cell r="D2627" t="str">
            <v>BN4169IZ</v>
          </cell>
          <cell r="E2627" t="str">
            <v>IPPC</v>
          </cell>
        </row>
        <row r="2628">
          <cell r="B2628">
            <v>9262</v>
          </cell>
          <cell r="C2628" t="str">
            <v>29_560</v>
          </cell>
          <cell r="D2628" t="str">
            <v>BN4193IM</v>
          </cell>
          <cell r="E2628" t="str">
            <v>IPPC</v>
          </cell>
        </row>
        <row r="2629">
          <cell r="B2629">
            <v>9263</v>
          </cell>
          <cell r="C2629" t="str">
            <v>29_563</v>
          </cell>
          <cell r="D2629" t="str">
            <v>BN4207IU</v>
          </cell>
          <cell r="E2629" t="str">
            <v>IPPC</v>
          </cell>
        </row>
        <row r="2630">
          <cell r="B2630">
            <v>9264</v>
          </cell>
          <cell r="C2630" t="str">
            <v>29_975</v>
          </cell>
          <cell r="D2630" t="str">
            <v>BN6129IF</v>
          </cell>
          <cell r="E2630" t="str">
            <v>IPPC</v>
          </cell>
        </row>
        <row r="2631">
          <cell r="B2631">
            <v>9265</v>
          </cell>
          <cell r="C2631" t="str">
            <v>29_511</v>
          </cell>
          <cell r="D2631" t="str">
            <v>BN6137IK</v>
          </cell>
          <cell r="E2631" t="str">
            <v>IPPC</v>
          </cell>
        </row>
        <row r="2632">
          <cell r="B2632">
            <v>9266</v>
          </cell>
          <cell r="C2632" t="str">
            <v>29_513</v>
          </cell>
          <cell r="D2632" t="str">
            <v>BN6145IU</v>
          </cell>
          <cell r="E2632" t="str">
            <v>IPPC</v>
          </cell>
        </row>
        <row r="2633">
          <cell r="B2633">
            <v>9267</v>
          </cell>
          <cell r="C2633" t="str">
            <v>29_978</v>
          </cell>
          <cell r="D2633" t="str">
            <v>BN6153IS</v>
          </cell>
          <cell r="E2633" t="str">
            <v>IPPC</v>
          </cell>
        </row>
        <row r="2634">
          <cell r="B2634">
            <v>9272</v>
          </cell>
          <cell r="C2634" t="str">
            <v>29_564</v>
          </cell>
          <cell r="D2634" t="str">
            <v>BO1122IA</v>
          </cell>
          <cell r="E2634" t="str">
            <v>IPPC</v>
          </cell>
        </row>
        <row r="2635">
          <cell r="B2635">
            <v>9273</v>
          </cell>
          <cell r="C2635" t="str">
            <v>29_574</v>
          </cell>
          <cell r="D2635" t="str">
            <v>BO1599IQ</v>
          </cell>
          <cell r="E2635" t="str">
            <v>IPPC</v>
          </cell>
        </row>
        <row r="2636">
          <cell r="B2636">
            <v>9275</v>
          </cell>
          <cell r="C2636" t="str">
            <v>29_981</v>
          </cell>
          <cell r="D2636" t="str">
            <v>BO7074IG</v>
          </cell>
          <cell r="E2636" t="str">
            <v>IPPC</v>
          </cell>
        </row>
        <row r="2637">
          <cell r="B2637">
            <v>9276</v>
          </cell>
          <cell r="C2637" t="str">
            <v>29_548</v>
          </cell>
          <cell r="D2637" t="str">
            <v>BO7732IZ</v>
          </cell>
          <cell r="E2637" t="str">
            <v>IPPC</v>
          </cell>
        </row>
        <row r="2638">
          <cell r="B2638">
            <v>9287</v>
          </cell>
          <cell r="C2638" t="str">
            <v>29_545</v>
          </cell>
          <cell r="D2638" t="str">
            <v>BP0962IE</v>
          </cell>
          <cell r="E2638" t="str">
            <v>IPPC</v>
          </cell>
        </row>
        <row r="2639">
          <cell r="B2639">
            <v>9288</v>
          </cell>
          <cell r="C2639" t="str">
            <v>29_546</v>
          </cell>
          <cell r="D2639" t="str">
            <v>BP3139BX</v>
          </cell>
          <cell r="E2639" t="str">
            <v>IPPC</v>
          </cell>
        </row>
        <row r="2640">
          <cell r="B2640">
            <v>9291</v>
          </cell>
          <cell r="C2640" t="str">
            <v>29_500</v>
          </cell>
          <cell r="D2640" t="str">
            <v>BP3532SW</v>
          </cell>
          <cell r="E2640" t="str">
            <v>IPPC</v>
          </cell>
        </row>
        <row r="2641">
          <cell r="B2641">
            <v>9298</v>
          </cell>
          <cell r="C2641" t="str">
            <v>29_986</v>
          </cell>
          <cell r="D2641" t="str">
            <v>BQ1824IV</v>
          </cell>
          <cell r="E2641" t="str">
            <v>IPPC</v>
          </cell>
        </row>
        <row r="2642">
          <cell r="B2642">
            <v>9299</v>
          </cell>
          <cell r="C2642" t="str">
            <v>294_38</v>
          </cell>
          <cell r="D2642" t="str">
            <v>BR4551IC</v>
          </cell>
          <cell r="E2642" t="str">
            <v>IPPC</v>
          </cell>
        </row>
        <row r="2643">
          <cell r="B2643">
            <v>9301</v>
          </cell>
          <cell r="C2643" t="str">
            <v>29_819</v>
          </cell>
          <cell r="D2643" t="str">
            <v>BS2968IF</v>
          </cell>
          <cell r="E2643" t="str">
            <v>IPPC</v>
          </cell>
        </row>
        <row r="2644">
          <cell r="B2644">
            <v>9304</v>
          </cell>
          <cell r="C2644" t="str">
            <v>29_987</v>
          </cell>
          <cell r="D2644" t="str">
            <v>BS5223IH</v>
          </cell>
          <cell r="E2644" t="str">
            <v>IPPC</v>
          </cell>
        </row>
        <row r="2645">
          <cell r="B2645">
            <v>9306</v>
          </cell>
          <cell r="C2645" t="str">
            <v>29_334</v>
          </cell>
          <cell r="D2645" t="str">
            <v>BS5401IK</v>
          </cell>
          <cell r="E2645" t="str">
            <v>IPPC</v>
          </cell>
        </row>
        <row r="2646">
          <cell r="B2646">
            <v>9309</v>
          </cell>
          <cell r="C2646" t="str">
            <v>29_989</v>
          </cell>
          <cell r="D2646" t="str">
            <v>BS5576IL</v>
          </cell>
          <cell r="E2646" t="str">
            <v>IPPC</v>
          </cell>
        </row>
        <row r="2647">
          <cell r="B2647">
            <v>9310</v>
          </cell>
          <cell r="C2647" t="str">
            <v>29_525</v>
          </cell>
          <cell r="D2647" t="str">
            <v>BS9059IB</v>
          </cell>
          <cell r="E2647" t="str">
            <v>IPPC</v>
          </cell>
        </row>
        <row r="2648">
          <cell r="B2648">
            <v>9312</v>
          </cell>
          <cell r="C2648" t="str">
            <v>29_991</v>
          </cell>
          <cell r="D2648" t="str">
            <v>BS9784IK</v>
          </cell>
          <cell r="E2648" t="str">
            <v>IPPC</v>
          </cell>
        </row>
        <row r="2649">
          <cell r="B2649">
            <v>9318</v>
          </cell>
          <cell r="C2649" t="str">
            <v>29_573</v>
          </cell>
          <cell r="D2649" t="str">
            <v>BT3439IL</v>
          </cell>
          <cell r="E2649" t="str">
            <v>IPPC</v>
          </cell>
        </row>
        <row r="2650">
          <cell r="B2650">
            <v>9319</v>
          </cell>
          <cell r="C2650" t="str">
            <v>29_481</v>
          </cell>
          <cell r="D2650" t="str">
            <v>BT3668IK</v>
          </cell>
          <cell r="E2650" t="str">
            <v>IPPC</v>
          </cell>
        </row>
        <row r="2651">
          <cell r="B2651">
            <v>9320</v>
          </cell>
          <cell r="C2651" t="str">
            <v>29_994</v>
          </cell>
          <cell r="D2651" t="str">
            <v>BT9828IN</v>
          </cell>
          <cell r="E2651" t="str">
            <v>IPPC</v>
          </cell>
        </row>
        <row r="2652">
          <cell r="B2652">
            <v>9324</v>
          </cell>
          <cell r="C2652" t="str">
            <v>29_809</v>
          </cell>
          <cell r="D2652" t="str">
            <v>BU2110IS</v>
          </cell>
          <cell r="E2652" t="str">
            <v>IPPC</v>
          </cell>
        </row>
        <row r="2653">
          <cell r="B2653">
            <v>9329</v>
          </cell>
          <cell r="C2653" t="str">
            <v>29_995</v>
          </cell>
          <cell r="D2653" t="str">
            <v>BU5500IC</v>
          </cell>
          <cell r="E2653" t="str">
            <v>IPPC</v>
          </cell>
        </row>
        <row r="2654">
          <cell r="B2654">
            <v>9332</v>
          </cell>
          <cell r="C2654" t="str">
            <v>29_996</v>
          </cell>
          <cell r="D2654" t="str">
            <v>BU5640IA</v>
          </cell>
          <cell r="E2654" t="str">
            <v>IPPC</v>
          </cell>
        </row>
        <row r="2655">
          <cell r="B2655">
            <v>9335</v>
          </cell>
          <cell r="C2655" t="str">
            <v>29_554</v>
          </cell>
          <cell r="D2655" t="str">
            <v>BU7685IH</v>
          </cell>
          <cell r="E2655" t="str">
            <v>IPPC</v>
          </cell>
        </row>
        <row r="2656">
          <cell r="B2656">
            <v>9337</v>
          </cell>
          <cell r="C2656" t="str">
            <v>29_551</v>
          </cell>
          <cell r="D2656" t="str">
            <v>BV0210IM</v>
          </cell>
          <cell r="E2656" t="str">
            <v>IPPC</v>
          </cell>
        </row>
        <row r="2657">
          <cell r="B2657">
            <v>9346</v>
          </cell>
          <cell r="C2657" t="str">
            <v>29_503</v>
          </cell>
          <cell r="D2657" t="str">
            <v>BV7788ID</v>
          </cell>
          <cell r="E2657" t="str">
            <v>IPPC</v>
          </cell>
        </row>
        <row r="2658">
          <cell r="B2658">
            <v>9347</v>
          </cell>
          <cell r="C2658" t="str">
            <v>29_497</v>
          </cell>
          <cell r="D2658" t="str">
            <v>BV7796IW</v>
          </cell>
          <cell r="E2658" t="str">
            <v>IPPC</v>
          </cell>
        </row>
        <row r="2659">
          <cell r="B2659">
            <v>9348</v>
          </cell>
          <cell r="C2659" t="str">
            <v>29_1001</v>
          </cell>
          <cell r="D2659" t="str">
            <v>BV9888IP</v>
          </cell>
          <cell r="E2659" t="str">
            <v>IPPC</v>
          </cell>
        </row>
        <row r="2660">
          <cell r="B2660">
            <v>9359</v>
          </cell>
          <cell r="C2660" t="str">
            <v>29_1002</v>
          </cell>
          <cell r="D2660" t="str">
            <v>BX2078IM</v>
          </cell>
          <cell r="E2660" t="str">
            <v>IPPC</v>
          </cell>
        </row>
        <row r="2661">
          <cell r="B2661">
            <v>9361</v>
          </cell>
          <cell r="C2661" t="str">
            <v>29_1003</v>
          </cell>
          <cell r="D2661" t="str">
            <v>BX2795IN</v>
          </cell>
          <cell r="E2661" t="str">
            <v>IPPC</v>
          </cell>
        </row>
        <row r="2662">
          <cell r="B2662">
            <v>9363</v>
          </cell>
          <cell r="C2662" t="str">
            <v>29_35</v>
          </cell>
          <cell r="D2662" t="str">
            <v>BX4135IJ</v>
          </cell>
          <cell r="E2662" t="str">
            <v>IPPC</v>
          </cell>
        </row>
        <row r="2663">
          <cell r="B2663">
            <v>9368</v>
          </cell>
          <cell r="C2663" t="str">
            <v>29_845</v>
          </cell>
          <cell r="D2663" t="str">
            <v>BX4798IJ</v>
          </cell>
          <cell r="E2663" t="str">
            <v>IPPC</v>
          </cell>
        </row>
        <row r="2664">
          <cell r="B2664">
            <v>9370</v>
          </cell>
          <cell r="C2664" t="str">
            <v>29_1004</v>
          </cell>
          <cell r="D2664" t="str">
            <v>BX5565IH</v>
          </cell>
          <cell r="E2664" t="str">
            <v>IPPC</v>
          </cell>
        </row>
        <row r="2665">
          <cell r="B2665">
            <v>9376</v>
          </cell>
          <cell r="C2665" t="str">
            <v>29_1005</v>
          </cell>
          <cell r="D2665" t="str">
            <v>BX9447IN</v>
          </cell>
          <cell r="E2665" t="str">
            <v>IPPC</v>
          </cell>
        </row>
        <row r="2666">
          <cell r="B2666">
            <v>9417</v>
          </cell>
          <cell r="C2666" t="str">
            <v>29_424</v>
          </cell>
          <cell r="D2666" t="str">
            <v>CP3431SN</v>
          </cell>
          <cell r="E2666" t="str">
            <v>IPPC</v>
          </cell>
        </row>
        <row r="2667">
          <cell r="B2667">
            <v>9421</v>
          </cell>
          <cell r="C2667" t="str">
            <v>29_824</v>
          </cell>
          <cell r="D2667" t="str">
            <v>CP3832SP</v>
          </cell>
          <cell r="E2667" t="str">
            <v>IPPC</v>
          </cell>
        </row>
        <row r="2668">
          <cell r="B2668">
            <v>9436</v>
          </cell>
          <cell r="C2668" t="str">
            <v>29_1008</v>
          </cell>
          <cell r="D2668" t="str">
            <v>DP3637SG</v>
          </cell>
          <cell r="E2668" t="str">
            <v>IPPC</v>
          </cell>
        </row>
        <row r="2669">
          <cell r="B2669">
            <v>9447</v>
          </cell>
          <cell r="C2669" t="str">
            <v>29_520</v>
          </cell>
          <cell r="D2669" t="str">
            <v>FP3037PA</v>
          </cell>
          <cell r="E2669" t="str">
            <v>IPPC</v>
          </cell>
        </row>
        <row r="2670">
          <cell r="B2670">
            <v>9448</v>
          </cell>
          <cell r="C2670" t="str">
            <v>29_526</v>
          </cell>
          <cell r="D2670" t="str">
            <v>FP3132PH</v>
          </cell>
          <cell r="E2670" t="str">
            <v>IPPC</v>
          </cell>
        </row>
        <row r="2671">
          <cell r="B2671">
            <v>9449</v>
          </cell>
          <cell r="C2671" t="str">
            <v>29_1011</v>
          </cell>
          <cell r="D2671" t="str">
            <v>FP3134SW</v>
          </cell>
          <cell r="E2671" t="str">
            <v>IPPC</v>
          </cell>
        </row>
        <row r="2672">
          <cell r="B2672">
            <v>9452</v>
          </cell>
          <cell r="C2672" t="str">
            <v>29_1012</v>
          </cell>
          <cell r="D2672" t="str">
            <v>FP3337SL</v>
          </cell>
          <cell r="E2672" t="str">
            <v>IPPC</v>
          </cell>
        </row>
        <row r="2673">
          <cell r="B2673">
            <v>9454</v>
          </cell>
          <cell r="C2673" t="str">
            <v>304_51</v>
          </cell>
          <cell r="D2673" t="str">
            <v>FP3632SQ</v>
          </cell>
          <cell r="E2673" t="str">
            <v>IPPC</v>
          </cell>
        </row>
        <row r="2674">
          <cell r="B2674">
            <v>9457</v>
          </cell>
          <cell r="C2674" t="str">
            <v>29_448</v>
          </cell>
          <cell r="D2674" t="str">
            <v>GP3035LF</v>
          </cell>
          <cell r="E2674" t="str">
            <v>IPPC</v>
          </cell>
        </row>
        <row r="2675">
          <cell r="B2675">
            <v>9459</v>
          </cell>
          <cell r="C2675" t="str">
            <v>29_1014</v>
          </cell>
          <cell r="D2675" t="str">
            <v>GP3532PR</v>
          </cell>
          <cell r="E2675" t="str">
            <v>IPPC</v>
          </cell>
        </row>
        <row r="2676">
          <cell r="B2676">
            <v>9462</v>
          </cell>
          <cell r="C2676" t="str">
            <v>307_17</v>
          </cell>
          <cell r="D2676" t="str">
            <v>HP3630LN</v>
          </cell>
          <cell r="E2676" t="str">
            <v>IPPC</v>
          </cell>
        </row>
        <row r="2677">
          <cell r="B2677">
            <v>9463</v>
          </cell>
          <cell r="C2677" t="str">
            <v>29_1016</v>
          </cell>
          <cell r="D2677" t="str">
            <v>HP3739LH</v>
          </cell>
          <cell r="E2677" t="str">
            <v>IPPC</v>
          </cell>
        </row>
        <row r="2678">
          <cell r="B2678">
            <v>9463</v>
          </cell>
          <cell r="C2678" t="str">
            <v>304_47</v>
          </cell>
          <cell r="D2678" t="str">
            <v>HP3739LH</v>
          </cell>
          <cell r="E2678" t="str">
            <v>IPPC</v>
          </cell>
        </row>
        <row r="2679">
          <cell r="B2679">
            <v>9465</v>
          </cell>
          <cell r="C2679" t="str">
            <v>29_1017</v>
          </cell>
          <cell r="D2679" t="str">
            <v>JP3431PA</v>
          </cell>
          <cell r="E2679" t="str">
            <v>IPPC</v>
          </cell>
        </row>
        <row r="2680">
          <cell r="B2680">
            <v>9480</v>
          </cell>
          <cell r="C2680" t="str">
            <v>29_423</v>
          </cell>
          <cell r="D2680" t="str">
            <v>NP3134SB</v>
          </cell>
          <cell r="E2680" t="str">
            <v>IPPC</v>
          </cell>
        </row>
        <row r="2681">
          <cell r="B2681">
            <v>9481</v>
          </cell>
          <cell r="C2681" t="str">
            <v>29_575</v>
          </cell>
          <cell r="D2681" t="str">
            <v>NP3432PP</v>
          </cell>
          <cell r="E2681" t="str">
            <v>IPPC</v>
          </cell>
        </row>
        <row r="2682">
          <cell r="B2682">
            <v>9486</v>
          </cell>
          <cell r="C2682" t="str">
            <v>29_830</v>
          </cell>
          <cell r="D2682" t="str">
            <v>PP3232SB</v>
          </cell>
          <cell r="E2682" t="str">
            <v>IPPC</v>
          </cell>
        </row>
        <row r="2683">
          <cell r="B2683">
            <v>9490</v>
          </cell>
          <cell r="C2683" t="str">
            <v>29_837</v>
          </cell>
          <cell r="D2683" t="str">
            <v>PP3736SR</v>
          </cell>
          <cell r="E2683" t="str">
            <v>IPPC</v>
          </cell>
        </row>
        <row r="2684">
          <cell r="B2684">
            <v>9493</v>
          </cell>
          <cell r="C2684" t="str">
            <v>29_558</v>
          </cell>
          <cell r="D2684" t="str">
            <v>QP3331PQ</v>
          </cell>
          <cell r="E2684" t="str">
            <v>IPPC</v>
          </cell>
        </row>
        <row r="2685">
          <cell r="B2685">
            <v>9494</v>
          </cell>
          <cell r="C2685" t="str">
            <v>29_831</v>
          </cell>
          <cell r="D2685" t="str">
            <v>QP3837SP</v>
          </cell>
          <cell r="E2685" t="str">
            <v>IPPC</v>
          </cell>
        </row>
        <row r="2686">
          <cell r="B2686">
            <v>9503</v>
          </cell>
          <cell r="C2686" t="str">
            <v>29_828</v>
          </cell>
          <cell r="D2686" t="str">
            <v>RP3938LJ</v>
          </cell>
          <cell r="E2686" t="str">
            <v>IPPC</v>
          </cell>
        </row>
        <row r="2687">
          <cell r="B2687">
            <v>9516</v>
          </cell>
          <cell r="C2687" t="str">
            <v>29_1020</v>
          </cell>
          <cell r="D2687" t="str">
            <v>SP3237PF</v>
          </cell>
          <cell r="E2687" t="str">
            <v>IPPC</v>
          </cell>
        </row>
        <row r="2688">
          <cell r="B2688">
            <v>9518</v>
          </cell>
          <cell r="C2688" t="str">
            <v>29_459</v>
          </cell>
          <cell r="D2688" t="str">
            <v>SP3339BL</v>
          </cell>
          <cell r="E2688" t="str">
            <v>IPPC</v>
          </cell>
        </row>
        <row r="2689">
          <cell r="B2689">
            <v>9520</v>
          </cell>
          <cell r="C2689" t="str">
            <v>307_18</v>
          </cell>
          <cell r="D2689" t="str">
            <v>SP3534SN</v>
          </cell>
          <cell r="E2689" t="str">
            <v>IPPC</v>
          </cell>
        </row>
        <row r="2690">
          <cell r="B2690">
            <v>9520</v>
          </cell>
          <cell r="C2690" t="str">
            <v>29_983</v>
          </cell>
          <cell r="D2690" t="str">
            <v>SP3534SN</v>
          </cell>
          <cell r="E2690" t="str">
            <v>IPPC</v>
          </cell>
        </row>
        <row r="2691">
          <cell r="B2691">
            <v>9538</v>
          </cell>
          <cell r="C2691" t="str">
            <v>29_1023</v>
          </cell>
          <cell r="D2691" t="str">
            <v>TP3131SB</v>
          </cell>
          <cell r="E2691" t="str">
            <v>IPPC</v>
          </cell>
        </row>
        <row r="2692">
          <cell r="B2692">
            <v>9542</v>
          </cell>
          <cell r="C2692" t="str">
            <v>29_912</v>
          </cell>
          <cell r="D2692" t="str">
            <v>TP3336SE</v>
          </cell>
          <cell r="E2692" t="str">
            <v>IPPC</v>
          </cell>
        </row>
        <row r="2693">
          <cell r="B2693">
            <v>9548</v>
          </cell>
          <cell r="C2693" t="str">
            <v>29_825</v>
          </cell>
          <cell r="D2693" t="str">
            <v>UP3537SJ</v>
          </cell>
          <cell r="E2693" t="str">
            <v>IPPC</v>
          </cell>
        </row>
        <row r="2694">
          <cell r="B2694">
            <v>9562</v>
          </cell>
          <cell r="C2694" t="str">
            <v>29_822</v>
          </cell>
          <cell r="D2694" t="str">
            <v>WP3038LT</v>
          </cell>
          <cell r="E2694" t="str">
            <v>IPPC</v>
          </cell>
        </row>
        <row r="2695">
          <cell r="B2695">
            <v>9567</v>
          </cell>
          <cell r="C2695" t="str">
            <v>29_539</v>
          </cell>
          <cell r="D2695" t="str">
            <v>WP3535SD</v>
          </cell>
          <cell r="E2695" t="str">
            <v>IPPC</v>
          </cell>
        </row>
        <row r="2696">
          <cell r="B2696">
            <v>9573</v>
          </cell>
          <cell r="C2696" t="str">
            <v>29_76</v>
          </cell>
          <cell r="D2696" t="str">
            <v>XP3430BV</v>
          </cell>
          <cell r="E2696" t="str">
            <v>IPPC</v>
          </cell>
        </row>
        <row r="2697">
          <cell r="B2697">
            <v>9577</v>
          </cell>
          <cell r="C2697" t="str">
            <v>29_1025</v>
          </cell>
          <cell r="D2697" t="str">
            <v>YP3035SC</v>
          </cell>
          <cell r="E2697" t="str">
            <v>IPPC</v>
          </cell>
        </row>
        <row r="2698">
          <cell r="B2698">
            <v>9580</v>
          </cell>
          <cell r="C2698" t="str">
            <v>29_836</v>
          </cell>
          <cell r="D2698" t="str">
            <v>YP3636SS</v>
          </cell>
          <cell r="E2698" t="str">
            <v>IPPC</v>
          </cell>
        </row>
        <row r="2699">
          <cell r="B2699">
            <v>9582</v>
          </cell>
          <cell r="C2699" t="str">
            <v>29_1026</v>
          </cell>
          <cell r="D2699" t="str">
            <v>YP3830BB</v>
          </cell>
          <cell r="E2699" t="str">
            <v>IPPC</v>
          </cell>
        </row>
        <row r="2700">
          <cell r="B2700">
            <v>9585</v>
          </cell>
          <cell r="C2700" t="str">
            <v>29_440</v>
          </cell>
          <cell r="D2700" t="str">
            <v>ZP3137SR</v>
          </cell>
          <cell r="E2700" t="str">
            <v>IPPC</v>
          </cell>
        </row>
        <row r="2701">
          <cell r="B2701">
            <v>9587</v>
          </cell>
          <cell r="C2701" t="str">
            <v>29_1028</v>
          </cell>
          <cell r="D2701" t="str">
            <v>ZP3931SQ</v>
          </cell>
          <cell r="E2701" t="str">
            <v>IPPC</v>
          </cell>
        </row>
        <row r="2702">
          <cell r="B2702">
            <v>9589</v>
          </cell>
          <cell r="C2702" t="str">
            <v>29_916</v>
          </cell>
          <cell r="D2702" t="str">
            <v>EA_ETS_1306</v>
          </cell>
          <cell r="E2702" t="str">
            <v>EUETS</v>
          </cell>
        </row>
        <row r="2703">
          <cell r="B2703">
            <v>9590</v>
          </cell>
          <cell r="C2703" t="str">
            <v>29_473</v>
          </cell>
          <cell r="D2703" t="str">
            <v>EA_ETS_1307</v>
          </cell>
          <cell r="E2703" t="str">
            <v>EUETS</v>
          </cell>
        </row>
        <row r="2704">
          <cell r="B2704">
            <v>9591</v>
          </cell>
          <cell r="C2704" t="str">
            <v>29_808</v>
          </cell>
          <cell r="D2704" t="str">
            <v>EA_ETS_1309</v>
          </cell>
          <cell r="E2704" t="str">
            <v>EUETS</v>
          </cell>
        </row>
        <row r="2705">
          <cell r="B2705">
            <v>9592</v>
          </cell>
          <cell r="C2705" t="str">
            <v>29_324</v>
          </cell>
          <cell r="D2705" t="str">
            <v>EA_ETS_1310</v>
          </cell>
          <cell r="E2705" t="str">
            <v>EUETS</v>
          </cell>
        </row>
        <row r="2706">
          <cell r="B2706">
            <v>9593</v>
          </cell>
          <cell r="C2706" t="str">
            <v>29_449</v>
          </cell>
          <cell r="D2706" t="str">
            <v>EA_ETS_1316</v>
          </cell>
          <cell r="E2706" t="str">
            <v>EUETS</v>
          </cell>
        </row>
        <row r="2707">
          <cell r="B2707">
            <v>9594</v>
          </cell>
          <cell r="C2707" t="str">
            <v>29_761</v>
          </cell>
          <cell r="D2707" t="str">
            <v>EA_ETS_1317</v>
          </cell>
          <cell r="E2707" t="str">
            <v>EUETS</v>
          </cell>
        </row>
        <row r="2708">
          <cell r="B2708">
            <v>9595</v>
          </cell>
          <cell r="C2708" t="str">
            <v>29_760</v>
          </cell>
          <cell r="D2708" t="str">
            <v>EA_ETS_1319</v>
          </cell>
          <cell r="E2708" t="str">
            <v>EUETS</v>
          </cell>
        </row>
        <row r="2709">
          <cell r="B2709">
            <v>9596</v>
          </cell>
          <cell r="C2709" t="str">
            <v>29_325</v>
          </cell>
          <cell r="D2709" t="str">
            <v>EA_ETS_1320</v>
          </cell>
          <cell r="E2709" t="str">
            <v>EUETS</v>
          </cell>
        </row>
        <row r="2710">
          <cell r="B2710">
            <v>9597</v>
          </cell>
          <cell r="C2710" t="str">
            <v>29_759</v>
          </cell>
          <cell r="D2710" t="str">
            <v>EA_ETS_1322</v>
          </cell>
          <cell r="E2710" t="str">
            <v>EUETS</v>
          </cell>
        </row>
        <row r="2711">
          <cell r="B2711">
            <v>9598</v>
          </cell>
          <cell r="C2711" t="str">
            <v>37_7</v>
          </cell>
          <cell r="D2711" t="str">
            <v>EA_ETS_1324</v>
          </cell>
          <cell r="E2711" t="str">
            <v>EUETS</v>
          </cell>
        </row>
        <row r="2712">
          <cell r="B2712">
            <v>9599</v>
          </cell>
          <cell r="C2712" t="str">
            <v>29_474</v>
          </cell>
          <cell r="D2712" t="str">
            <v>EA_ETS_1325</v>
          </cell>
          <cell r="E2712" t="str">
            <v>EUETS</v>
          </cell>
        </row>
        <row r="2713">
          <cell r="B2713">
            <v>9600</v>
          </cell>
          <cell r="C2713" t="str">
            <v>29_749</v>
          </cell>
          <cell r="D2713" t="str">
            <v>EA_ETS_1326</v>
          </cell>
          <cell r="E2713" t="str">
            <v>EUETS</v>
          </cell>
        </row>
        <row r="2714">
          <cell r="B2714">
            <v>9601</v>
          </cell>
          <cell r="C2714" t="str">
            <v>29_751</v>
          </cell>
          <cell r="D2714" t="str">
            <v>EA_ETS_1327</v>
          </cell>
          <cell r="E2714" t="str">
            <v>EUETS</v>
          </cell>
        </row>
        <row r="2715">
          <cell r="B2715">
            <v>9602</v>
          </cell>
          <cell r="C2715" t="str">
            <v>29_750</v>
          </cell>
          <cell r="D2715" t="str">
            <v>EA_ETS_1328</v>
          </cell>
          <cell r="E2715" t="str">
            <v>EUETS</v>
          </cell>
        </row>
        <row r="2716">
          <cell r="B2716">
            <v>9603</v>
          </cell>
          <cell r="C2716" t="str">
            <v>29_748</v>
          </cell>
          <cell r="D2716" t="str">
            <v>EA_ETS_1329</v>
          </cell>
          <cell r="E2716" t="str">
            <v>EUETS</v>
          </cell>
        </row>
        <row r="2717">
          <cell r="B2717">
            <v>9604</v>
          </cell>
          <cell r="C2717" t="str">
            <v>33_22</v>
          </cell>
          <cell r="D2717" t="str">
            <v>EA_ETS_1330</v>
          </cell>
          <cell r="E2717" t="str">
            <v>EUETS</v>
          </cell>
        </row>
        <row r="2718">
          <cell r="B2718">
            <v>9605</v>
          </cell>
          <cell r="C2718" t="str">
            <v>22_27</v>
          </cell>
          <cell r="D2718" t="str">
            <v>EA_ETS_1331</v>
          </cell>
          <cell r="E2718" t="str">
            <v>EUETS</v>
          </cell>
        </row>
        <row r="2719">
          <cell r="B2719">
            <v>9606</v>
          </cell>
          <cell r="C2719" t="str">
            <v>29_542</v>
          </cell>
          <cell r="D2719" t="str">
            <v>EA_ETS_1332</v>
          </cell>
          <cell r="E2719" t="str">
            <v>EUETS</v>
          </cell>
        </row>
        <row r="2720">
          <cell r="B2720">
            <v>9607</v>
          </cell>
          <cell r="C2720" t="str">
            <v>29_444</v>
          </cell>
          <cell r="D2720" t="str">
            <v>EA_ETS_1333</v>
          </cell>
          <cell r="E2720" t="str">
            <v>EUETS</v>
          </cell>
        </row>
        <row r="2721">
          <cell r="B2721">
            <v>9608</v>
          </cell>
          <cell r="C2721" t="str">
            <v>29_181</v>
          </cell>
          <cell r="D2721" t="str">
            <v>EA_ETS_1334</v>
          </cell>
          <cell r="E2721" t="str">
            <v>EUETS</v>
          </cell>
        </row>
        <row r="2722">
          <cell r="B2722">
            <v>9609</v>
          </cell>
          <cell r="C2722" t="str">
            <v>22_28</v>
          </cell>
          <cell r="D2722" t="str">
            <v>EA_ETS_1335</v>
          </cell>
          <cell r="E2722" t="str">
            <v>EUETS</v>
          </cell>
        </row>
        <row r="2723">
          <cell r="B2723">
            <v>9610</v>
          </cell>
          <cell r="C2723" t="str">
            <v>29_280</v>
          </cell>
          <cell r="D2723" t="str">
            <v>EA_ETS_1336</v>
          </cell>
          <cell r="E2723" t="str">
            <v>EUETS</v>
          </cell>
        </row>
        <row r="2724">
          <cell r="B2724">
            <v>9611</v>
          </cell>
          <cell r="C2724" t="str">
            <v>35_222</v>
          </cell>
          <cell r="D2724" t="str">
            <v>EA_ETS_1337</v>
          </cell>
          <cell r="E2724" t="str">
            <v>EUETS</v>
          </cell>
        </row>
        <row r="2725">
          <cell r="B2725">
            <v>9612</v>
          </cell>
          <cell r="C2725" t="str">
            <v>35_204</v>
          </cell>
          <cell r="D2725" t="str">
            <v>EA_ETS_1338</v>
          </cell>
          <cell r="E2725" t="str">
            <v>EUETS</v>
          </cell>
        </row>
        <row r="2726">
          <cell r="B2726">
            <v>9613</v>
          </cell>
          <cell r="C2726" t="str">
            <v>29_445</v>
          </cell>
          <cell r="D2726" t="str">
            <v>EA_ETS_1339</v>
          </cell>
          <cell r="E2726" t="str">
            <v>EUETS</v>
          </cell>
        </row>
        <row r="2727">
          <cell r="B2727">
            <v>9614</v>
          </cell>
          <cell r="C2727" t="str">
            <v>35_211</v>
          </cell>
          <cell r="D2727" t="str">
            <v>EA_ETS_1343</v>
          </cell>
          <cell r="E2727" t="str">
            <v>EUETS</v>
          </cell>
        </row>
        <row r="2728">
          <cell r="B2728">
            <v>9615</v>
          </cell>
          <cell r="C2728" t="str">
            <v>29_331</v>
          </cell>
          <cell r="D2728" t="str">
            <v>EA_ETS_1345</v>
          </cell>
          <cell r="E2728" t="str">
            <v>EUETS</v>
          </cell>
        </row>
        <row r="2729">
          <cell r="B2729">
            <v>9616</v>
          </cell>
          <cell r="C2729" t="str">
            <v>29_503</v>
          </cell>
          <cell r="D2729" t="str">
            <v>EA_ETS_1346</v>
          </cell>
          <cell r="E2729" t="str">
            <v>EUETS</v>
          </cell>
        </row>
        <row r="2730">
          <cell r="B2730">
            <v>9617</v>
          </cell>
          <cell r="C2730" t="str">
            <v>35_177</v>
          </cell>
          <cell r="D2730" t="str">
            <v>EA_ETS_1347</v>
          </cell>
          <cell r="E2730" t="str">
            <v>EUETS</v>
          </cell>
        </row>
        <row r="2731">
          <cell r="B2731">
            <v>9619</v>
          </cell>
          <cell r="C2731" t="str">
            <v>22_29</v>
          </cell>
          <cell r="D2731" t="str">
            <v>EA_ETS_1349</v>
          </cell>
          <cell r="E2731" t="str">
            <v>EUETS</v>
          </cell>
        </row>
        <row r="2732">
          <cell r="B2732">
            <v>9620</v>
          </cell>
          <cell r="C2732" t="str">
            <v>19_27</v>
          </cell>
          <cell r="D2732" t="str">
            <v>EA_ETS_1350</v>
          </cell>
          <cell r="E2732" t="str">
            <v>EUETS</v>
          </cell>
        </row>
        <row r="2733">
          <cell r="B2733">
            <v>9621</v>
          </cell>
          <cell r="C2733" t="str">
            <v>29_488</v>
          </cell>
          <cell r="D2733" t="str">
            <v>EA_ETS_1351</v>
          </cell>
          <cell r="E2733" t="str">
            <v>EUETS</v>
          </cell>
        </row>
        <row r="2734">
          <cell r="B2734">
            <v>9622</v>
          </cell>
          <cell r="C2734" t="str">
            <v>35_206</v>
          </cell>
          <cell r="D2734" t="str">
            <v>EA_ETS_1352</v>
          </cell>
          <cell r="E2734" t="str">
            <v>EUETS</v>
          </cell>
        </row>
        <row r="2735">
          <cell r="B2735">
            <v>9623</v>
          </cell>
          <cell r="C2735" t="str">
            <v>29_347</v>
          </cell>
          <cell r="D2735" t="str">
            <v>EA_ETS_1353</v>
          </cell>
          <cell r="E2735" t="str">
            <v>EUETS</v>
          </cell>
        </row>
        <row r="2736">
          <cell r="B2736">
            <v>9624</v>
          </cell>
          <cell r="C2736" t="str">
            <v>35_208</v>
          </cell>
          <cell r="D2736" t="str">
            <v>EA_ETS_1354</v>
          </cell>
          <cell r="E2736" t="str">
            <v>EUETS</v>
          </cell>
        </row>
        <row r="2737">
          <cell r="B2737">
            <v>9625</v>
          </cell>
          <cell r="C2737" t="str">
            <v>29_334</v>
          </cell>
          <cell r="D2737" t="str">
            <v>EA_ETS_1355</v>
          </cell>
          <cell r="E2737" t="str">
            <v>EUETS</v>
          </cell>
        </row>
        <row r="2738">
          <cell r="B2738">
            <v>9626</v>
          </cell>
          <cell r="C2738" t="str">
            <v>35_211</v>
          </cell>
          <cell r="D2738" t="str">
            <v>EA_ETS_1356</v>
          </cell>
          <cell r="E2738" t="str">
            <v>EUETS</v>
          </cell>
        </row>
        <row r="2739">
          <cell r="B2739">
            <v>9627</v>
          </cell>
          <cell r="C2739" t="str">
            <v>29_365</v>
          </cell>
          <cell r="D2739" t="str">
            <v>EA_ETS_1357</v>
          </cell>
          <cell r="E2739" t="str">
            <v>EUETS</v>
          </cell>
        </row>
        <row r="2740">
          <cell r="B2740">
            <v>9628</v>
          </cell>
          <cell r="C2740" t="str">
            <v>29_579</v>
          </cell>
          <cell r="D2740" t="str">
            <v>EA_ETS_1358</v>
          </cell>
          <cell r="E2740" t="str">
            <v>EUETS</v>
          </cell>
        </row>
        <row r="2741">
          <cell r="B2741">
            <v>9629</v>
          </cell>
          <cell r="C2741" t="str">
            <v>35_218</v>
          </cell>
          <cell r="D2741" t="str">
            <v>EA_ETS_1359</v>
          </cell>
          <cell r="E2741" t="str">
            <v>EUETS</v>
          </cell>
        </row>
        <row r="2742">
          <cell r="B2742">
            <v>9630</v>
          </cell>
          <cell r="C2742" t="str">
            <v>35_219</v>
          </cell>
          <cell r="D2742" t="str">
            <v>EA_ETS_1360</v>
          </cell>
          <cell r="E2742" t="str">
            <v>EUETS</v>
          </cell>
        </row>
        <row r="2743">
          <cell r="B2743">
            <v>9631</v>
          </cell>
          <cell r="C2743" t="str">
            <v>35_223</v>
          </cell>
          <cell r="D2743" t="str">
            <v>EA_ETS_1361</v>
          </cell>
          <cell r="E2743" t="str">
            <v>EUETS</v>
          </cell>
        </row>
        <row r="2744">
          <cell r="B2744">
            <v>9632</v>
          </cell>
          <cell r="C2744" t="str">
            <v>29_580</v>
          </cell>
          <cell r="D2744" t="str">
            <v>EA_ETS_1364</v>
          </cell>
          <cell r="E2744" t="str">
            <v>EUETS</v>
          </cell>
        </row>
        <row r="2745">
          <cell r="B2745">
            <v>9633</v>
          </cell>
          <cell r="C2745" t="str">
            <v>22_9</v>
          </cell>
          <cell r="D2745" t="str">
            <v>EA_ETS_1370</v>
          </cell>
          <cell r="E2745" t="str">
            <v>EUETS</v>
          </cell>
        </row>
        <row r="2746">
          <cell r="B2746">
            <v>9634</v>
          </cell>
          <cell r="C2746" t="str">
            <v>35_224</v>
          </cell>
          <cell r="D2746" t="str">
            <v>EA_ETS_1371</v>
          </cell>
          <cell r="E2746" t="str">
            <v>EUETS</v>
          </cell>
        </row>
        <row r="2747">
          <cell r="B2747">
            <v>9635</v>
          </cell>
          <cell r="C2747" t="str">
            <v>35_225</v>
          </cell>
          <cell r="D2747" t="str">
            <v>EA_ETS_1372</v>
          </cell>
          <cell r="E2747" t="str">
            <v>EUETS</v>
          </cell>
        </row>
        <row r="2748">
          <cell r="B2748">
            <v>9636</v>
          </cell>
          <cell r="C2748" t="str">
            <v>29_918</v>
          </cell>
          <cell r="D2748" t="str">
            <v>EA_ETS_1373</v>
          </cell>
          <cell r="E2748" t="str">
            <v>EUETS</v>
          </cell>
        </row>
        <row r="2749">
          <cell r="B2749">
            <v>9637</v>
          </cell>
          <cell r="C2749" t="str">
            <v>29_890</v>
          </cell>
          <cell r="D2749" t="str">
            <v>EA_ETS_1374</v>
          </cell>
          <cell r="E2749" t="str">
            <v>EUETS</v>
          </cell>
        </row>
        <row r="2750">
          <cell r="B2750">
            <v>9637</v>
          </cell>
          <cell r="C2750" t="str">
            <v>307_16</v>
          </cell>
          <cell r="D2750" t="str">
            <v>EA_ETS_1374</v>
          </cell>
          <cell r="E2750" t="str">
            <v>EUETS</v>
          </cell>
        </row>
        <row r="2751">
          <cell r="B2751">
            <v>9638</v>
          </cell>
          <cell r="C2751" t="str">
            <v>22_30</v>
          </cell>
          <cell r="D2751" t="str">
            <v>EA_ETS_1375</v>
          </cell>
          <cell r="E2751" t="str">
            <v>EUETS</v>
          </cell>
        </row>
        <row r="2752">
          <cell r="B2752">
            <v>9639</v>
          </cell>
          <cell r="C2752" t="str">
            <v>21_14</v>
          </cell>
          <cell r="D2752" t="str">
            <v>EA_ETS_1376</v>
          </cell>
          <cell r="E2752" t="str">
            <v>EUETS</v>
          </cell>
        </row>
        <row r="2753">
          <cell r="B2753">
            <v>9640</v>
          </cell>
          <cell r="C2753" t="str">
            <v>21_13</v>
          </cell>
          <cell r="D2753" t="str">
            <v>EA_ETS_1377</v>
          </cell>
          <cell r="E2753" t="str">
            <v>EUETS</v>
          </cell>
        </row>
        <row r="2754">
          <cell r="B2754">
            <v>9641</v>
          </cell>
          <cell r="C2754" t="str">
            <v>178_10</v>
          </cell>
          <cell r="D2754" t="str">
            <v>EA_ETS_1378</v>
          </cell>
          <cell r="E2754" t="str">
            <v>EUETS</v>
          </cell>
        </row>
        <row r="2755">
          <cell r="B2755">
            <v>9642</v>
          </cell>
          <cell r="C2755" t="str">
            <v>307_14</v>
          </cell>
          <cell r="D2755" t="str">
            <v>EA_ETS_1379</v>
          </cell>
          <cell r="E2755" t="str">
            <v>EUETS</v>
          </cell>
        </row>
        <row r="2756">
          <cell r="B2756">
            <v>9643</v>
          </cell>
          <cell r="C2756" t="str">
            <v>307_7</v>
          </cell>
          <cell r="D2756" t="str">
            <v>EA_ETS_1380</v>
          </cell>
          <cell r="E2756" t="str">
            <v>EUETS</v>
          </cell>
        </row>
        <row r="2757">
          <cell r="B2757">
            <v>9644</v>
          </cell>
          <cell r="C2757" t="str">
            <v>307_6</v>
          </cell>
          <cell r="D2757" t="str">
            <v>EA_ETS_1381</v>
          </cell>
          <cell r="E2757" t="str">
            <v>EUETS</v>
          </cell>
        </row>
        <row r="2758">
          <cell r="B2758">
            <v>9645</v>
          </cell>
          <cell r="C2758" t="str">
            <v>29_988</v>
          </cell>
          <cell r="D2758" t="str">
            <v>EA_ETS_1382</v>
          </cell>
          <cell r="E2758" t="str">
            <v>EUETS</v>
          </cell>
        </row>
        <row r="2759">
          <cell r="B2759">
            <v>9646</v>
          </cell>
          <cell r="C2759" t="str">
            <v>29_168</v>
          </cell>
          <cell r="D2759" t="str">
            <v>????</v>
          </cell>
          <cell r="E2759" t="str">
            <v>IPPC</v>
          </cell>
        </row>
        <row r="2760">
          <cell r="B2760">
            <v>9647</v>
          </cell>
          <cell r="C2760" t="str">
            <v>29_690</v>
          </cell>
          <cell r="D2760" t="str">
            <v>????</v>
          </cell>
          <cell r="E2760" t="str">
            <v>IPPC</v>
          </cell>
        </row>
        <row r="2761">
          <cell r="B2761">
            <v>9650</v>
          </cell>
          <cell r="C2761" t="str">
            <v>29_979</v>
          </cell>
          <cell r="E2761" t="str">
            <v>IPPC</v>
          </cell>
        </row>
        <row r="2762">
          <cell r="B2762">
            <v>9673</v>
          </cell>
          <cell r="C2762" t="str">
            <v>33_121</v>
          </cell>
          <cell r="E2762" t="str">
            <v>IPPC</v>
          </cell>
        </row>
        <row r="2763">
          <cell r="B2763">
            <v>9699</v>
          </cell>
          <cell r="C2763" t="str">
            <v>29_977</v>
          </cell>
          <cell r="E2763" t="str">
            <v>IPPC</v>
          </cell>
        </row>
        <row r="2764">
          <cell r="B2764">
            <v>9700</v>
          </cell>
          <cell r="C2764" t="str">
            <v>19_29</v>
          </cell>
          <cell r="E2764" t="str">
            <v>IPPC</v>
          </cell>
        </row>
        <row r="2765">
          <cell r="B2765">
            <v>9714</v>
          </cell>
          <cell r="C2765" t="str">
            <v>29_134</v>
          </cell>
          <cell r="E2765" t="str">
            <v>IPPC</v>
          </cell>
        </row>
        <row r="2766">
          <cell r="B2766">
            <v>9716</v>
          </cell>
          <cell r="C2766" t="str">
            <v>29_907</v>
          </cell>
          <cell r="E2766" t="str">
            <v>IPPC</v>
          </cell>
        </row>
        <row r="2767">
          <cell r="B2767">
            <v>9729</v>
          </cell>
          <cell r="C2767" t="str">
            <v>29_879</v>
          </cell>
          <cell r="E2767" t="str">
            <v>IPPC</v>
          </cell>
        </row>
        <row r="2768">
          <cell r="B2768">
            <v>9761</v>
          </cell>
          <cell r="C2768" t="str">
            <v>33_126</v>
          </cell>
          <cell r="D2768" t="str">
            <v>JP3339SF</v>
          </cell>
          <cell r="E2768" t="str">
            <v>IPPC</v>
          </cell>
        </row>
        <row r="2769">
          <cell r="B2769">
            <v>9837</v>
          </cell>
          <cell r="C2769" t="str">
            <v>304_41</v>
          </cell>
          <cell r="D2769" t="str">
            <v>FP3131SF</v>
          </cell>
          <cell r="E2769" t="str">
            <v>IPPC</v>
          </cell>
        </row>
        <row r="2770">
          <cell r="B2770">
            <v>9838</v>
          </cell>
          <cell r="C2770" t="str">
            <v>294_8</v>
          </cell>
          <cell r="D2770" t="str">
            <v>TP3732SE</v>
          </cell>
          <cell r="E2770" t="str">
            <v>IPPC</v>
          </cell>
        </row>
        <row r="2771">
          <cell r="B2771">
            <v>9839</v>
          </cell>
          <cell r="C2771" t="str">
            <v>29_21</v>
          </cell>
          <cell r="D2771" t="str">
            <v>BR8263IE</v>
          </cell>
          <cell r="E2771" t="str">
            <v>IPPC</v>
          </cell>
        </row>
        <row r="2772">
          <cell r="B2772">
            <v>9840</v>
          </cell>
          <cell r="C2772" t="str">
            <v>29_66</v>
          </cell>
          <cell r="D2772" t="str">
            <v>BS5134IF</v>
          </cell>
          <cell r="E2772" t="str">
            <v>IPPC</v>
          </cell>
        </row>
        <row r="2773">
          <cell r="B2773">
            <v>9841</v>
          </cell>
          <cell r="C2773" t="str">
            <v>29_803</v>
          </cell>
          <cell r="D2773" t="str">
            <v>BU5518IU</v>
          </cell>
          <cell r="E2773" t="str">
            <v>IPPC</v>
          </cell>
        </row>
        <row r="2774">
          <cell r="B2774">
            <v>9842</v>
          </cell>
          <cell r="C2774" t="str">
            <v>29_804</v>
          </cell>
          <cell r="D2774" t="str">
            <v>BU5453IY</v>
          </cell>
          <cell r="E2774" t="str">
            <v>IPPC</v>
          </cell>
        </row>
        <row r="2775">
          <cell r="B2775">
            <v>9843</v>
          </cell>
          <cell r="C2775" t="str">
            <v>29_820</v>
          </cell>
          <cell r="D2775" t="str">
            <v>QP3935LE</v>
          </cell>
          <cell r="E2775" t="str">
            <v>IPPC</v>
          </cell>
        </row>
        <row r="2776">
          <cell r="B2776">
            <v>9844</v>
          </cell>
          <cell r="C2776" t="str">
            <v>29_826</v>
          </cell>
          <cell r="D2776" t="str">
            <v>SP3633LG</v>
          </cell>
          <cell r="E2776" t="str">
            <v>IPPC</v>
          </cell>
        </row>
        <row r="2777">
          <cell r="B2777">
            <v>9845</v>
          </cell>
          <cell r="C2777" t="str">
            <v>29_465</v>
          </cell>
          <cell r="D2777" t="str">
            <v>VP3938LS</v>
          </cell>
          <cell r="E2777" t="str">
            <v>IPPC</v>
          </cell>
        </row>
        <row r="2778">
          <cell r="B2778">
            <v>9846</v>
          </cell>
          <cell r="C2778" t="str">
            <v>29_835</v>
          </cell>
          <cell r="D2778" t="str">
            <v>XP3438LA</v>
          </cell>
          <cell r="E2778" t="str">
            <v>IPPC</v>
          </cell>
        </row>
        <row r="2779">
          <cell r="B2779">
            <v>9949</v>
          </cell>
          <cell r="C2779" t="str">
            <v>95_19</v>
          </cell>
          <cell r="D2779" t="str">
            <v>TP3639BH</v>
          </cell>
          <cell r="E2779" t="str">
            <v>IPPC</v>
          </cell>
        </row>
        <row r="2780">
          <cell r="B2780">
            <v>9982</v>
          </cell>
          <cell r="C2780" t="str">
            <v>37_5</v>
          </cell>
          <cell r="D2780" t="str">
            <v>AP3830XQ</v>
          </cell>
          <cell r="E2780" t="str">
            <v>IPPC</v>
          </cell>
        </row>
        <row r="2781">
          <cell r="B2781">
            <v>9983</v>
          </cell>
          <cell r="C2781" t="str">
            <v>29_599</v>
          </cell>
          <cell r="D2781" t="str">
            <v>AP3833LW</v>
          </cell>
          <cell r="E2781" t="str">
            <v>IPPC</v>
          </cell>
        </row>
        <row r="2782">
          <cell r="B2782">
            <v>10009</v>
          </cell>
          <cell r="C2782" t="str">
            <v>29_442</v>
          </cell>
          <cell r="D2782" t="str">
            <v>BP3038UY</v>
          </cell>
          <cell r="E2782" t="str">
            <v>IPPC</v>
          </cell>
        </row>
        <row r="2783">
          <cell r="B2783">
            <v>10051</v>
          </cell>
          <cell r="C2783" t="str">
            <v>29_808</v>
          </cell>
          <cell r="D2783" t="str">
            <v>BS5142IK</v>
          </cell>
          <cell r="E2783" t="str">
            <v>IPPC</v>
          </cell>
        </row>
        <row r="2784">
          <cell r="B2784">
            <v>10062</v>
          </cell>
          <cell r="C2784" t="str">
            <v>294_37</v>
          </cell>
          <cell r="D2784" t="str">
            <v>BT2866IG</v>
          </cell>
          <cell r="E2784" t="str">
            <v>IPPC</v>
          </cell>
        </row>
        <row r="2785">
          <cell r="B2785">
            <v>10094</v>
          </cell>
          <cell r="C2785" t="str">
            <v>29_419</v>
          </cell>
          <cell r="D2785" t="str">
            <v>BT8864IT</v>
          </cell>
          <cell r="E2785" t="str">
            <v>IPPC</v>
          </cell>
        </row>
        <row r="2786">
          <cell r="B2786">
            <v>10097</v>
          </cell>
          <cell r="C2786" t="str">
            <v>29_421</v>
          </cell>
          <cell r="D2786" t="str">
            <v>BU5534IQ</v>
          </cell>
          <cell r="E2786" t="str">
            <v>IPPC</v>
          </cell>
        </row>
        <row r="2787">
          <cell r="B2787">
            <v>10100</v>
          </cell>
          <cell r="C2787" t="str">
            <v>29_182</v>
          </cell>
          <cell r="D2787" t="str">
            <v>BV3073IE</v>
          </cell>
          <cell r="E2787" t="str">
            <v>IPPC</v>
          </cell>
        </row>
        <row r="2788">
          <cell r="B2788">
            <v>10101</v>
          </cell>
          <cell r="C2788" t="str">
            <v>29_542</v>
          </cell>
          <cell r="D2788" t="str">
            <v>BV4177IS</v>
          </cell>
          <cell r="E2788" t="str">
            <v>IPPC</v>
          </cell>
        </row>
        <row r="2789">
          <cell r="B2789">
            <v>10106</v>
          </cell>
          <cell r="C2789" t="str">
            <v>29_816</v>
          </cell>
          <cell r="D2789" t="str">
            <v>BW9808IA</v>
          </cell>
          <cell r="E2789" t="str">
            <v>IPPC</v>
          </cell>
        </row>
        <row r="2790">
          <cell r="B2790">
            <v>10107</v>
          </cell>
          <cell r="C2790" t="str">
            <v>29_89</v>
          </cell>
          <cell r="D2790" t="str">
            <v>BX1675IT</v>
          </cell>
          <cell r="E2790" t="str">
            <v>IPPC</v>
          </cell>
        </row>
        <row r="2791">
          <cell r="B2791">
            <v>10115</v>
          </cell>
          <cell r="C2791" t="str">
            <v>29_603</v>
          </cell>
          <cell r="D2791" t="str">
            <v>CP3039MV</v>
          </cell>
          <cell r="E2791" t="str">
            <v>IPPC</v>
          </cell>
        </row>
        <row r="2792">
          <cell r="B2792">
            <v>10163</v>
          </cell>
          <cell r="C2792" t="str">
            <v>42_2</v>
          </cell>
          <cell r="D2792" t="str">
            <v>DP3134LK</v>
          </cell>
          <cell r="E2792" t="str">
            <v>IPPC</v>
          </cell>
        </row>
        <row r="2793">
          <cell r="B2793">
            <v>10175</v>
          </cell>
          <cell r="C2793" t="str">
            <v>29_838</v>
          </cell>
          <cell r="D2793" t="str">
            <v>DP3539ST</v>
          </cell>
          <cell r="E2793" t="str">
            <v>IPPC</v>
          </cell>
        </row>
        <row r="2794">
          <cell r="B2794">
            <v>10205</v>
          </cell>
          <cell r="C2794" t="str">
            <v>29_605</v>
          </cell>
          <cell r="D2794" t="str">
            <v>EP3333LF</v>
          </cell>
          <cell r="E2794" t="str">
            <v>IPPC</v>
          </cell>
        </row>
        <row r="2795">
          <cell r="B2795">
            <v>10360</v>
          </cell>
          <cell r="C2795" t="str">
            <v>304_43</v>
          </cell>
          <cell r="D2795" t="str">
            <v>HP3835UZ</v>
          </cell>
          <cell r="E2795" t="str">
            <v>IPPC</v>
          </cell>
        </row>
        <row r="2796">
          <cell r="B2796">
            <v>10363</v>
          </cell>
          <cell r="C2796" t="str">
            <v>29_948</v>
          </cell>
          <cell r="D2796" t="str">
            <v>HP3839MZ</v>
          </cell>
          <cell r="E2796" t="str">
            <v>IPPC</v>
          </cell>
        </row>
        <row r="2797">
          <cell r="B2797">
            <v>10369</v>
          </cell>
          <cell r="C2797" t="str">
            <v>29_464</v>
          </cell>
          <cell r="D2797" t="str">
            <v>JP3037SB</v>
          </cell>
          <cell r="E2797" t="str">
            <v>IPPC</v>
          </cell>
        </row>
        <row r="2798">
          <cell r="B2798">
            <v>10422</v>
          </cell>
          <cell r="C2798" t="str">
            <v>33_26</v>
          </cell>
          <cell r="D2798" t="str">
            <v>KP3531US</v>
          </cell>
          <cell r="E2798" t="str">
            <v>IPPC</v>
          </cell>
        </row>
        <row r="2799">
          <cell r="B2799">
            <v>10469</v>
          </cell>
          <cell r="C2799" t="str">
            <v>29_911</v>
          </cell>
          <cell r="D2799" t="str">
            <v>LP3737LH</v>
          </cell>
          <cell r="E2799" t="str">
            <v>IPPC</v>
          </cell>
        </row>
        <row r="2800">
          <cell r="B2800">
            <v>10476</v>
          </cell>
          <cell r="C2800" t="str">
            <v>29_606</v>
          </cell>
          <cell r="D2800" t="str">
            <v>LP3933LX</v>
          </cell>
          <cell r="E2800" t="str">
            <v>IPPC</v>
          </cell>
        </row>
        <row r="2801">
          <cell r="B2801">
            <v>10480</v>
          </cell>
          <cell r="C2801" t="str">
            <v>29_801</v>
          </cell>
          <cell r="D2801" t="str">
            <v>MP3033UJ</v>
          </cell>
          <cell r="E2801" t="str">
            <v>IPPC</v>
          </cell>
        </row>
        <row r="2802">
          <cell r="B2802">
            <v>10521</v>
          </cell>
          <cell r="C2802" t="str">
            <v>29_593</v>
          </cell>
          <cell r="D2802" t="str">
            <v>NP3033LN</v>
          </cell>
          <cell r="E2802" t="str">
            <v>IPPC</v>
          </cell>
        </row>
        <row r="2803">
          <cell r="B2803">
            <v>10527</v>
          </cell>
          <cell r="C2803" t="str">
            <v>29_608</v>
          </cell>
          <cell r="D2803" t="str">
            <v>NP3133LV</v>
          </cell>
          <cell r="E2803" t="str">
            <v>IPPC</v>
          </cell>
        </row>
        <row r="2804">
          <cell r="B2804">
            <v>10529</v>
          </cell>
          <cell r="C2804" t="str">
            <v>37_8</v>
          </cell>
          <cell r="D2804" t="str">
            <v>NP3139LM</v>
          </cell>
          <cell r="E2804" t="str">
            <v>IPPC</v>
          </cell>
        </row>
        <row r="2805">
          <cell r="B2805">
            <v>10532</v>
          </cell>
          <cell r="C2805" t="str">
            <v>29_41</v>
          </cell>
          <cell r="D2805" t="str">
            <v>NP3237LS</v>
          </cell>
          <cell r="E2805" t="str">
            <v>IPPC</v>
          </cell>
        </row>
        <row r="2806">
          <cell r="B2806">
            <v>10532</v>
          </cell>
          <cell r="C2806" t="str">
            <v>37_12</v>
          </cell>
          <cell r="D2806" t="str">
            <v>NP3237LS</v>
          </cell>
          <cell r="E2806" t="str">
            <v>IPPC</v>
          </cell>
        </row>
        <row r="2807">
          <cell r="B2807">
            <v>10532</v>
          </cell>
          <cell r="C2807" t="str">
            <v>29_832</v>
          </cell>
          <cell r="D2807" t="str">
            <v>NP3237LS</v>
          </cell>
          <cell r="E2807" t="str">
            <v>IPPC</v>
          </cell>
        </row>
        <row r="2808">
          <cell r="B2808">
            <v>10532</v>
          </cell>
          <cell r="C2808" t="str">
            <v>29_984</v>
          </cell>
          <cell r="D2808" t="str">
            <v>NP3237LS</v>
          </cell>
          <cell r="E2808" t="str">
            <v>IPPC</v>
          </cell>
        </row>
        <row r="2809">
          <cell r="B2809">
            <v>10534</v>
          </cell>
          <cell r="C2809" t="str">
            <v>29_614</v>
          </cell>
          <cell r="D2809" t="str">
            <v>NP3332LA</v>
          </cell>
          <cell r="E2809" t="str">
            <v>IPPC</v>
          </cell>
        </row>
        <row r="2810">
          <cell r="B2810">
            <v>10546</v>
          </cell>
          <cell r="C2810" t="str">
            <v>29_811</v>
          </cell>
          <cell r="D2810" t="str">
            <v>NP3532SU</v>
          </cell>
          <cell r="E2810" t="str">
            <v>IPPC</v>
          </cell>
        </row>
        <row r="2811">
          <cell r="B2811">
            <v>10553</v>
          </cell>
          <cell r="C2811" t="str">
            <v>29_615</v>
          </cell>
          <cell r="D2811" t="str">
            <v>NP3637SW</v>
          </cell>
          <cell r="E2811" t="str">
            <v>IPPC</v>
          </cell>
        </row>
        <row r="2812">
          <cell r="B2812">
            <v>10570</v>
          </cell>
          <cell r="C2812" t="str">
            <v>29_802</v>
          </cell>
          <cell r="D2812" t="str">
            <v>PP3236LS</v>
          </cell>
          <cell r="E2812" t="str">
            <v>IPPC</v>
          </cell>
        </row>
        <row r="2813">
          <cell r="B2813">
            <v>10571</v>
          </cell>
          <cell r="C2813" t="str">
            <v>29_834</v>
          </cell>
          <cell r="D2813" t="str">
            <v>PP3237LM</v>
          </cell>
          <cell r="E2813" t="str">
            <v>IPPC</v>
          </cell>
        </row>
        <row r="2814">
          <cell r="B2814">
            <v>10578</v>
          </cell>
          <cell r="C2814" t="str">
            <v>29_1032</v>
          </cell>
          <cell r="D2814" t="str">
            <v>PP3437LK</v>
          </cell>
          <cell r="E2814" t="str">
            <v>IPPC</v>
          </cell>
        </row>
        <row r="2815">
          <cell r="B2815">
            <v>10586</v>
          </cell>
          <cell r="C2815" t="str">
            <v>29_607</v>
          </cell>
          <cell r="D2815" t="str">
            <v>PP3633LM</v>
          </cell>
          <cell r="E2815" t="str">
            <v>IPPC</v>
          </cell>
        </row>
        <row r="2816">
          <cell r="B2816">
            <v>10588</v>
          </cell>
          <cell r="C2816" t="str">
            <v>29_1031</v>
          </cell>
          <cell r="D2816" t="str">
            <v>PP3637LC</v>
          </cell>
          <cell r="E2816" t="str">
            <v>IPPC</v>
          </cell>
        </row>
        <row r="2817">
          <cell r="B2817">
            <v>10604</v>
          </cell>
          <cell r="C2817" t="str">
            <v>37_13</v>
          </cell>
          <cell r="D2817" t="str">
            <v>QP3033LW</v>
          </cell>
          <cell r="E2817" t="str">
            <v>IPPC</v>
          </cell>
        </row>
        <row r="2818">
          <cell r="B2818">
            <v>10609</v>
          </cell>
          <cell r="C2818" t="str">
            <v>29_602</v>
          </cell>
          <cell r="D2818" t="str">
            <v>QP3133LR</v>
          </cell>
          <cell r="E2818" t="str">
            <v>IPPC</v>
          </cell>
        </row>
        <row r="2819">
          <cell r="B2819">
            <v>10609</v>
          </cell>
          <cell r="C2819" t="str">
            <v>29_799</v>
          </cell>
          <cell r="D2819" t="str">
            <v>QP3133LR</v>
          </cell>
          <cell r="E2819" t="str">
            <v>IPPC</v>
          </cell>
        </row>
        <row r="2820">
          <cell r="B2820">
            <v>10647</v>
          </cell>
          <cell r="C2820" t="str">
            <v>29_33</v>
          </cell>
          <cell r="D2820" t="str">
            <v>RP3130LN</v>
          </cell>
          <cell r="E2820" t="str">
            <v>IPPC</v>
          </cell>
        </row>
        <row r="2821">
          <cell r="B2821">
            <v>10677</v>
          </cell>
          <cell r="C2821" t="str">
            <v>29_829</v>
          </cell>
          <cell r="D2821" t="str">
            <v>RP3835SY</v>
          </cell>
          <cell r="E2821" t="str">
            <v>IPPC</v>
          </cell>
        </row>
        <row r="2822">
          <cell r="B2822">
            <v>10710</v>
          </cell>
          <cell r="C2822" t="str">
            <v>21_11</v>
          </cell>
          <cell r="D2822" t="str">
            <v>SP3630BE</v>
          </cell>
          <cell r="E2822" t="str">
            <v>IPPC</v>
          </cell>
        </row>
        <row r="2823">
          <cell r="B2823">
            <v>10763</v>
          </cell>
          <cell r="C2823" t="str">
            <v>29_812</v>
          </cell>
          <cell r="D2823" t="str">
            <v>TP3737SB</v>
          </cell>
          <cell r="E2823" t="str">
            <v>IPPC</v>
          </cell>
        </row>
        <row r="2824">
          <cell r="B2824">
            <v>10773</v>
          </cell>
          <cell r="C2824" t="str">
            <v>304_42</v>
          </cell>
          <cell r="D2824" t="str">
            <v>TP3935UL</v>
          </cell>
          <cell r="E2824" t="str">
            <v>IPPC</v>
          </cell>
        </row>
        <row r="2825">
          <cell r="B2825">
            <v>10783</v>
          </cell>
          <cell r="C2825" t="str">
            <v>37_3</v>
          </cell>
          <cell r="D2825" t="str">
            <v>UP3230LR</v>
          </cell>
          <cell r="E2825" t="str">
            <v>IPPC</v>
          </cell>
        </row>
        <row r="2826">
          <cell r="B2826">
            <v>10788</v>
          </cell>
          <cell r="C2826" t="str">
            <v>29_411</v>
          </cell>
          <cell r="D2826" t="str">
            <v>UP3331LQ</v>
          </cell>
          <cell r="E2826" t="str">
            <v>IPPC</v>
          </cell>
        </row>
        <row r="2827">
          <cell r="B2827">
            <v>10816</v>
          </cell>
          <cell r="C2827" t="str">
            <v>42_3</v>
          </cell>
          <cell r="D2827" t="str">
            <v>VP3132LJ</v>
          </cell>
          <cell r="E2827" t="str">
            <v>IPPC</v>
          </cell>
        </row>
        <row r="2828">
          <cell r="B2828">
            <v>10842</v>
          </cell>
          <cell r="C2828" t="str">
            <v>29_604</v>
          </cell>
          <cell r="D2828" t="str">
            <v>VP3637SB</v>
          </cell>
          <cell r="E2828" t="str">
            <v>IPPC</v>
          </cell>
        </row>
        <row r="2829">
          <cell r="B2829">
            <v>10850</v>
          </cell>
          <cell r="C2829" t="str">
            <v>29_554</v>
          </cell>
          <cell r="D2829" t="str">
            <v>VP3834MW</v>
          </cell>
          <cell r="E2829" t="str">
            <v>IPPC</v>
          </cell>
        </row>
        <row r="2830">
          <cell r="B2830">
            <v>10876</v>
          </cell>
          <cell r="C2830" t="str">
            <v>29_1030</v>
          </cell>
          <cell r="D2830" t="str">
            <v>WP3535MN</v>
          </cell>
          <cell r="E2830" t="str">
            <v>IPPC</v>
          </cell>
        </row>
        <row r="2831">
          <cell r="B2831">
            <v>10893</v>
          </cell>
          <cell r="C2831" t="str">
            <v>29_917</v>
          </cell>
          <cell r="D2831" t="str">
            <v>WP3937SK</v>
          </cell>
          <cell r="E2831" t="str">
            <v>IPPC</v>
          </cell>
        </row>
        <row r="2832">
          <cell r="B2832">
            <v>10900</v>
          </cell>
          <cell r="C2832" t="str">
            <v>21_13</v>
          </cell>
          <cell r="D2832" t="str">
            <v>XP3134UZ</v>
          </cell>
          <cell r="E2832" t="str">
            <v>IPPC</v>
          </cell>
        </row>
        <row r="2833">
          <cell r="B2833">
            <v>10915</v>
          </cell>
          <cell r="C2833" t="str">
            <v>178_10</v>
          </cell>
          <cell r="D2833" t="str">
            <v>XP3534UY</v>
          </cell>
          <cell r="E2833" t="str">
            <v>IPPC</v>
          </cell>
        </row>
        <row r="2834">
          <cell r="B2834">
            <v>10958</v>
          </cell>
          <cell r="C2834" t="str">
            <v>29_449</v>
          </cell>
          <cell r="D2834" t="str">
            <v>YP3538LY</v>
          </cell>
          <cell r="E2834" t="str">
            <v>IPPC</v>
          </cell>
        </row>
        <row r="2835">
          <cell r="B2835">
            <v>10980</v>
          </cell>
          <cell r="C2835" t="str">
            <v>29_1033</v>
          </cell>
          <cell r="D2835" t="str">
            <v>ZP3036SE</v>
          </cell>
          <cell r="E2835" t="str">
            <v>IPPC</v>
          </cell>
        </row>
        <row r="2836">
          <cell r="B2836">
            <v>10991</v>
          </cell>
          <cell r="C2836" t="str">
            <v>29_592</v>
          </cell>
          <cell r="D2836" t="str">
            <v>ZP3331LM</v>
          </cell>
          <cell r="E2836" t="str">
            <v>IPPC</v>
          </cell>
        </row>
        <row r="2837">
          <cell r="B2837">
            <v>11033</v>
          </cell>
          <cell r="C2837" t="str">
            <v>29_54</v>
          </cell>
          <cell r="D2837" t="str">
            <v>0009/98A</v>
          </cell>
          <cell r="E2837" t="str">
            <v>IPC</v>
          </cell>
        </row>
        <row r="2838">
          <cell r="B2838">
            <v>11035</v>
          </cell>
          <cell r="C2838" t="str">
            <v>29_54</v>
          </cell>
          <cell r="D2838" t="str">
            <v>0129/06A</v>
          </cell>
          <cell r="E2838" t="str">
            <v>IPPC</v>
          </cell>
        </row>
        <row r="2839">
          <cell r="B2839">
            <v>11036</v>
          </cell>
          <cell r="C2839" t="str">
            <v>33_73</v>
          </cell>
          <cell r="D2839" t="str">
            <v>0120/06A</v>
          </cell>
          <cell r="E2839" t="str">
            <v>IPPC</v>
          </cell>
        </row>
        <row r="2840">
          <cell r="B2840">
            <v>11040</v>
          </cell>
          <cell r="C2840" t="str">
            <v>29_684</v>
          </cell>
          <cell r="D2840" t="str">
            <v>0057/04A</v>
          </cell>
          <cell r="E2840" t="str">
            <v>IPPC</v>
          </cell>
        </row>
        <row r="2841">
          <cell r="B2841">
            <v>11041</v>
          </cell>
          <cell r="C2841" t="str">
            <v>29_401</v>
          </cell>
          <cell r="D2841" t="str">
            <v>P0103/05A</v>
          </cell>
          <cell r="E2841" t="str">
            <v>IPPC</v>
          </cell>
        </row>
        <row r="2842">
          <cell r="B2842">
            <v>11042</v>
          </cell>
          <cell r="C2842" t="str">
            <v>178_22</v>
          </cell>
          <cell r="D2842" t="str">
            <v>0052/04A</v>
          </cell>
          <cell r="E2842" t="str">
            <v>IPPC</v>
          </cell>
        </row>
        <row r="2843">
          <cell r="B2843">
            <v>11043</v>
          </cell>
          <cell r="C2843" t="str">
            <v>29_767</v>
          </cell>
          <cell r="D2843" t="str">
            <v>0056/04A</v>
          </cell>
          <cell r="E2843" t="str">
            <v>IPPC</v>
          </cell>
        </row>
        <row r="2844">
          <cell r="B2844">
            <v>11045</v>
          </cell>
          <cell r="C2844" t="str">
            <v>29_721</v>
          </cell>
          <cell r="D2844" t="str">
            <v>0055/04A</v>
          </cell>
          <cell r="E2844" t="str">
            <v>IPPC</v>
          </cell>
        </row>
        <row r="2845">
          <cell r="B2845">
            <v>11047</v>
          </cell>
          <cell r="C2845" t="str">
            <v>29_850</v>
          </cell>
          <cell r="D2845" t="str">
            <v>0140/06A</v>
          </cell>
          <cell r="E2845" t="str">
            <v>IPPC</v>
          </cell>
        </row>
        <row r="2846">
          <cell r="B2846">
            <v>11048</v>
          </cell>
          <cell r="C2846" t="str">
            <v>29_782</v>
          </cell>
          <cell r="D2846" t="str">
            <v>0098/05A</v>
          </cell>
          <cell r="E2846" t="str">
            <v>IPPC</v>
          </cell>
        </row>
        <row r="2847">
          <cell r="B2847">
            <v>11050</v>
          </cell>
          <cell r="C2847" t="str">
            <v>29_971</v>
          </cell>
          <cell r="D2847" t="str">
            <v>0053/04A</v>
          </cell>
          <cell r="E2847" t="str">
            <v>IPPC</v>
          </cell>
        </row>
        <row r="2848">
          <cell r="B2848">
            <v>11051</v>
          </cell>
          <cell r="C2848" t="str">
            <v>178_24</v>
          </cell>
          <cell r="D2848" t="str">
            <v>0054/04A</v>
          </cell>
          <cell r="E2848" t="str">
            <v>IPPC</v>
          </cell>
        </row>
        <row r="2849">
          <cell r="B2849">
            <v>11054</v>
          </cell>
          <cell r="C2849" t="str">
            <v>29_833</v>
          </cell>
          <cell r="D2849" t="str">
            <v>0121/06A</v>
          </cell>
          <cell r="E2849" t="str">
            <v>IPPC</v>
          </cell>
        </row>
        <row r="2850">
          <cell r="B2850">
            <v>11055</v>
          </cell>
          <cell r="C2850" t="str">
            <v>35_199</v>
          </cell>
          <cell r="D2850" t="str">
            <v>EA_ETS_1383</v>
          </cell>
          <cell r="E2850" t="str">
            <v>EUETS</v>
          </cell>
        </row>
        <row r="2851">
          <cell r="B2851">
            <v>11056</v>
          </cell>
          <cell r="C2851" t="str">
            <v>37_1</v>
          </cell>
          <cell r="D2851" t="str">
            <v>EA_ETS_1384</v>
          </cell>
          <cell r="E2851" t="str">
            <v>EUETS</v>
          </cell>
        </row>
        <row r="2852">
          <cell r="B2852">
            <v>11057</v>
          </cell>
          <cell r="C2852" t="str">
            <v>29_442</v>
          </cell>
          <cell r="D2852" t="str">
            <v>EA_ETS_1385</v>
          </cell>
          <cell r="E2852" t="str">
            <v>EUETS</v>
          </cell>
        </row>
        <row r="2853">
          <cell r="B2853">
            <v>11058</v>
          </cell>
          <cell r="C2853" t="str">
            <v>33_26</v>
          </cell>
          <cell r="D2853" t="str">
            <v>EA_ETS_1386</v>
          </cell>
          <cell r="E2853" t="str">
            <v>EUETS</v>
          </cell>
        </row>
        <row r="2854">
          <cell r="B2854">
            <v>11059</v>
          </cell>
          <cell r="C2854" t="str">
            <v>29_847</v>
          </cell>
          <cell r="D2854" t="str">
            <v>EA_ETS_1387</v>
          </cell>
          <cell r="E2854" t="str">
            <v>EUETS</v>
          </cell>
        </row>
        <row r="2855">
          <cell r="B2855">
            <v>11060</v>
          </cell>
          <cell r="C2855" t="str">
            <v>33_152</v>
          </cell>
          <cell r="D2855" t="str">
            <v>EA_ETS_1388</v>
          </cell>
          <cell r="E2855" t="str">
            <v>EUETS</v>
          </cell>
        </row>
        <row r="2856">
          <cell r="B2856">
            <v>11061</v>
          </cell>
          <cell r="C2856" t="str">
            <v>33_153</v>
          </cell>
          <cell r="D2856" t="str">
            <v>EA_ETS_1389</v>
          </cell>
          <cell r="E2856" t="str">
            <v>EUETS</v>
          </cell>
        </row>
        <row r="2857">
          <cell r="B2857">
            <v>11062</v>
          </cell>
          <cell r="C2857" t="str">
            <v>33_161</v>
          </cell>
          <cell r="D2857" t="str">
            <v>EA_ETS_1390</v>
          </cell>
          <cell r="E2857" t="str">
            <v>EUETS</v>
          </cell>
        </row>
        <row r="2858">
          <cell r="B2858">
            <v>11063</v>
          </cell>
          <cell r="C2858" t="str">
            <v>33_155</v>
          </cell>
          <cell r="D2858" t="str">
            <v>EA_ETS_1391</v>
          </cell>
          <cell r="E2858" t="str">
            <v>EUETS</v>
          </cell>
        </row>
        <row r="2859">
          <cell r="B2859">
            <v>11064</v>
          </cell>
          <cell r="C2859" t="str">
            <v>33_156</v>
          </cell>
          <cell r="D2859" t="str">
            <v>EA_ETS_1392</v>
          </cell>
          <cell r="E2859" t="str">
            <v>EUETS</v>
          </cell>
        </row>
        <row r="2860">
          <cell r="B2860">
            <v>11065</v>
          </cell>
          <cell r="C2860" t="str">
            <v>29_613</v>
          </cell>
          <cell r="D2860" t="str">
            <v>EA_ETS_1393</v>
          </cell>
          <cell r="E2860" t="str">
            <v>EUETS</v>
          </cell>
        </row>
        <row r="2861">
          <cell r="B2861">
            <v>11066</v>
          </cell>
          <cell r="C2861" t="str">
            <v>33_157</v>
          </cell>
          <cell r="D2861" t="str">
            <v>EA_ETS_1396</v>
          </cell>
          <cell r="E2861" t="str">
            <v>EUETS</v>
          </cell>
        </row>
        <row r="2862">
          <cell r="B2862">
            <v>11067</v>
          </cell>
          <cell r="C2862" t="str">
            <v>33_158</v>
          </cell>
          <cell r="D2862" t="str">
            <v>EA_ETS_1398</v>
          </cell>
          <cell r="E2862" t="str">
            <v>EUETS</v>
          </cell>
        </row>
        <row r="2863">
          <cell r="B2863">
            <v>11068</v>
          </cell>
          <cell r="C2863" t="str">
            <v>33_159</v>
          </cell>
          <cell r="D2863" t="str">
            <v>EA_ETS_1399</v>
          </cell>
          <cell r="E2863" t="str">
            <v>EUETS</v>
          </cell>
        </row>
        <row r="2864">
          <cell r="B2864">
            <v>11069</v>
          </cell>
          <cell r="C2864" t="str">
            <v>35_91</v>
          </cell>
          <cell r="D2864" t="str">
            <v>EA_ETS_1400</v>
          </cell>
          <cell r="E2864" t="str">
            <v>EUETS</v>
          </cell>
        </row>
        <row r="2865">
          <cell r="B2865">
            <v>11070</v>
          </cell>
          <cell r="C2865" t="str">
            <v>35_195</v>
          </cell>
          <cell r="D2865" t="str">
            <v>EA_ETS_1401</v>
          </cell>
          <cell r="E2865" t="str">
            <v>EUETS</v>
          </cell>
        </row>
        <row r="2866">
          <cell r="B2866">
            <v>11071</v>
          </cell>
          <cell r="C2866" t="str">
            <v>29_622</v>
          </cell>
          <cell r="D2866" t="str">
            <v>EA_ETS_1404</v>
          </cell>
          <cell r="E2866" t="str">
            <v>EUETS</v>
          </cell>
        </row>
        <row r="2867">
          <cell r="B2867">
            <v>11072</v>
          </cell>
          <cell r="C2867" t="str">
            <v>35_71</v>
          </cell>
          <cell r="D2867" t="str">
            <v>EA_ETS_1405</v>
          </cell>
          <cell r="E2867" t="str">
            <v>EUETS</v>
          </cell>
        </row>
        <row r="2868">
          <cell r="B2868">
            <v>11073</v>
          </cell>
          <cell r="C2868" t="str">
            <v>33_160</v>
          </cell>
          <cell r="D2868" t="str">
            <v>EA_ETS_1406</v>
          </cell>
          <cell r="E2868" t="str">
            <v>EUETS</v>
          </cell>
        </row>
        <row r="2869">
          <cell r="B2869">
            <v>11074</v>
          </cell>
          <cell r="C2869" t="str">
            <v>29_554</v>
          </cell>
          <cell r="D2869" t="str">
            <v>EA_ETS_1407</v>
          </cell>
          <cell r="E2869" t="str">
            <v>EUETS</v>
          </cell>
        </row>
        <row r="2870">
          <cell r="B2870">
            <v>11075</v>
          </cell>
          <cell r="C2870" t="str">
            <v>29_519</v>
          </cell>
          <cell r="D2870" t="str">
            <v>EA_ETS_1408</v>
          </cell>
          <cell r="E2870" t="str">
            <v>EUETS</v>
          </cell>
        </row>
        <row r="2871">
          <cell r="B2871">
            <v>11076</v>
          </cell>
          <cell r="C2871" t="str">
            <v>29_165</v>
          </cell>
          <cell r="D2871" t="str">
            <v>EA_ETS_1411</v>
          </cell>
          <cell r="E2871" t="str">
            <v>EUETS</v>
          </cell>
        </row>
        <row r="2872">
          <cell r="B2872">
            <v>11077</v>
          </cell>
          <cell r="C2872" t="str">
            <v>29_852</v>
          </cell>
          <cell r="D2872" t="str">
            <v>EA_ETS_1412</v>
          </cell>
          <cell r="E2872" t="str">
            <v>EUETS</v>
          </cell>
        </row>
        <row r="2873">
          <cell r="B2873">
            <v>11078</v>
          </cell>
          <cell r="C2873" t="str">
            <v>29_812</v>
          </cell>
          <cell r="D2873" t="str">
            <v>EA_ETS_1413</v>
          </cell>
          <cell r="E2873" t="str">
            <v>EUETS</v>
          </cell>
        </row>
        <row r="2874">
          <cell r="B2874">
            <v>11079</v>
          </cell>
          <cell r="C2874" t="str">
            <v>29_1</v>
          </cell>
          <cell r="D2874" t="str">
            <v>EA_ETS_1414</v>
          </cell>
          <cell r="E2874" t="str">
            <v>EUETS</v>
          </cell>
        </row>
        <row r="2875">
          <cell r="B2875">
            <v>11080</v>
          </cell>
          <cell r="C2875" t="str">
            <v>29_614</v>
          </cell>
          <cell r="D2875" t="str">
            <v>EA_ETS_1415</v>
          </cell>
          <cell r="E2875" t="str">
            <v>EUETS</v>
          </cell>
        </row>
        <row r="2876">
          <cell r="B2876">
            <v>11081</v>
          </cell>
          <cell r="C2876" t="str">
            <v>29_528</v>
          </cell>
          <cell r="D2876" t="str">
            <v>EA_ETS_1416</v>
          </cell>
          <cell r="E2876" t="str">
            <v>EUETS</v>
          </cell>
        </row>
        <row r="2877">
          <cell r="B2877">
            <v>11082</v>
          </cell>
          <cell r="C2877" t="str">
            <v>29_206</v>
          </cell>
          <cell r="D2877" t="str">
            <v>EA_ETS_1417</v>
          </cell>
          <cell r="E2877" t="str">
            <v>EUETS</v>
          </cell>
        </row>
        <row r="2878">
          <cell r="B2878">
            <v>11083</v>
          </cell>
          <cell r="C2878" t="str">
            <v>22_32</v>
          </cell>
          <cell r="D2878" t="str">
            <v>EA_ETS_1418</v>
          </cell>
          <cell r="E2878" t="str">
            <v>EUETS</v>
          </cell>
        </row>
        <row r="2879">
          <cell r="B2879">
            <v>11084</v>
          </cell>
          <cell r="C2879" t="str">
            <v>22_31</v>
          </cell>
          <cell r="D2879" t="str">
            <v>EA_ETS_1419</v>
          </cell>
          <cell r="E2879" t="str">
            <v>EUETS</v>
          </cell>
        </row>
        <row r="2880">
          <cell r="B2880">
            <v>11085</v>
          </cell>
          <cell r="C2880" t="str">
            <v>29_525</v>
          </cell>
          <cell r="D2880" t="str">
            <v>EA_ETS_1420</v>
          </cell>
          <cell r="E2880" t="str">
            <v>EUETS</v>
          </cell>
        </row>
        <row r="2881">
          <cell r="B2881">
            <v>11086</v>
          </cell>
          <cell r="C2881" t="str">
            <v>35_101</v>
          </cell>
          <cell r="D2881" t="str">
            <v>EA_ETS_1421</v>
          </cell>
          <cell r="E2881" t="str">
            <v>EUETS</v>
          </cell>
        </row>
        <row r="2882">
          <cell r="B2882">
            <v>11087</v>
          </cell>
          <cell r="C2882" t="str">
            <v>33_14</v>
          </cell>
          <cell r="D2882" t="str">
            <v>EA_ETS_1422</v>
          </cell>
          <cell r="E2882" t="str">
            <v>EUETS</v>
          </cell>
        </row>
        <row r="2883">
          <cell r="B2883">
            <v>11088</v>
          </cell>
          <cell r="C2883" t="str">
            <v>29_172</v>
          </cell>
          <cell r="D2883" t="str">
            <v>EA_ETS_1423</v>
          </cell>
          <cell r="E2883" t="str">
            <v>EUETS</v>
          </cell>
        </row>
        <row r="2884">
          <cell r="B2884">
            <v>11089</v>
          </cell>
          <cell r="C2884" t="str">
            <v>29_683</v>
          </cell>
          <cell r="D2884" t="str">
            <v>EA_ETS_1424</v>
          </cell>
          <cell r="E2884" t="str">
            <v>EUETS</v>
          </cell>
        </row>
        <row r="2885">
          <cell r="B2885">
            <v>11090</v>
          </cell>
          <cell r="C2885" t="str">
            <v>29_421</v>
          </cell>
          <cell r="D2885" t="str">
            <v>EA_ETS_1425</v>
          </cell>
          <cell r="E2885" t="str">
            <v>EUETS</v>
          </cell>
        </row>
        <row r="2886">
          <cell r="B2886">
            <v>11091</v>
          </cell>
          <cell r="C2886" t="str">
            <v>29_359</v>
          </cell>
          <cell r="D2886" t="str">
            <v>EA_ETS_1426</v>
          </cell>
          <cell r="E2886" t="str">
            <v>EUETS</v>
          </cell>
        </row>
        <row r="2887">
          <cell r="B2887">
            <v>11092</v>
          </cell>
          <cell r="C2887" t="str">
            <v>37_5</v>
          </cell>
          <cell r="D2887" t="str">
            <v>EA_ETS_1427</v>
          </cell>
          <cell r="E2887" t="str">
            <v>EUETS</v>
          </cell>
        </row>
        <row r="2888">
          <cell r="B2888">
            <v>11093</v>
          </cell>
          <cell r="C2888" t="str">
            <v>29_855</v>
          </cell>
          <cell r="D2888" t="str">
            <v>EA_ETS_1428</v>
          </cell>
          <cell r="E2888" t="str">
            <v>EUETS</v>
          </cell>
        </row>
        <row r="2889">
          <cell r="B2889">
            <v>11094</v>
          </cell>
          <cell r="C2889" t="str">
            <v>29_857</v>
          </cell>
          <cell r="D2889" t="str">
            <v>EA_ETS_1429</v>
          </cell>
          <cell r="E2889" t="str">
            <v>EUETS</v>
          </cell>
        </row>
        <row r="2890">
          <cell r="B2890">
            <v>11095</v>
          </cell>
          <cell r="C2890" t="str">
            <v>29_49</v>
          </cell>
          <cell r="D2890" t="str">
            <v>EA_ETS_1430</v>
          </cell>
          <cell r="E2890" t="str">
            <v>EUETS</v>
          </cell>
        </row>
        <row r="2891">
          <cell r="B2891">
            <v>11096</v>
          </cell>
          <cell r="C2891" t="str">
            <v>35_226</v>
          </cell>
          <cell r="D2891" t="str">
            <v>EA_ETS_1431</v>
          </cell>
          <cell r="E2891" t="str">
            <v>EUETS</v>
          </cell>
        </row>
        <row r="2892">
          <cell r="B2892">
            <v>11097</v>
          </cell>
          <cell r="C2892" t="str">
            <v>178_25</v>
          </cell>
          <cell r="D2892" t="str">
            <v>EA_ETS_1432</v>
          </cell>
          <cell r="E2892" t="str">
            <v>EUETS</v>
          </cell>
        </row>
        <row r="2893">
          <cell r="B2893">
            <v>11098</v>
          </cell>
          <cell r="C2893" t="str">
            <v>33_17</v>
          </cell>
          <cell r="D2893" t="str">
            <v>EA_ETS_1434</v>
          </cell>
          <cell r="E2893" t="str">
            <v>EUETS</v>
          </cell>
        </row>
        <row r="2894">
          <cell r="B2894">
            <v>11099</v>
          </cell>
          <cell r="C2894" t="str">
            <v>29_189</v>
          </cell>
          <cell r="D2894" t="str">
            <v>EA_ETS_1435</v>
          </cell>
          <cell r="E2894" t="str">
            <v>EUETS</v>
          </cell>
        </row>
        <row r="2895">
          <cell r="B2895">
            <v>11100</v>
          </cell>
          <cell r="C2895" t="str">
            <v>29_190</v>
          </cell>
          <cell r="D2895" t="str">
            <v>EA_ETS_1436</v>
          </cell>
          <cell r="E2895" t="str">
            <v>EUETS</v>
          </cell>
        </row>
        <row r="2896">
          <cell r="B2896">
            <v>11101</v>
          </cell>
          <cell r="C2896" t="str">
            <v>29_188</v>
          </cell>
          <cell r="D2896" t="str">
            <v>EA_ETS_1437</v>
          </cell>
          <cell r="E2896" t="str">
            <v>EUETS</v>
          </cell>
        </row>
        <row r="2897">
          <cell r="B2897">
            <v>11102</v>
          </cell>
          <cell r="C2897" t="str">
            <v>29_187</v>
          </cell>
          <cell r="D2897" t="str">
            <v>EA_ETS_1438</v>
          </cell>
          <cell r="E2897" t="str">
            <v>EUETS</v>
          </cell>
        </row>
        <row r="2898">
          <cell r="B2898">
            <v>11103</v>
          </cell>
          <cell r="C2898" t="str">
            <v>29_191</v>
          </cell>
          <cell r="D2898" t="str">
            <v>EA_ETS_1439</v>
          </cell>
          <cell r="E2898" t="str">
            <v>EUETS</v>
          </cell>
        </row>
        <row r="2899">
          <cell r="B2899">
            <v>11104</v>
          </cell>
          <cell r="C2899" t="str">
            <v>29_180</v>
          </cell>
          <cell r="D2899" t="str">
            <v>EA_ETS_1440</v>
          </cell>
          <cell r="E2899" t="str">
            <v>EUETS</v>
          </cell>
        </row>
        <row r="2900">
          <cell r="B2900">
            <v>11105</v>
          </cell>
          <cell r="C2900" t="str">
            <v>29_858</v>
          </cell>
          <cell r="D2900" t="str">
            <v>EA_ETS_1441</v>
          </cell>
          <cell r="E2900" t="str">
            <v>EUETS</v>
          </cell>
        </row>
        <row r="2901">
          <cell r="B2901">
            <v>11106</v>
          </cell>
          <cell r="C2901" t="str">
            <v>35_227</v>
          </cell>
          <cell r="D2901" t="str">
            <v>EA_ETS_1443</v>
          </cell>
          <cell r="E2901" t="str">
            <v>EUETS</v>
          </cell>
        </row>
        <row r="2902">
          <cell r="B2902">
            <v>11107</v>
          </cell>
          <cell r="C2902" t="str">
            <v>29_577</v>
          </cell>
          <cell r="D2902" t="str">
            <v>EA_ETS_1444</v>
          </cell>
          <cell r="E2902" t="str">
            <v>EUETS</v>
          </cell>
        </row>
        <row r="2903">
          <cell r="B2903">
            <v>11108</v>
          </cell>
          <cell r="C2903" t="str">
            <v>29_518</v>
          </cell>
          <cell r="D2903" t="str">
            <v>EA_ETS_1445</v>
          </cell>
          <cell r="E2903" t="str">
            <v>EUETS</v>
          </cell>
        </row>
        <row r="2904">
          <cell r="B2904">
            <v>11109</v>
          </cell>
          <cell r="C2904" t="str">
            <v>29_574</v>
          </cell>
          <cell r="D2904" t="str">
            <v>EA_ETS_1446</v>
          </cell>
          <cell r="E2904" t="str">
            <v>EUETS</v>
          </cell>
        </row>
        <row r="2905">
          <cell r="B2905">
            <v>11110</v>
          </cell>
          <cell r="C2905" t="str">
            <v>29_573</v>
          </cell>
          <cell r="D2905" t="str">
            <v>EA_ETS_1447</v>
          </cell>
          <cell r="E2905" t="str">
            <v>EUETS</v>
          </cell>
        </row>
        <row r="2906">
          <cell r="B2906">
            <v>11111</v>
          </cell>
          <cell r="C2906" t="str">
            <v>29_575</v>
          </cell>
          <cell r="D2906" t="str">
            <v>EA_ETS_1448</v>
          </cell>
          <cell r="E2906" t="str">
            <v>EUETS</v>
          </cell>
        </row>
        <row r="2907">
          <cell r="B2907">
            <v>11112</v>
          </cell>
          <cell r="C2907" t="str">
            <v>29_860</v>
          </cell>
          <cell r="D2907" t="str">
            <v>EA_ETS_1449</v>
          </cell>
          <cell r="E2907" t="str">
            <v>EUETS</v>
          </cell>
        </row>
        <row r="2908">
          <cell r="B2908">
            <v>11113</v>
          </cell>
          <cell r="C2908" t="str">
            <v>29_153</v>
          </cell>
          <cell r="D2908" t="str">
            <v>EA_ETS_1450</v>
          </cell>
          <cell r="E2908" t="str">
            <v>EUETS</v>
          </cell>
        </row>
        <row r="2909">
          <cell r="B2909">
            <v>11114</v>
          </cell>
          <cell r="C2909" t="str">
            <v>29_990</v>
          </cell>
          <cell r="D2909" t="str">
            <v>EA_ETS_1451</v>
          </cell>
          <cell r="E2909" t="str">
            <v>EUETS</v>
          </cell>
        </row>
        <row r="2910">
          <cell r="B2910">
            <v>11115</v>
          </cell>
          <cell r="C2910" t="str">
            <v>29_380</v>
          </cell>
          <cell r="D2910" t="str">
            <v>EA_ETS_1452</v>
          </cell>
          <cell r="E2910" t="str">
            <v>EUETS</v>
          </cell>
        </row>
        <row r="2911">
          <cell r="B2911">
            <v>11116</v>
          </cell>
          <cell r="C2911" t="str">
            <v>29_143</v>
          </cell>
          <cell r="D2911" t="str">
            <v>EA_ETS_1453</v>
          </cell>
          <cell r="E2911" t="str">
            <v>EUETS</v>
          </cell>
        </row>
        <row r="2912">
          <cell r="B2912">
            <v>11117</v>
          </cell>
          <cell r="C2912" t="str">
            <v>29_131</v>
          </cell>
          <cell r="D2912" t="str">
            <v>EA_ETS_1454</v>
          </cell>
          <cell r="E2912" t="str">
            <v>EUETS</v>
          </cell>
        </row>
        <row r="2913">
          <cell r="B2913">
            <v>11118</v>
          </cell>
          <cell r="C2913" t="str">
            <v>35_166</v>
          </cell>
          <cell r="D2913" t="str">
            <v>EA_ETS_1455</v>
          </cell>
          <cell r="E2913" t="str">
            <v>EUETS</v>
          </cell>
        </row>
        <row r="2914">
          <cell r="B2914">
            <v>11119</v>
          </cell>
          <cell r="C2914" t="str">
            <v>29_866</v>
          </cell>
          <cell r="D2914" t="str">
            <v>EA_ETS_1456</v>
          </cell>
          <cell r="E2914" t="str">
            <v>EUETS</v>
          </cell>
        </row>
        <row r="2915">
          <cell r="B2915">
            <v>11120</v>
          </cell>
          <cell r="C2915" t="str">
            <v>29_328</v>
          </cell>
          <cell r="D2915" t="str">
            <v>EA_ETS_1457</v>
          </cell>
          <cell r="E2915" t="str">
            <v>EUETS</v>
          </cell>
        </row>
        <row r="2916">
          <cell r="B2916">
            <v>11121</v>
          </cell>
          <cell r="C2916" t="str">
            <v>29_66</v>
          </cell>
          <cell r="D2916" t="str">
            <v>EA_ETS_1469</v>
          </cell>
          <cell r="E2916" t="str">
            <v>EUETS</v>
          </cell>
        </row>
        <row r="2917">
          <cell r="B2917">
            <v>11122</v>
          </cell>
          <cell r="C2917" t="str">
            <v>29_652</v>
          </cell>
          <cell r="D2917" t="str">
            <v>EA_ETS_1470</v>
          </cell>
          <cell r="E2917" t="str">
            <v>EUETS</v>
          </cell>
        </row>
        <row r="2918">
          <cell r="B2918">
            <v>11123</v>
          </cell>
          <cell r="C2918" t="str">
            <v>29_604</v>
          </cell>
          <cell r="D2918" t="str">
            <v>EA_ETS_1471</v>
          </cell>
          <cell r="E2918" t="str">
            <v>EUETS</v>
          </cell>
        </row>
        <row r="2919">
          <cell r="B2919">
            <v>11124</v>
          </cell>
          <cell r="C2919" t="str">
            <v>29_874</v>
          </cell>
          <cell r="D2919" t="str">
            <v>EA_ETS_1472</v>
          </cell>
          <cell r="E2919" t="str">
            <v>EUETS</v>
          </cell>
        </row>
        <row r="2920">
          <cell r="B2920">
            <v>11125</v>
          </cell>
          <cell r="C2920" t="str">
            <v>29_876</v>
          </cell>
          <cell r="D2920" t="str">
            <v>EA_ETS_1473</v>
          </cell>
          <cell r="E2920" t="str">
            <v>EUETS</v>
          </cell>
        </row>
        <row r="2921">
          <cell r="B2921">
            <v>11126</v>
          </cell>
          <cell r="C2921" t="str">
            <v>29_31</v>
          </cell>
          <cell r="D2921" t="str">
            <v>EA_ETS_1474</v>
          </cell>
          <cell r="E2921" t="str">
            <v>EUETS</v>
          </cell>
        </row>
        <row r="2922">
          <cell r="B2922">
            <v>11127</v>
          </cell>
          <cell r="C2922" t="str">
            <v>29_877</v>
          </cell>
          <cell r="D2922" t="str">
            <v>EA_ETS_1475</v>
          </cell>
          <cell r="E2922" t="str">
            <v>EUETS</v>
          </cell>
        </row>
        <row r="2923">
          <cell r="B2923">
            <v>11128</v>
          </cell>
          <cell r="C2923" t="str">
            <v>178_23</v>
          </cell>
          <cell r="D2923" t="str">
            <v>SEPA_ETS_10028</v>
          </cell>
          <cell r="E2923" t="str">
            <v>EUETS</v>
          </cell>
        </row>
        <row r="2924">
          <cell r="B2924">
            <v>11129</v>
          </cell>
          <cell r="C2924" t="str">
            <v>29_785</v>
          </cell>
          <cell r="D2924" t="str">
            <v>SEPA_ETS_10046</v>
          </cell>
          <cell r="E2924" t="str">
            <v>EUETS</v>
          </cell>
        </row>
        <row r="2925">
          <cell r="B2925">
            <v>11130</v>
          </cell>
          <cell r="C2925" t="str">
            <v>35_228</v>
          </cell>
          <cell r="D2925" t="str">
            <v>SEPA_ETS_10053</v>
          </cell>
          <cell r="E2925" t="str">
            <v>EUETS</v>
          </cell>
        </row>
        <row r="2926">
          <cell r="B2926">
            <v>11131</v>
          </cell>
          <cell r="C2926" t="str">
            <v>35_229</v>
          </cell>
          <cell r="D2926" t="str">
            <v>SEPA_ETS_10054</v>
          </cell>
          <cell r="E2926" t="str">
            <v>EUETS</v>
          </cell>
        </row>
        <row r="2927">
          <cell r="B2927">
            <v>11132</v>
          </cell>
          <cell r="C2927" t="str">
            <v>33_131</v>
          </cell>
          <cell r="D2927" t="str">
            <v>SEPA_ETS_30048</v>
          </cell>
          <cell r="E2927" t="str">
            <v>EUETS</v>
          </cell>
        </row>
        <row r="2928">
          <cell r="B2928">
            <v>11133</v>
          </cell>
          <cell r="C2928" t="str">
            <v>178_22</v>
          </cell>
          <cell r="D2928" t="str">
            <v>NI_ETS-0005-04</v>
          </cell>
          <cell r="E2928" t="str">
            <v>EUETS</v>
          </cell>
        </row>
        <row r="2929">
          <cell r="B2929">
            <v>11134</v>
          </cell>
          <cell r="C2929" t="str">
            <v>33_131</v>
          </cell>
          <cell r="D2929" t="str">
            <v>0118/06A</v>
          </cell>
          <cell r="E2929" t="str">
            <v>IPPC</v>
          </cell>
        </row>
        <row r="2930">
          <cell r="B2930">
            <v>11234</v>
          </cell>
          <cell r="C2930" t="str">
            <v>29_394</v>
          </cell>
          <cell r="E2930" t="str">
            <v>IPPC</v>
          </cell>
        </row>
        <row r="2931">
          <cell r="B2931">
            <v>11236</v>
          </cell>
          <cell r="C2931" t="str">
            <v>294_40</v>
          </cell>
          <cell r="E2931" t="str">
            <v>Other</v>
          </cell>
        </row>
        <row r="2932">
          <cell r="B2932">
            <v>11372</v>
          </cell>
          <cell r="C2932" t="str">
            <v>37_9</v>
          </cell>
          <cell r="D2932" t="str">
            <v>NP3733LM</v>
          </cell>
          <cell r="E2932" t="str">
            <v>IPPC</v>
          </cell>
        </row>
        <row r="2933">
          <cell r="B2933">
            <v>11373</v>
          </cell>
          <cell r="C2933" t="str">
            <v>29_813</v>
          </cell>
          <cell r="D2933" t="str">
            <v>BN7109IH</v>
          </cell>
          <cell r="E2933" t="str">
            <v>IPPC</v>
          </cell>
        </row>
        <row r="2934">
          <cell r="B2934">
            <v>11374</v>
          </cell>
          <cell r="C2934" t="str">
            <v>29_1029</v>
          </cell>
          <cell r="D2934" t="str">
            <v>YP3035MX</v>
          </cell>
          <cell r="E2934" t="str">
            <v>IPPC</v>
          </cell>
        </row>
        <row r="2935">
          <cell r="B2935">
            <v>11375</v>
          </cell>
          <cell r="C2935" t="str">
            <v>7_5</v>
          </cell>
          <cell r="E2935" t="str">
            <v>Other</v>
          </cell>
        </row>
        <row r="2936">
          <cell r="B2936">
            <v>11376</v>
          </cell>
          <cell r="C2936" t="str">
            <v>7_5</v>
          </cell>
          <cell r="E2936" t="str">
            <v>Other</v>
          </cell>
        </row>
        <row r="2937">
          <cell r="B2937">
            <v>11377</v>
          </cell>
          <cell r="C2937" t="str">
            <v>19_12</v>
          </cell>
          <cell r="E2937" t="str">
            <v>Corus</v>
          </cell>
        </row>
        <row r="2938">
          <cell r="B2938">
            <v>11378</v>
          </cell>
          <cell r="C2938" t="str">
            <v>19_12</v>
          </cell>
          <cell r="E2938" t="str">
            <v>Corus</v>
          </cell>
        </row>
        <row r="2939">
          <cell r="B2939">
            <v>11379</v>
          </cell>
          <cell r="C2939" t="str">
            <v>26_1</v>
          </cell>
          <cell r="D2939" t="str">
            <v>DTI_ETS_1100</v>
          </cell>
          <cell r="E2939" t="str">
            <v>EUETS</v>
          </cell>
        </row>
        <row r="2940">
          <cell r="B2940">
            <v>11380</v>
          </cell>
          <cell r="C2940" t="str">
            <v>29_757</v>
          </cell>
          <cell r="D2940" t="str">
            <v>SEPA_ETS_10038</v>
          </cell>
          <cell r="E2940" t="str">
            <v>EUETS</v>
          </cell>
        </row>
        <row r="2941">
          <cell r="B2941">
            <v>11381</v>
          </cell>
          <cell r="C2941" t="str">
            <v>26_2</v>
          </cell>
          <cell r="D2941" t="str">
            <v>DTI_ETS_2300</v>
          </cell>
          <cell r="E2941" t="str">
            <v>EUETS</v>
          </cell>
        </row>
        <row r="2942">
          <cell r="B2942">
            <v>11382</v>
          </cell>
          <cell r="C2942" t="str">
            <v>26_3</v>
          </cell>
          <cell r="D2942" t="str">
            <v>DTI_ETS_2200</v>
          </cell>
          <cell r="E2942" t="str">
            <v>EUETS</v>
          </cell>
        </row>
        <row r="2943">
          <cell r="B2943">
            <v>11383</v>
          </cell>
          <cell r="C2943" t="str">
            <v>26_4</v>
          </cell>
          <cell r="D2943" t="str">
            <v>DTI_ETS_3200</v>
          </cell>
          <cell r="E2943" t="str">
            <v>EUETS</v>
          </cell>
        </row>
        <row r="2944">
          <cell r="B2944">
            <v>11384</v>
          </cell>
          <cell r="C2944" t="str">
            <v>26_5</v>
          </cell>
          <cell r="D2944" t="str">
            <v>DTI_ETS_7400</v>
          </cell>
          <cell r="E2944" t="str">
            <v>EUETS</v>
          </cell>
        </row>
        <row r="2945">
          <cell r="B2945">
            <v>11385</v>
          </cell>
          <cell r="C2945" t="str">
            <v>26_6</v>
          </cell>
          <cell r="D2945" t="str">
            <v>DTI_ETS_3400</v>
          </cell>
          <cell r="E2945" t="str">
            <v>EUETS</v>
          </cell>
        </row>
        <row r="2946">
          <cell r="B2946">
            <v>11386</v>
          </cell>
          <cell r="C2946" t="str">
            <v>29_779</v>
          </cell>
          <cell r="D2946" t="str">
            <v>SEPA_ETS_10025</v>
          </cell>
          <cell r="E2946" t="str">
            <v>EUETS</v>
          </cell>
        </row>
        <row r="2947">
          <cell r="B2947">
            <v>11387</v>
          </cell>
          <cell r="C2947" t="str">
            <v>29_353</v>
          </cell>
          <cell r="D2947" t="str">
            <v>SEPA_ETS_30015</v>
          </cell>
          <cell r="E2947" t="str">
            <v>EUETS</v>
          </cell>
        </row>
        <row r="2948">
          <cell r="B2948">
            <v>11388</v>
          </cell>
          <cell r="C2948" t="str">
            <v>29_168</v>
          </cell>
          <cell r="D2948" t="str">
            <v>SEPA_ETS_20004</v>
          </cell>
          <cell r="E2948" t="str">
            <v>EUETS</v>
          </cell>
        </row>
        <row r="2949">
          <cell r="B2949">
            <v>11389</v>
          </cell>
          <cell r="C2949" t="str">
            <v>26_8</v>
          </cell>
          <cell r="D2949" t="str">
            <v>DTI_ETS_6400</v>
          </cell>
          <cell r="E2949" t="str">
            <v>EUETS</v>
          </cell>
        </row>
        <row r="2950">
          <cell r="B2950">
            <v>11390</v>
          </cell>
          <cell r="C2950" t="str">
            <v>29_686</v>
          </cell>
          <cell r="D2950" t="str">
            <v>NI_ETS-0015-04</v>
          </cell>
          <cell r="E2950" t="str">
            <v>EUETS</v>
          </cell>
        </row>
        <row r="2951">
          <cell r="B2951">
            <v>11391</v>
          </cell>
          <cell r="C2951" t="str">
            <v>26_9</v>
          </cell>
          <cell r="D2951" t="str">
            <v>DTI_ETS_9800</v>
          </cell>
          <cell r="E2951" t="str">
            <v>EUETS</v>
          </cell>
        </row>
        <row r="2952">
          <cell r="B2952">
            <v>11392</v>
          </cell>
          <cell r="C2952" t="str">
            <v>29_8</v>
          </cell>
          <cell r="D2952" t="str">
            <v>EA_ETS_1483</v>
          </cell>
          <cell r="E2952" t="str">
            <v>EUETS</v>
          </cell>
        </row>
        <row r="2953">
          <cell r="B2953">
            <v>11393</v>
          </cell>
          <cell r="C2953" t="str">
            <v>26_10</v>
          </cell>
          <cell r="D2953" t="str">
            <v>DTI_ETS_5000</v>
          </cell>
          <cell r="E2953" t="str">
            <v>EUETS</v>
          </cell>
        </row>
        <row r="2954">
          <cell r="B2954">
            <v>11394</v>
          </cell>
          <cell r="C2954" t="str">
            <v>26_11</v>
          </cell>
          <cell r="D2954" t="str">
            <v>DTI_ETS_9200</v>
          </cell>
          <cell r="E2954" t="str">
            <v>EUETS</v>
          </cell>
        </row>
        <row r="2955">
          <cell r="B2955">
            <v>11395</v>
          </cell>
          <cell r="C2955" t="str">
            <v>26_12</v>
          </cell>
          <cell r="D2955" t="str">
            <v>DTI_ETS_6200</v>
          </cell>
          <cell r="E2955" t="str">
            <v>EUETS</v>
          </cell>
        </row>
        <row r="2956">
          <cell r="B2956">
            <v>11396</v>
          </cell>
          <cell r="C2956" t="str">
            <v>26_13</v>
          </cell>
          <cell r="D2956" t="str">
            <v>DTI_ETS_1600</v>
          </cell>
          <cell r="E2956" t="str">
            <v>EUETS</v>
          </cell>
        </row>
        <row r="2957">
          <cell r="B2957">
            <v>11397</v>
          </cell>
          <cell r="C2957" t="str">
            <v>26_14</v>
          </cell>
          <cell r="D2957" t="str">
            <v>DTI_ETS_1700</v>
          </cell>
          <cell r="E2957" t="str">
            <v>EUETS</v>
          </cell>
        </row>
        <row r="2958">
          <cell r="B2958">
            <v>11398</v>
          </cell>
          <cell r="C2958" t="str">
            <v>26_15</v>
          </cell>
          <cell r="D2958" t="str">
            <v>DTI_ETS_6100</v>
          </cell>
          <cell r="E2958" t="str">
            <v>EUETS</v>
          </cell>
        </row>
        <row r="2959">
          <cell r="B2959">
            <v>11399</v>
          </cell>
          <cell r="C2959" t="str">
            <v>26_16</v>
          </cell>
          <cell r="D2959" t="str">
            <v>DTI_ETS_5200</v>
          </cell>
          <cell r="E2959" t="str">
            <v>EUETS</v>
          </cell>
        </row>
        <row r="2960">
          <cell r="B2960">
            <v>11400</v>
          </cell>
          <cell r="C2960" t="str">
            <v>26_17</v>
          </cell>
          <cell r="D2960" t="str">
            <v>DTI_ETS_5300</v>
          </cell>
          <cell r="E2960" t="str">
            <v>EUETS</v>
          </cell>
        </row>
        <row r="2961">
          <cell r="B2961">
            <v>11401</v>
          </cell>
          <cell r="C2961" t="str">
            <v>26_18</v>
          </cell>
          <cell r="D2961" t="str">
            <v>DTI_ETS_8700</v>
          </cell>
          <cell r="E2961" t="str">
            <v>EUETS</v>
          </cell>
        </row>
        <row r="2962">
          <cell r="B2962">
            <v>11402</v>
          </cell>
          <cell r="C2962" t="str">
            <v>26_19</v>
          </cell>
          <cell r="D2962" t="str">
            <v>DTI_ETS_7100</v>
          </cell>
          <cell r="E2962" t="str">
            <v>EUETS</v>
          </cell>
        </row>
        <row r="2963">
          <cell r="B2963">
            <v>11403</v>
          </cell>
          <cell r="C2963" t="str">
            <v>26_20</v>
          </cell>
          <cell r="D2963" t="str">
            <v>DTI_ETS_7200</v>
          </cell>
          <cell r="E2963" t="str">
            <v>EUETS</v>
          </cell>
        </row>
        <row r="2964">
          <cell r="B2964">
            <v>11404</v>
          </cell>
          <cell r="C2964" t="str">
            <v>26_21</v>
          </cell>
          <cell r="D2964" t="str">
            <v>DTI_ETS_1000</v>
          </cell>
          <cell r="E2964" t="str">
            <v>EUETS</v>
          </cell>
        </row>
        <row r="2965">
          <cell r="B2965">
            <v>11405</v>
          </cell>
          <cell r="C2965" t="str">
            <v>26_22</v>
          </cell>
          <cell r="D2965" t="str">
            <v>DTI_ETS_3500</v>
          </cell>
          <cell r="E2965" t="str">
            <v>EUETS</v>
          </cell>
        </row>
        <row r="2966">
          <cell r="B2966">
            <v>11406</v>
          </cell>
          <cell r="C2966" t="str">
            <v>26_23</v>
          </cell>
          <cell r="D2966" t="str">
            <v>DTI_ETS_5900</v>
          </cell>
          <cell r="E2966" t="str">
            <v>EUETS</v>
          </cell>
        </row>
        <row r="2967">
          <cell r="B2967">
            <v>11407</v>
          </cell>
          <cell r="C2967" t="str">
            <v>29_780</v>
          </cell>
          <cell r="D2967" t="str">
            <v>SEPA_ETS_10031</v>
          </cell>
          <cell r="E2967" t="str">
            <v>EUETS</v>
          </cell>
        </row>
        <row r="2968">
          <cell r="B2968">
            <v>11408</v>
          </cell>
          <cell r="C2968" t="str">
            <v>26_24</v>
          </cell>
          <cell r="D2968" t="str">
            <v>DTI_ETS_2100</v>
          </cell>
          <cell r="E2968" t="str">
            <v>EUETS</v>
          </cell>
        </row>
        <row r="2969">
          <cell r="B2969">
            <v>11409</v>
          </cell>
          <cell r="C2969" t="str">
            <v>26_25</v>
          </cell>
          <cell r="D2969" t="str">
            <v>DTI_ETS_3600</v>
          </cell>
          <cell r="E2969" t="str">
            <v>EUETS</v>
          </cell>
        </row>
        <row r="2970">
          <cell r="B2970">
            <v>11410</v>
          </cell>
          <cell r="C2970" t="str">
            <v>26_26</v>
          </cell>
          <cell r="D2970" t="str">
            <v>DTI_ETS_5700</v>
          </cell>
          <cell r="E2970" t="str">
            <v>EUETS</v>
          </cell>
        </row>
        <row r="2971">
          <cell r="B2971">
            <v>11411</v>
          </cell>
          <cell r="C2971" t="str">
            <v>26_27</v>
          </cell>
          <cell r="D2971" t="str">
            <v>DTI_ETS_3700</v>
          </cell>
          <cell r="E2971" t="str">
            <v>EUETS</v>
          </cell>
        </row>
        <row r="2972">
          <cell r="B2972">
            <v>11412</v>
          </cell>
          <cell r="C2972" t="str">
            <v>26_28</v>
          </cell>
          <cell r="D2972" t="str">
            <v>DTI_ETS_6000</v>
          </cell>
          <cell r="E2972" t="str">
            <v>EUETS</v>
          </cell>
        </row>
        <row r="2973">
          <cell r="B2973">
            <v>11413</v>
          </cell>
          <cell r="C2973" t="str">
            <v>26_29</v>
          </cell>
          <cell r="D2973" t="str">
            <v>DTI_ETS_8000</v>
          </cell>
          <cell r="E2973" t="str">
            <v>EUETS</v>
          </cell>
        </row>
        <row r="2974">
          <cell r="B2974">
            <v>11414</v>
          </cell>
          <cell r="C2974" t="str">
            <v>26_30</v>
          </cell>
          <cell r="D2974" t="str">
            <v>DTI_ETS_9100</v>
          </cell>
          <cell r="E2974" t="str">
            <v>EUETS</v>
          </cell>
        </row>
        <row r="2975">
          <cell r="B2975">
            <v>11415</v>
          </cell>
          <cell r="C2975" t="str">
            <v>29_790</v>
          </cell>
          <cell r="D2975" t="str">
            <v>SEPA_ETS_10029</v>
          </cell>
          <cell r="E2975" t="str">
            <v>EUETS</v>
          </cell>
        </row>
        <row r="2976">
          <cell r="B2976">
            <v>11416</v>
          </cell>
          <cell r="C2976" t="str">
            <v>29_429</v>
          </cell>
          <cell r="D2976" t="str">
            <v>EA_ETS_1481</v>
          </cell>
          <cell r="E2976" t="str">
            <v>EUETS</v>
          </cell>
        </row>
        <row r="2977">
          <cell r="B2977">
            <v>11417</v>
          </cell>
          <cell r="C2977" t="str">
            <v>26_31</v>
          </cell>
          <cell r="D2977" t="str">
            <v>DTI_ETS_1400</v>
          </cell>
          <cell r="E2977" t="str">
            <v>EUETS</v>
          </cell>
        </row>
        <row r="2978">
          <cell r="B2978">
            <v>11418</v>
          </cell>
          <cell r="C2978" t="str">
            <v>26_32</v>
          </cell>
          <cell r="D2978" t="str">
            <v>DTI_ETS_8100</v>
          </cell>
          <cell r="E2978" t="str">
            <v>EUETS</v>
          </cell>
        </row>
        <row r="2979">
          <cell r="B2979">
            <v>11419</v>
          </cell>
          <cell r="C2979" t="str">
            <v>26_33</v>
          </cell>
          <cell r="D2979" t="str">
            <v>DTI_ETS_3800</v>
          </cell>
          <cell r="E2979" t="str">
            <v>EUETS</v>
          </cell>
        </row>
        <row r="2980">
          <cell r="B2980">
            <v>11420</v>
          </cell>
          <cell r="C2980" t="str">
            <v>26_34</v>
          </cell>
          <cell r="D2980" t="str">
            <v>DTI_ETS_5400</v>
          </cell>
          <cell r="E2980" t="str">
            <v>EUETS</v>
          </cell>
        </row>
        <row r="2981">
          <cell r="B2981">
            <v>11421</v>
          </cell>
          <cell r="C2981" t="str">
            <v>29_777</v>
          </cell>
          <cell r="D2981" t="str">
            <v>SEPA_ETS_30025</v>
          </cell>
          <cell r="E2981" t="str">
            <v>EUETS</v>
          </cell>
        </row>
        <row r="2982">
          <cell r="B2982">
            <v>11422</v>
          </cell>
          <cell r="C2982" t="str">
            <v>26_35</v>
          </cell>
          <cell r="D2982" t="str">
            <v>DTI_ETS_9000</v>
          </cell>
          <cell r="E2982" t="str">
            <v>EUETS</v>
          </cell>
        </row>
        <row r="2983">
          <cell r="B2983">
            <v>11423</v>
          </cell>
          <cell r="C2983" t="str">
            <v>26_36</v>
          </cell>
          <cell r="D2983" t="str">
            <v>DTI_ETS_3300</v>
          </cell>
          <cell r="E2983" t="str">
            <v>EUETS</v>
          </cell>
        </row>
        <row r="2984">
          <cell r="B2984">
            <v>11424</v>
          </cell>
          <cell r="C2984" t="str">
            <v>26_38</v>
          </cell>
          <cell r="D2984" t="str">
            <v>DTI_ETS_3900</v>
          </cell>
          <cell r="E2984" t="str">
            <v>EUETS</v>
          </cell>
        </row>
        <row r="2985">
          <cell r="B2985">
            <v>11425</v>
          </cell>
          <cell r="C2985" t="str">
            <v>26_39</v>
          </cell>
          <cell r="D2985" t="str">
            <v>DTI_ETS_4600</v>
          </cell>
          <cell r="E2985" t="str">
            <v>EUETS</v>
          </cell>
        </row>
        <row r="2986">
          <cell r="B2986">
            <v>11426</v>
          </cell>
          <cell r="C2986" t="str">
            <v>26_40</v>
          </cell>
          <cell r="D2986" t="str">
            <v>DTI_ETS_400</v>
          </cell>
          <cell r="E2986" t="str">
            <v>EUETS</v>
          </cell>
        </row>
        <row r="2987">
          <cell r="B2987">
            <v>11427</v>
          </cell>
          <cell r="C2987" t="str">
            <v>26_41</v>
          </cell>
          <cell r="D2987" t="str">
            <v>DTI_ETS_500</v>
          </cell>
          <cell r="E2987" t="str">
            <v>EUETS</v>
          </cell>
        </row>
        <row r="2988">
          <cell r="B2988">
            <v>11428</v>
          </cell>
          <cell r="C2988" t="str">
            <v>26_42</v>
          </cell>
          <cell r="D2988" t="str">
            <v>DTI_ETS_600</v>
          </cell>
          <cell r="E2988" t="str">
            <v>EUETS</v>
          </cell>
        </row>
        <row r="2989">
          <cell r="B2989">
            <v>11429</v>
          </cell>
          <cell r="C2989" t="str">
            <v>26_43</v>
          </cell>
          <cell r="D2989" t="str">
            <v>DTI_ETS_700</v>
          </cell>
          <cell r="E2989" t="str">
            <v>EUETS</v>
          </cell>
        </row>
        <row r="2990">
          <cell r="B2990">
            <v>11430</v>
          </cell>
          <cell r="C2990" t="str">
            <v>29_814</v>
          </cell>
          <cell r="D2990" t="str">
            <v>SEPA_ETS_30038</v>
          </cell>
          <cell r="E2990" t="str">
            <v>EUETS</v>
          </cell>
        </row>
        <row r="2991">
          <cell r="B2991">
            <v>11431</v>
          </cell>
          <cell r="C2991" t="str">
            <v>26_44</v>
          </cell>
          <cell r="D2991" t="str">
            <v>DTI_ETS_9900</v>
          </cell>
          <cell r="E2991" t="str">
            <v>EUETS</v>
          </cell>
        </row>
        <row r="2992">
          <cell r="B2992">
            <v>11432</v>
          </cell>
          <cell r="C2992" t="str">
            <v>26_45</v>
          </cell>
          <cell r="D2992" t="str">
            <v>DTI_ETS_7800</v>
          </cell>
          <cell r="E2992" t="str">
            <v>EUETS</v>
          </cell>
        </row>
        <row r="2993">
          <cell r="B2993">
            <v>11433</v>
          </cell>
          <cell r="C2993" t="str">
            <v>29_907</v>
          </cell>
          <cell r="D2993" t="str">
            <v>SEPA_ETS_10008</v>
          </cell>
          <cell r="E2993" t="str">
            <v>EUETS</v>
          </cell>
        </row>
        <row r="2994">
          <cell r="B2994">
            <v>11434</v>
          </cell>
          <cell r="C2994" t="str">
            <v>26_46</v>
          </cell>
          <cell r="D2994" t="str">
            <v>DTI_ETS_9700</v>
          </cell>
          <cell r="E2994" t="str">
            <v>EUETS</v>
          </cell>
        </row>
        <row r="2995">
          <cell r="B2995">
            <v>11435</v>
          </cell>
          <cell r="C2995" t="str">
            <v>29_778</v>
          </cell>
          <cell r="D2995" t="str">
            <v>SEPA_ETS_10014</v>
          </cell>
          <cell r="E2995" t="str">
            <v>EUETS</v>
          </cell>
        </row>
        <row r="2996">
          <cell r="B2996">
            <v>11436</v>
          </cell>
          <cell r="C2996" t="str">
            <v>26_48</v>
          </cell>
          <cell r="D2996" t="str">
            <v>DTI_ETS_4800</v>
          </cell>
          <cell r="E2996" t="str">
            <v>EUETS</v>
          </cell>
        </row>
        <row r="2997">
          <cell r="B2997">
            <v>11437</v>
          </cell>
          <cell r="C2997" t="str">
            <v>26_49</v>
          </cell>
          <cell r="D2997" t="str">
            <v>DTI_ETS_4000</v>
          </cell>
          <cell r="E2997" t="str">
            <v>EUETS</v>
          </cell>
        </row>
        <row r="2998">
          <cell r="B2998">
            <v>11438</v>
          </cell>
          <cell r="C2998" t="str">
            <v>26_50</v>
          </cell>
          <cell r="D2998" t="str">
            <v>DTI_ETS_8800</v>
          </cell>
          <cell r="E2998" t="str">
            <v>EUETS</v>
          </cell>
        </row>
        <row r="2999">
          <cell r="B2999">
            <v>11439</v>
          </cell>
          <cell r="C2999" t="str">
            <v>26_51</v>
          </cell>
          <cell r="D2999" t="str">
            <v>DTI_ETS_2600</v>
          </cell>
          <cell r="E2999" t="str">
            <v>EUETS</v>
          </cell>
        </row>
        <row r="3000">
          <cell r="B3000">
            <v>11440</v>
          </cell>
          <cell r="C3000" t="str">
            <v>29_770</v>
          </cell>
          <cell r="D3000" t="str">
            <v>NI_ETS-0019-04</v>
          </cell>
          <cell r="E3000" t="str">
            <v>EUETS</v>
          </cell>
        </row>
        <row r="3001">
          <cell r="B3001">
            <v>11441</v>
          </cell>
          <cell r="C3001" t="str">
            <v>29_788</v>
          </cell>
          <cell r="D3001" t="str">
            <v>SEPA_ETS_30002</v>
          </cell>
          <cell r="E3001" t="str">
            <v>EUETS</v>
          </cell>
        </row>
        <row r="3002">
          <cell r="B3002">
            <v>11442</v>
          </cell>
          <cell r="C3002" t="str">
            <v>29_249</v>
          </cell>
          <cell r="D3002" t="str">
            <v>SEPA_ETS_30030</v>
          </cell>
          <cell r="E3002" t="str">
            <v>EUETS</v>
          </cell>
        </row>
        <row r="3003">
          <cell r="B3003">
            <v>11443</v>
          </cell>
          <cell r="C3003" t="str">
            <v>26_52</v>
          </cell>
          <cell r="D3003" t="str">
            <v>DTI_ETS_1900</v>
          </cell>
          <cell r="E3003" t="str">
            <v>EUETS</v>
          </cell>
        </row>
        <row r="3004">
          <cell r="B3004">
            <v>11445</v>
          </cell>
          <cell r="C3004" t="str">
            <v>29_169</v>
          </cell>
          <cell r="D3004" t="str">
            <v>SEPA_ETS_20006</v>
          </cell>
          <cell r="E3004" t="str">
            <v>EUETS</v>
          </cell>
        </row>
        <row r="3005">
          <cell r="B3005">
            <v>11446</v>
          </cell>
          <cell r="C3005" t="str">
            <v>29_815</v>
          </cell>
          <cell r="D3005" t="str">
            <v>SEPA_ETS_20003</v>
          </cell>
          <cell r="E3005" t="str">
            <v>EUETS</v>
          </cell>
        </row>
        <row r="3006">
          <cell r="B3006">
            <v>11447</v>
          </cell>
          <cell r="C3006" t="str">
            <v>26_53</v>
          </cell>
          <cell r="D3006" t="str">
            <v>DTI_ETS_4900</v>
          </cell>
          <cell r="E3006" t="str">
            <v>EUETS</v>
          </cell>
        </row>
        <row r="3007">
          <cell r="B3007">
            <v>11448</v>
          </cell>
          <cell r="C3007" t="str">
            <v>26_54</v>
          </cell>
          <cell r="D3007" t="str">
            <v>DTI_ETS_2900</v>
          </cell>
          <cell r="E3007" t="str">
            <v>EUETS</v>
          </cell>
        </row>
        <row r="3008">
          <cell r="B3008">
            <v>11449</v>
          </cell>
          <cell r="C3008" t="str">
            <v>26_55</v>
          </cell>
          <cell r="D3008" t="str">
            <v>DTI_ETS_300</v>
          </cell>
          <cell r="E3008" t="str">
            <v>EUETS</v>
          </cell>
        </row>
        <row r="3009">
          <cell r="B3009">
            <v>11450</v>
          </cell>
          <cell r="C3009" t="str">
            <v>26_56</v>
          </cell>
          <cell r="D3009" t="str">
            <v>DTI_ETS_2400</v>
          </cell>
          <cell r="E3009" t="str">
            <v>EUETS</v>
          </cell>
        </row>
        <row r="3010">
          <cell r="B3010">
            <v>11451</v>
          </cell>
          <cell r="C3010" t="str">
            <v>26_57</v>
          </cell>
          <cell r="D3010" t="str">
            <v>DTI_ETS_2000</v>
          </cell>
          <cell r="E3010" t="str">
            <v>EUETS</v>
          </cell>
        </row>
        <row r="3011">
          <cell r="B3011">
            <v>11452</v>
          </cell>
          <cell r="C3011" t="str">
            <v>26_58</v>
          </cell>
          <cell r="D3011" t="str">
            <v>DTI_ETS_7700</v>
          </cell>
          <cell r="E3011" t="str">
            <v>EUETS</v>
          </cell>
        </row>
        <row r="3012">
          <cell r="B3012">
            <v>11453</v>
          </cell>
          <cell r="C3012" t="str">
            <v>26_59</v>
          </cell>
          <cell r="D3012" t="str">
            <v>DTI_ETS_4100</v>
          </cell>
          <cell r="E3012" t="str">
            <v>EUETS</v>
          </cell>
        </row>
        <row r="3013">
          <cell r="B3013">
            <v>11454</v>
          </cell>
          <cell r="C3013" t="str">
            <v>29_139</v>
          </cell>
          <cell r="D3013" t="str">
            <v>SEPA_ETS_10045</v>
          </cell>
          <cell r="E3013" t="str">
            <v>EUETS</v>
          </cell>
        </row>
        <row r="3014">
          <cell r="B3014">
            <v>11455</v>
          </cell>
          <cell r="C3014" t="str">
            <v>26_60</v>
          </cell>
          <cell r="D3014" t="str">
            <v>DTI_ETS_9600</v>
          </cell>
          <cell r="E3014" t="str">
            <v>EUETS</v>
          </cell>
        </row>
        <row r="3015">
          <cell r="B3015">
            <v>11456</v>
          </cell>
          <cell r="C3015" t="str">
            <v>26_61</v>
          </cell>
          <cell r="D3015" t="str">
            <v>DTI_ETS_4200</v>
          </cell>
          <cell r="E3015" t="str">
            <v>EUETS</v>
          </cell>
        </row>
        <row r="3016">
          <cell r="B3016">
            <v>11457</v>
          </cell>
          <cell r="C3016" t="str">
            <v>26_62</v>
          </cell>
          <cell r="D3016" t="str">
            <v>DTI_ETS_2800</v>
          </cell>
          <cell r="E3016" t="str">
            <v>EUETS</v>
          </cell>
        </row>
        <row r="3017">
          <cell r="B3017">
            <v>11458</v>
          </cell>
          <cell r="C3017" t="str">
            <v>29_684</v>
          </cell>
          <cell r="D3017" t="str">
            <v>NI_ETS-0021-04</v>
          </cell>
          <cell r="E3017" t="str">
            <v>EUETS</v>
          </cell>
        </row>
        <row r="3018">
          <cell r="B3018">
            <v>11459</v>
          </cell>
          <cell r="C3018" t="str">
            <v>26_63</v>
          </cell>
          <cell r="D3018" t="str">
            <v>DTI_ETS_4300</v>
          </cell>
          <cell r="E3018" t="str">
            <v>EUETS</v>
          </cell>
        </row>
        <row r="3019">
          <cell r="B3019">
            <v>11460</v>
          </cell>
          <cell r="C3019" t="str">
            <v>26_64</v>
          </cell>
          <cell r="D3019" t="str">
            <v>DTI_ETS_2700</v>
          </cell>
          <cell r="E3019" t="str">
            <v>EUETS</v>
          </cell>
        </row>
        <row r="3020">
          <cell r="B3020">
            <v>11461</v>
          </cell>
          <cell r="C3020" t="str">
            <v>26_65</v>
          </cell>
          <cell r="D3020" t="str">
            <v>DTI_ETS_1200</v>
          </cell>
          <cell r="E3020" t="str">
            <v>EUETS</v>
          </cell>
        </row>
        <row r="3021">
          <cell r="B3021">
            <v>11462</v>
          </cell>
          <cell r="C3021" t="str">
            <v>26_66</v>
          </cell>
          <cell r="D3021" t="str">
            <v>DTI_ETS_6500</v>
          </cell>
          <cell r="E3021" t="str">
            <v>EUETS</v>
          </cell>
        </row>
        <row r="3022">
          <cell r="B3022">
            <v>11463</v>
          </cell>
          <cell r="C3022" t="str">
            <v>26_67</v>
          </cell>
          <cell r="D3022" t="str">
            <v>DTI_ETS_2500</v>
          </cell>
          <cell r="E3022" t="str">
            <v>EUETS</v>
          </cell>
        </row>
        <row r="3023">
          <cell r="B3023">
            <v>11464</v>
          </cell>
          <cell r="C3023" t="str">
            <v>26_68</v>
          </cell>
          <cell r="D3023" t="str">
            <v>DTI_ETS_8500</v>
          </cell>
          <cell r="E3023" t="str">
            <v>EUETS</v>
          </cell>
        </row>
        <row r="3024">
          <cell r="B3024">
            <v>11465</v>
          </cell>
          <cell r="C3024" t="str">
            <v>26_69</v>
          </cell>
          <cell r="D3024" t="str">
            <v>DTI_ETS_6600</v>
          </cell>
          <cell r="E3024" t="str">
            <v>EUETS</v>
          </cell>
        </row>
        <row r="3025">
          <cell r="B3025">
            <v>11466</v>
          </cell>
          <cell r="C3025" t="str">
            <v>26_70</v>
          </cell>
          <cell r="D3025" t="str">
            <v>DTI_ETS_6700</v>
          </cell>
          <cell r="E3025" t="str">
            <v>EUETS</v>
          </cell>
        </row>
        <row r="3026">
          <cell r="B3026">
            <v>11467</v>
          </cell>
          <cell r="C3026" t="str">
            <v>26_71</v>
          </cell>
          <cell r="D3026" t="str">
            <v>DTI_ETS_6800</v>
          </cell>
          <cell r="E3026" t="str">
            <v>EUETS</v>
          </cell>
        </row>
        <row r="3027">
          <cell r="B3027">
            <v>11468</v>
          </cell>
          <cell r="C3027" t="str">
            <v>26_72</v>
          </cell>
          <cell r="D3027" t="str">
            <v>DTI_ETS_8200</v>
          </cell>
          <cell r="E3027" t="str">
            <v>EUETS</v>
          </cell>
        </row>
        <row r="3028">
          <cell r="B3028">
            <v>11469</v>
          </cell>
          <cell r="C3028" t="str">
            <v>26_73</v>
          </cell>
          <cell r="D3028" t="str">
            <v>DTI_ETS_6300</v>
          </cell>
          <cell r="E3028" t="str">
            <v>EUETS</v>
          </cell>
        </row>
        <row r="3029">
          <cell r="B3029">
            <v>11470</v>
          </cell>
          <cell r="C3029" t="str">
            <v>29_354</v>
          </cell>
          <cell r="D3029" t="str">
            <v>SEPA_ETS_10033</v>
          </cell>
          <cell r="E3029" t="str">
            <v>EUETS</v>
          </cell>
        </row>
        <row r="3030">
          <cell r="B3030">
            <v>11472</v>
          </cell>
          <cell r="C3030" t="str">
            <v>26_74</v>
          </cell>
          <cell r="D3030" t="str">
            <v>DTI_ETS_1500</v>
          </cell>
          <cell r="E3030" t="str">
            <v>EUETS</v>
          </cell>
        </row>
        <row r="3031">
          <cell r="B3031">
            <v>11473</v>
          </cell>
          <cell r="C3031" t="str">
            <v>26_75</v>
          </cell>
          <cell r="D3031" t="str">
            <v>DTI_ETS_7000</v>
          </cell>
          <cell r="E3031" t="str">
            <v>EUETS</v>
          </cell>
        </row>
        <row r="3032">
          <cell r="B3032">
            <v>11474</v>
          </cell>
          <cell r="C3032" t="str">
            <v>26_76</v>
          </cell>
          <cell r="D3032" t="str">
            <v>DTI_ETS_8600</v>
          </cell>
          <cell r="E3032" t="str">
            <v>EUETS</v>
          </cell>
        </row>
        <row r="3033">
          <cell r="B3033">
            <v>11475</v>
          </cell>
          <cell r="C3033" t="str">
            <v>26_77</v>
          </cell>
          <cell r="D3033" t="str">
            <v>DTI_ETS_5600</v>
          </cell>
          <cell r="E3033" t="str">
            <v>EUETS</v>
          </cell>
        </row>
        <row r="3034">
          <cell r="B3034">
            <v>11476</v>
          </cell>
          <cell r="C3034" t="str">
            <v>29_58</v>
          </cell>
          <cell r="D3034" t="str">
            <v>SEPA_ETS_10009</v>
          </cell>
          <cell r="E3034" t="str">
            <v>EUETS</v>
          </cell>
        </row>
        <row r="3035">
          <cell r="B3035">
            <v>11477</v>
          </cell>
          <cell r="C3035" t="str">
            <v>29_805</v>
          </cell>
          <cell r="D3035" t="str">
            <v>SEPA_ETS_30026</v>
          </cell>
          <cell r="E3035" t="str">
            <v>EUETS</v>
          </cell>
        </row>
        <row r="3036">
          <cell r="B3036">
            <v>11478</v>
          </cell>
          <cell r="C3036" t="str">
            <v>29_971</v>
          </cell>
          <cell r="D3036" t="str">
            <v>NI_ETS-0002-04</v>
          </cell>
          <cell r="E3036" t="str">
            <v>EUETS</v>
          </cell>
        </row>
        <row r="3037">
          <cell r="B3037">
            <v>11479</v>
          </cell>
          <cell r="C3037" t="str">
            <v>26_78</v>
          </cell>
          <cell r="D3037" t="str">
            <v>DTI_ETS_4400</v>
          </cell>
          <cell r="E3037" t="str">
            <v>EUETS</v>
          </cell>
        </row>
        <row r="3038">
          <cell r="B3038">
            <v>11480</v>
          </cell>
          <cell r="C3038" t="str">
            <v>26_79</v>
          </cell>
          <cell r="D3038" t="str">
            <v>DTI_ETS_200</v>
          </cell>
          <cell r="E3038" t="str">
            <v>EUETS</v>
          </cell>
        </row>
        <row r="3039">
          <cell r="B3039">
            <v>11481</v>
          </cell>
          <cell r="C3039" t="str">
            <v>29_431</v>
          </cell>
          <cell r="D3039" t="str">
            <v>EA_ETS_1488</v>
          </cell>
          <cell r="E3039" t="str">
            <v>EUETS</v>
          </cell>
        </row>
        <row r="3040">
          <cell r="B3040">
            <v>11482</v>
          </cell>
          <cell r="C3040" t="str">
            <v>26_81</v>
          </cell>
          <cell r="D3040" t="str">
            <v>DTI_ETS_4500</v>
          </cell>
          <cell r="E3040" t="str">
            <v>EUETS</v>
          </cell>
        </row>
        <row r="3041">
          <cell r="B3041">
            <v>11483</v>
          </cell>
          <cell r="C3041" t="str">
            <v>26_82</v>
          </cell>
          <cell r="D3041" t="str">
            <v>DTI_ETS_5100</v>
          </cell>
          <cell r="E3041" t="str">
            <v>EUETS</v>
          </cell>
        </row>
        <row r="3042">
          <cell r="B3042">
            <v>11484</v>
          </cell>
          <cell r="C3042" t="str">
            <v>26_83</v>
          </cell>
          <cell r="D3042" t="str">
            <v>DTI_ETS_8400</v>
          </cell>
          <cell r="E3042" t="str">
            <v>EUETS</v>
          </cell>
        </row>
        <row r="3043">
          <cell r="B3043">
            <v>11485</v>
          </cell>
          <cell r="C3043" t="str">
            <v>26_84</v>
          </cell>
          <cell r="D3043" t="str">
            <v>DTI_ETS_7900</v>
          </cell>
          <cell r="E3043" t="str">
            <v>EUETS</v>
          </cell>
        </row>
        <row r="3044">
          <cell r="B3044">
            <v>11486</v>
          </cell>
          <cell r="C3044" t="str">
            <v>26_85</v>
          </cell>
          <cell r="D3044" t="str">
            <v>DTI_ETS_7600</v>
          </cell>
          <cell r="E3044" t="str">
            <v>EUETS</v>
          </cell>
        </row>
        <row r="3045">
          <cell r="B3045">
            <v>11487</v>
          </cell>
          <cell r="C3045" t="str">
            <v>29_326</v>
          </cell>
          <cell r="D3045" t="str">
            <v>SEPA_ETS_10013</v>
          </cell>
          <cell r="E3045" t="str">
            <v>EUETS</v>
          </cell>
        </row>
        <row r="3046">
          <cell r="B3046">
            <v>11488</v>
          </cell>
          <cell r="C3046" t="str">
            <v>29_689</v>
          </cell>
          <cell r="D3046" t="str">
            <v>NI_ETS-0010-05</v>
          </cell>
          <cell r="E3046" t="str">
            <v>EUETS</v>
          </cell>
        </row>
        <row r="3047">
          <cell r="B3047">
            <v>11489</v>
          </cell>
          <cell r="C3047" t="str">
            <v>26_86</v>
          </cell>
          <cell r="D3047" t="str">
            <v>DTI_ETS_5800</v>
          </cell>
          <cell r="E3047" t="str">
            <v>EUETS</v>
          </cell>
        </row>
        <row r="3048">
          <cell r="B3048">
            <v>11490</v>
          </cell>
          <cell r="C3048" t="str">
            <v>29_786</v>
          </cell>
          <cell r="D3048" t="str">
            <v>SEPA_ETS_30003</v>
          </cell>
          <cell r="E3048" t="str">
            <v>EUETS</v>
          </cell>
        </row>
        <row r="3049">
          <cell r="B3049">
            <v>11491</v>
          </cell>
          <cell r="C3049" t="str">
            <v>26_87</v>
          </cell>
          <cell r="D3049" t="str">
            <v>DTI_ETS_8300</v>
          </cell>
          <cell r="E3049" t="str">
            <v>EUETS</v>
          </cell>
        </row>
        <row r="3050">
          <cell r="B3050">
            <v>11492</v>
          </cell>
          <cell r="C3050" t="str">
            <v>26_88</v>
          </cell>
          <cell r="D3050" t="str">
            <v>DTI_ETS_1800</v>
          </cell>
          <cell r="E3050" t="str">
            <v>EUETS</v>
          </cell>
        </row>
        <row r="3051">
          <cell r="B3051">
            <v>11493</v>
          </cell>
          <cell r="C3051" t="str">
            <v>29_787</v>
          </cell>
          <cell r="D3051" t="str">
            <v>SEPA_ETS_30013</v>
          </cell>
          <cell r="E3051" t="str">
            <v>EUETS</v>
          </cell>
        </row>
        <row r="3052">
          <cell r="B3052">
            <v>11494</v>
          </cell>
          <cell r="C3052" t="str">
            <v>26_89</v>
          </cell>
          <cell r="D3052" t="str">
            <v>DTI_ETS_8900</v>
          </cell>
          <cell r="E3052" t="str">
            <v>EUETS</v>
          </cell>
        </row>
        <row r="3053">
          <cell r="B3053">
            <v>11495</v>
          </cell>
          <cell r="C3053" t="str">
            <v>26_90</v>
          </cell>
          <cell r="D3053" t="str">
            <v>DTI_ETS_9300</v>
          </cell>
          <cell r="E3053" t="str">
            <v>EUETS</v>
          </cell>
        </row>
        <row r="3054">
          <cell r="B3054">
            <v>11496</v>
          </cell>
          <cell r="C3054" t="str">
            <v>26_91</v>
          </cell>
          <cell r="D3054" t="str">
            <v>DTI_ETS_9400</v>
          </cell>
          <cell r="E3054" t="str">
            <v>EUETS</v>
          </cell>
        </row>
        <row r="3055">
          <cell r="B3055">
            <v>11497</v>
          </cell>
          <cell r="C3055" t="str">
            <v>26_92</v>
          </cell>
          <cell r="D3055" t="str">
            <v>DTI_ETS_1300</v>
          </cell>
          <cell r="E3055" t="str">
            <v>EUETS</v>
          </cell>
        </row>
        <row r="3056">
          <cell r="B3056">
            <v>11498</v>
          </cell>
          <cell r="C3056" t="str">
            <v>29_166</v>
          </cell>
          <cell r="D3056" t="str">
            <v>SEPA_ETS_10004</v>
          </cell>
          <cell r="E3056" t="str">
            <v>EUETS</v>
          </cell>
        </row>
        <row r="3057">
          <cell r="B3057">
            <v>11499</v>
          </cell>
          <cell r="C3057" t="str">
            <v>29_283</v>
          </cell>
          <cell r="D3057" t="str">
            <v>NI_ETS-0026-04</v>
          </cell>
          <cell r="E3057" t="str">
            <v>EUETS</v>
          </cell>
        </row>
        <row r="3058">
          <cell r="B3058">
            <v>11500</v>
          </cell>
          <cell r="C3058" t="str">
            <v>26_93</v>
          </cell>
          <cell r="D3058" t="str">
            <v>DTI_ETS_3100</v>
          </cell>
          <cell r="E3058" t="str">
            <v>EUETS</v>
          </cell>
        </row>
        <row r="3059">
          <cell r="B3059">
            <v>11501</v>
          </cell>
          <cell r="C3059" t="str">
            <v>29_768</v>
          </cell>
          <cell r="D3059" t="str">
            <v>NI_ETS-0004-04</v>
          </cell>
          <cell r="E3059" t="str">
            <v>EUETS</v>
          </cell>
        </row>
        <row r="3060">
          <cell r="B3060">
            <v>11502</v>
          </cell>
          <cell r="C3060" t="str">
            <v>26_94</v>
          </cell>
          <cell r="D3060" t="str">
            <v>DTI_ETS_3000</v>
          </cell>
          <cell r="E3060" t="str">
            <v>EUETS</v>
          </cell>
        </row>
        <row r="3061">
          <cell r="B3061">
            <v>11504</v>
          </cell>
          <cell r="C3061" t="str">
            <v>29_783</v>
          </cell>
          <cell r="D3061" t="str">
            <v>SEPA_ETS_30043</v>
          </cell>
          <cell r="E3061" t="str">
            <v>EUETS</v>
          </cell>
        </row>
        <row r="3062">
          <cell r="B3062">
            <v>11537</v>
          </cell>
          <cell r="C3062" t="str">
            <v>29_49</v>
          </cell>
          <cell r="D3062" t="str">
            <v>AP3435XB</v>
          </cell>
          <cell r="E3062" t="str">
            <v>IPPC</v>
          </cell>
        </row>
        <row r="3063">
          <cell r="B3063">
            <v>11546</v>
          </cell>
          <cell r="C3063" t="str">
            <v>37_1</v>
          </cell>
          <cell r="D3063" t="str">
            <v>BP3135LK</v>
          </cell>
          <cell r="E3063" t="str">
            <v>IPPC</v>
          </cell>
        </row>
        <row r="3064">
          <cell r="B3064">
            <v>11550</v>
          </cell>
          <cell r="C3064" t="str">
            <v>29_837</v>
          </cell>
          <cell r="D3064" t="str">
            <v>BP3738XN</v>
          </cell>
          <cell r="E3064" t="str">
            <v>IPPC</v>
          </cell>
        </row>
        <row r="3065">
          <cell r="B3065">
            <v>11554</v>
          </cell>
          <cell r="C3065" t="str">
            <v>37_6</v>
          </cell>
          <cell r="D3065" t="str">
            <v>BR6996IC</v>
          </cell>
          <cell r="E3065" t="str">
            <v>IPPC</v>
          </cell>
        </row>
        <row r="3066">
          <cell r="B3066">
            <v>11564</v>
          </cell>
          <cell r="C3066" t="str">
            <v>29_952</v>
          </cell>
          <cell r="D3066" t="str">
            <v>CP3631LF</v>
          </cell>
          <cell r="E3066" t="str">
            <v>IPPC</v>
          </cell>
        </row>
        <row r="3067">
          <cell r="B3067">
            <v>11591</v>
          </cell>
          <cell r="C3067" t="str">
            <v>29_66</v>
          </cell>
          <cell r="D3067" t="str">
            <v>FP3034XD</v>
          </cell>
          <cell r="E3067" t="str">
            <v>IPPC</v>
          </cell>
        </row>
        <row r="3068">
          <cell r="B3068">
            <v>11614</v>
          </cell>
          <cell r="C3068" t="str">
            <v>29_910</v>
          </cell>
          <cell r="D3068" t="str">
            <v>HP3935SZ</v>
          </cell>
          <cell r="E3068" t="str">
            <v>IPPC</v>
          </cell>
        </row>
        <row r="3069">
          <cell r="B3069">
            <v>11622</v>
          </cell>
          <cell r="C3069" t="str">
            <v>29_652</v>
          </cell>
          <cell r="D3069" t="str">
            <v>KP3433GN</v>
          </cell>
          <cell r="E3069" t="str">
            <v>IPPC</v>
          </cell>
        </row>
        <row r="3070">
          <cell r="B3070">
            <v>11634</v>
          </cell>
          <cell r="C3070" t="str">
            <v>29_921</v>
          </cell>
          <cell r="D3070" t="str">
            <v>MQ0466</v>
          </cell>
          <cell r="E3070" t="str">
            <v>EPRTR</v>
          </cell>
        </row>
        <row r="3071">
          <cell r="B3071">
            <v>11635</v>
          </cell>
          <cell r="C3071" t="str">
            <v>29_943</v>
          </cell>
          <cell r="D3071" t="str">
            <v>MQ0476</v>
          </cell>
          <cell r="E3071" t="str">
            <v>EPRTR</v>
          </cell>
        </row>
        <row r="3072">
          <cell r="B3072">
            <v>11638</v>
          </cell>
          <cell r="C3072" t="str">
            <v>29_969</v>
          </cell>
          <cell r="D3072" t="str">
            <v>MQ0640</v>
          </cell>
          <cell r="E3072" t="str">
            <v>EPRTR</v>
          </cell>
        </row>
        <row r="3073">
          <cell r="B3073">
            <v>11640</v>
          </cell>
          <cell r="C3073" t="str">
            <v>29_947</v>
          </cell>
          <cell r="D3073" t="str">
            <v>MQ0729</v>
          </cell>
          <cell r="E3073" t="str">
            <v>EPRTR</v>
          </cell>
        </row>
        <row r="3074">
          <cell r="B3074">
            <v>11641</v>
          </cell>
          <cell r="C3074" t="str">
            <v>29_950</v>
          </cell>
          <cell r="D3074" t="str">
            <v>MQ0815</v>
          </cell>
          <cell r="E3074" t="str">
            <v>EPRTR</v>
          </cell>
        </row>
        <row r="3075">
          <cell r="B3075">
            <v>11643</v>
          </cell>
          <cell r="C3075" t="str">
            <v>29_951</v>
          </cell>
          <cell r="D3075" t="str">
            <v>MQ0916</v>
          </cell>
          <cell r="E3075" t="str">
            <v>EPRTR</v>
          </cell>
        </row>
        <row r="3076">
          <cell r="B3076">
            <v>11644</v>
          </cell>
          <cell r="C3076" t="str">
            <v>29_1031</v>
          </cell>
          <cell r="D3076" t="str">
            <v>MQ1025</v>
          </cell>
          <cell r="E3076" t="str">
            <v>EPRTR</v>
          </cell>
        </row>
        <row r="3077">
          <cell r="B3077">
            <v>11650</v>
          </cell>
          <cell r="C3077" t="str">
            <v>29_603</v>
          </cell>
          <cell r="D3077" t="str">
            <v>MQ1273</v>
          </cell>
          <cell r="E3077" t="str">
            <v>EPRTR</v>
          </cell>
        </row>
        <row r="3078">
          <cell r="B3078">
            <v>11652</v>
          </cell>
          <cell r="C3078" t="str">
            <v>29_948</v>
          </cell>
          <cell r="D3078" t="str">
            <v>MQ1297</v>
          </cell>
          <cell r="E3078" t="str">
            <v>EPRTR</v>
          </cell>
        </row>
        <row r="3079">
          <cell r="B3079">
            <v>11653</v>
          </cell>
          <cell r="C3079" t="str">
            <v>29_956</v>
          </cell>
          <cell r="D3079" t="str">
            <v>MQ1318</v>
          </cell>
          <cell r="E3079" t="str">
            <v>EPRTR</v>
          </cell>
        </row>
        <row r="3080">
          <cell r="B3080">
            <v>11654</v>
          </cell>
          <cell r="C3080" t="str">
            <v>29_965</v>
          </cell>
          <cell r="D3080" t="str">
            <v>MQ1319</v>
          </cell>
          <cell r="E3080" t="str">
            <v>EPRTR</v>
          </cell>
        </row>
        <row r="3081">
          <cell r="B3081">
            <v>11665</v>
          </cell>
          <cell r="C3081" t="str">
            <v>29_429</v>
          </cell>
          <cell r="D3081" t="str">
            <v>PP3439GG</v>
          </cell>
          <cell r="E3081" t="str">
            <v>IPPC</v>
          </cell>
        </row>
        <row r="3082">
          <cell r="B3082">
            <v>11665</v>
          </cell>
          <cell r="C3082" t="str">
            <v>304_22</v>
          </cell>
          <cell r="D3082" t="str">
            <v>PP3439GG</v>
          </cell>
          <cell r="E3082" t="str">
            <v>IPPC</v>
          </cell>
        </row>
        <row r="3083">
          <cell r="B3083">
            <v>11668</v>
          </cell>
          <cell r="C3083" t="str">
            <v>29_34</v>
          </cell>
          <cell r="D3083" t="str">
            <v>QP3536LT</v>
          </cell>
          <cell r="E3083" t="str">
            <v>IPPC</v>
          </cell>
        </row>
        <row r="3084">
          <cell r="B3084">
            <v>11672</v>
          </cell>
          <cell r="C3084" t="str">
            <v>29_31</v>
          </cell>
          <cell r="D3084" t="str">
            <v>RP3233GW</v>
          </cell>
          <cell r="E3084" t="str">
            <v>IPPC</v>
          </cell>
        </row>
        <row r="3085">
          <cell r="B3085">
            <v>11687</v>
          </cell>
          <cell r="C3085" t="str">
            <v>29_421</v>
          </cell>
          <cell r="D3085" t="str">
            <v>TP5534IQ</v>
          </cell>
          <cell r="E3085" t="str">
            <v>IPPC</v>
          </cell>
        </row>
        <row r="3086">
          <cell r="B3086">
            <v>11690</v>
          </cell>
          <cell r="C3086" t="str">
            <v>33_20</v>
          </cell>
          <cell r="D3086" t="str">
            <v>TP3935XX</v>
          </cell>
          <cell r="E3086" t="str">
            <v>IPPC</v>
          </cell>
        </row>
        <row r="3087">
          <cell r="B3087">
            <v>11691</v>
          </cell>
          <cell r="C3087" t="str">
            <v>29_834</v>
          </cell>
          <cell r="D3087" t="str">
            <v>UP3237LM</v>
          </cell>
          <cell r="E3087" t="str">
            <v>IPPC</v>
          </cell>
        </row>
        <row r="3088">
          <cell r="B3088">
            <v>11693</v>
          </cell>
          <cell r="C3088" t="str">
            <v>37_7</v>
          </cell>
          <cell r="D3088" t="str">
            <v>UP3430LQ</v>
          </cell>
          <cell r="E3088" t="str">
            <v>IPPC</v>
          </cell>
        </row>
        <row r="3089">
          <cell r="B3089">
            <v>11698</v>
          </cell>
          <cell r="C3089" t="str">
            <v>35_54</v>
          </cell>
          <cell r="D3089" t="str">
            <v>VP3436UY</v>
          </cell>
          <cell r="E3089" t="str">
            <v>IPPC</v>
          </cell>
        </row>
        <row r="3090">
          <cell r="B3090">
            <v>11699</v>
          </cell>
          <cell r="C3090" t="str">
            <v>33_17</v>
          </cell>
          <cell r="D3090" t="str">
            <v>VP3539XK</v>
          </cell>
          <cell r="E3090" t="str">
            <v>IPPC</v>
          </cell>
        </row>
        <row r="3091">
          <cell r="B3091">
            <v>11700</v>
          </cell>
          <cell r="C3091" t="str">
            <v>29_675</v>
          </cell>
          <cell r="D3091" t="str">
            <v>VP3833XS</v>
          </cell>
          <cell r="E3091" t="str">
            <v>IPPC</v>
          </cell>
        </row>
        <row r="3092">
          <cell r="B3092">
            <v>11703</v>
          </cell>
          <cell r="C3092" t="str">
            <v>29_914</v>
          </cell>
          <cell r="D3092" t="str">
            <v>WP3434LT</v>
          </cell>
          <cell r="E3092" t="str">
            <v>IPPC</v>
          </cell>
        </row>
        <row r="3093">
          <cell r="B3093">
            <v>11722</v>
          </cell>
          <cell r="C3093" t="str">
            <v>29_425</v>
          </cell>
          <cell r="D3093" t="str">
            <v>ZP3839MG</v>
          </cell>
          <cell r="E3093" t="str">
            <v>IPPC</v>
          </cell>
        </row>
        <row r="3094">
          <cell r="B3094">
            <v>11724</v>
          </cell>
          <cell r="C3094" t="str">
            <v>95_13</v>
          </cell>
          <cell r="D3094" t="str">
            <v>ZP3935LP</v>
          </cell>
          <cell r="E3094" t="str">
            <v>IPPC</v>
          </cell>
        </row>
        <row r="3095">
          <cell r="B3095">
            <v>11725</v>
          </cell>
          <cell r="C3095" t="str">
            <v>29_779</v>
          </cell>
          <cell r="D3095" t="str">
            <v>????</v>
          </cell>
          <cell r="E3095" t="str">
            <v>IPPC</v>
          </cell>
        </row>
        <row r="3096">
          <cell r="B3096">
            <v>11726</v>
          </cell>
          <cell r="C3096" t="str">
            <v>35_147</v>
          </cell>
          <cell r="D3096" t="str">
            <v>EA_ETS_1476</v>
          </cell>
          <cell r="E3096" t="str">
            <v>EUETS</v>
          </cell>
        </row>
        <row r="3097">
          <cell r="B3097">
            <v>11727</v>
          </cell>
          <cell r="C3097" t="str">
            <v>35_148</v>
          </cell>
          <cell r="D3097" t="str">
            <v>EA_ETS_1477</v>
          </cell>
          <cell r="E3097" t="str">
            <v>EUETS</v>
          </cell>
        </row>
        <row r="3098">
          <cell r="B3098">
            <v>11728</v>
          </cell>
          <cell r="C3098" t="str">
            <v>29_138</v>
          </cell>
          <cell r="D3098" t="str">
            <v>EA_ETS_1478</v>
          </cell>
          <cell r="E3098" t="str">
            <v>EUETS</v>
          </cell>
        </row>
        <row r="3099">
          <cell r="B3099">
            <v>11729</v>
          </cell>
          <cell r="C3099" t="str">
            <v>19_3</v>
          </cell>
          <cell r="D3099" t="str">
            <v>EA_ETS_1479</v>
          </cell>
          <cell r="E3099" t="str">
            <v>EUETS</v>
          </cell>
        </row>
        <row r="3100">
          <cell r="B3100">
            <v>11730</v>
          </cell>
          <cell r="C3100" t="str">
            <v>29_718</v>
          </cell>
          <cell r="D3100" t="str">
            <v>EA_ETS_1480</v>
          </cell>
          <cell r="E3100" t="str">
            <v>EUETS</v>
          </cell>
        </row>
        <row r="3101">
          <cell r="B3101">
            <v>11732</v>
          </cell>
          <cell r="C3101" t="str">
            <v>35_166</v>
          </cell>
          <cell r="D3101" t="str">
            <v>EA_ETS_1482</v>
          </cell>
          <cell r="E3101" t="str">
            <v>EUETS</v>
          </cell>
        </row>
        <row r="3102">
          <cell r="B3102">
            <v>11734</v>
          </cell>
          <cell r="C3102" t="str">
            <v>29_539</v>
          </cell>
          <cell r="D3102" t="str">
            <v>EA_ETS_1484</v>
          </cell>
          <cell r="E3102" t="str">
            <v>EUETS</v>
          </cell>
        </row>
        <row r="3103">
          <cell r="B3103">
            <v>11735</v>
          </cell>
          <cell r="C3103" t="str">
            <v>29_970</v>
          </cell>
          <cell r="D3103" t="str">
            <v>EA_ETS_1485</v>
          </cell>
          <cell r="E3103" t="str">
            <v>EUETS</v>
          </cell>
        </row>
        <row r="3104">
          <cell r="B3104">
            <v>11736</v>
          </cell>
          <cell r="C3104" t="str">
            <v>29_555</v>
          </cell>
          <cell r="D3104" t="str">
            <v>EA_ETS_1486</v>
          </cell>
          <cell r="E3104" t="str">
            <v>EUETS</v>
          </cell>
        </row>
        <row r="3105">
          <cell r="B3105">
            <v>11737</v>
          </cell>
          <cell r="C3105" t="str">
            <v>35_220</v>
          </cell>
          <cell r="D3105" t="str">
            <v>EA_ETS_1487</v>
          </cell>
          <cell r="E3105" t="str">
            <v>EUETS</v>
          </cell>
        </row>
        <row r="3106">
          <cell r="B3106">
            <v>11739</v>
          </cell>
          <cell r="C3106" t="str">
            <v>22_22</v>
          </cell>
          <cell r="D3106" t="str">
            <v>EA_ETS_1489</v>
          </cell>
          <cell r="E3106" t="str">
            <v>EUETS</v>
          </cell>
        </row>
        <row r="3107">
          <cell r="B3107">
            <v>11740</v>
          </cell>
          <cell r="C3107" t="str">
            <v>8_1</v>
          </cell>
          <cell r="D3107" t="str">
            <v>EA_ETS_1490</v>
          </cell>
          <cell r="E3107" t="str">
            <v>EUETS</v>
          </cell>
        </row>
        <row r="3108">
          <cell r="B3108">
            <v>11741</v>
          </cell>
          <cell r="C3108" t="str">
            <v>29_980</v>
          </cell>
          <cell r="D3108" t="str">
            <v>EA_ETS_1491</v>
          </cell>
          <cell r="E3108" t="str">
            <v>EUETS</v>
          </cell>
        </row>
        <row r="3109">
          <cell r="B3109">
            <v>11742</v>
          </cell>
          <cell r="C3109" t="str">
            <v>29_531</v>
          </cell>
          <cell r="D3109" t="str">
            <v>EA_ETS_1494</v>
          </cell>
          <cell r="E3109" t="str">
            <v>EUETS</v>
          </cell>
        </row>
        <row r="3110">
          <cell r="B3110">
            <v>11743</v>
          </cell>
          <cell r="C3110" t="str">
            <v>29_532</v>
          </cell>
          <cell r="D3110" t="str">
            <v>EA_ETS_1495</v>
          </cell>
          <cell r="E3110" t="str">
            <v>EUETS</v>
          </cell>
        </row>
        <row r="3111">
          <cell r="B3111">
            <v>11744</v>
          </cell>
          <cell r="C3111" t="str">
            <v>35_70</v>
          </cell>
          <cell r="D3111" t="str">
            <v>EA_ETS_1496</v>
          </cell>
          <cell r="E3111" t="str">
            <v>EUETS</v>
          </cell>
        </row>
        <row r="3112">
          <cell r="B3112">
            <v>11745</v>
          </cell>
          <cell r="C3112" t="str">
            <v>29_63</v>
          </cell>
          <cell r="D3112" t="str">
            <v>EA_ETS_1497</v>
          </cell>
          <cell r="E3112" t="str">
            <v>EUETS</v>
          </cell>
        </row>
        <row r="3113">
          <cell r="B3113">
            <v>11746</v>
          </cell>
          <cell r="C3113" t="str">
            <v>29_474</v>
          </cell>
          <cell r="D3113" t="str">
            <v>EA_ETS_1499</v>
          </cell>
          <cell r="E3113" t="str">
            <v>EUETS</v>
          </cell>
        </row>
        <row r="3114">
          <cell r="B3114">
            <v>11747</v>
          </cell>
          <cell r="C3114" t="str">
            <v>29_749</v>
          </cell>
          <cell r="D3114" t="str">
            <v>EA_ETS_1500</v>
          </cell>
          <cell r="E3114" t="str">
            <v>EUETS</v>
          </cell>
        </row>
        <row r="3115">
          <cell r="B3115">
            <v>11748</v>
          </cell>
          <cell r="C3115" t="str">
            <v>29_751</v>
          </cell>
          <cell r="D3115" t="str">
            <v>EA_ETS_1501</v>
          </cell>
          <cell r="E3115" t="str">
            <v>EUETS</v>
          </cell>
        </row>
        <row r="3116">
          <cell r="B3116">
            <v>11749</v>
          </cell>
          <cell r="C3116" t="str">
            <v>29_750</v>
          </cell>
          <cell r="D3116" t="str">
            <v>EA_ETS_1502</v>
          </cell>
          <cell r="E3116" t="str">
            <v>EUETS</v>
          </cell>
        </row>
        <row r="3117">
          <cell r="B3117">
            <v>11750</v>
          </cell>
          <cell r="C3117" t="str">
            <v>29_748</v>
          </cell>
          <cell r="D3117" t="str">
            <v>EA_ETS_1503</v>
          </cell>
          <cell r="E3117" t="str">
            <v>EUETS</v>
          </cell>
        </row>
        <row r="3118">
          <cell r="B3118">
            <v>11751</v>
          </cell>
          <cell r="C3118" t="str">
            <v>35_144</v>
          </cell>
          <cell r="D3118" t="str">
            <v>EA_ETS_1504</v>
          </cell>
          <cell r="E3118" t="str">
            <v>EUETS</v>
          </cell>
        </row>
        <row r="3119">
          <cell r="B3119">
            <v>11752</v>
          </cell>
          <cell r="C3119" t="str">
            <v>29_644</v>
          </cell>
          <cell r="D3119" t="str">
            <v>EA_ETS_1505</v>
          </cell>
          <cell r="E3119" t="str">
            <v>EUETS</v>
          </cell>
        </row>
        <row r="3120">
          <cell r="B3120">
            <v>11753</v>
          </cell>
          <cell r="C3120" t="str">
            <v>35_158</v>
          </cell>
          <cell r="D3120" t="str">
            <v>EA_ETS_1506</v>
          </cell>
          <cell r="E3120" t="str">
            <v>EUETS</v>
          </cell>
        </row>
        <row r="3121">
          <cell r="B3121">
            <v>11754</v>
          </cell>
          <cell r="C3121" t="str">
            <v>29_637</v>
          </cell>
          <cell r="D3121" t="str">
            <v>EA_ETS_1507</v>
          </cell>
          <cell r="E3121" t="str">
            <v>EUETS</v>
          </cell>
        </row>
        <row r="3122">
          <cell r="B3122">
            <v>11755</v>
          </cell>
          <cell r="C3122" t="str">
            <v>35_167</v>
          </cell>
          <cell r="D3122" t="str">
            <v>EA_ETS_1508</v>
          </cell>
          <cell r="E3122" t="str">
            <v>EUETS</v>
          </cell>
        </row>
        <row r="3123">
          <cell r="B3123">
            <v>11773</v>
          </cell>
          <cell r="C3123" t="str">
            <v>29_417</v>
          </cell>
          <cell r="E3123" t="str">
            <v>IPPC</v>
          </cell>
        </row>
        <row r="3124">
          <cell r="B3124">
            <v>11775</v>
          </cell>
          <cell r="C3124" t="str">
            <v>29_827</v>
          </cell>
          <cell r="E3124" t="str">
            <v>IPPC</v>
          </cell>
        </row>
        <row r="3125">
          <cell r="B3125">
            <v>11786</v>
          </cell>
          <cell r="C3125" t="str">
            <v>26_7</v>
          </cell>
          <cell r="D3125" t="str">
            <v>DTI_ETS_100</v>
          </cell>
          <cell r="E3125" t="str">
            <v>EUETS</v>
          </cell>
        </row>
        <row r="3126">
          <cell r="B3126">
            <v>11787</v>
          </cell>
          <cell r="C3126" t="str">
            <v>29_791</v>
          </cell>
          <cell r="D3126" t="str">
            <v>SEPA_ETS_10022</v>
          </cell>
          <cell r="E3126" t="str">
            <v>EUETS</v>
          </cell>
        </row>
        <row r="3127">
          <cell r="B3127">
            <v>11788</v>
          </cell>
          <cell r="C3127" t="str">
            <v>29_167</v>
          </cell>
          <cell r="D3127" t="str">
            <v>SEPA_ETS_20007</v>
          </cell>
          <cell r="E3127" t="str">
            <v>EUETS</v>
          </cell>
        </row>
        <row r="3128">
          <cell r="B3128">
            <v>11789</v>
          </cell>
          <cell r="C3128" t="str">
            <v>26_37</v>
          </cell>
          <cell r="D3128" t="str">
            <v>DTI_ETS_1012</v>
          </cell>
          <cell r="E3128" t="str">
            <v>EUETS</v>
          </cell>
        </row>
        <row r="3129">
          <cell r="B3129">
            <v>11790</v>
          </cell>
          <cell r="C3129" t="str">
            <v>26_47</v>
          </cell>
          <cell r="D3129" t="str">
            <v>DTI_ETS_4700</v>
          </cell>
          <cell r="E3129" t="str">
            <v>EUETS</v>
          </cell>
        </row>
        <row r="3130">
          <cell r="B3130">
            <v>11791</v>
          </cell>
          <cell r="C3130" t="str">
            <v>29_973</v>
          </cell>
          <cell r="D3130" t="str">
            <v>SEPA_ETS_30014</v>
          </cell>
          <cell r="E3130" t="str">
            <v>EUETS</v>
          </cell>
        </row>
        <row r="3131">
          <cell r="B3131">
            <v>11793</v>
          </cell>
          <cell r="C3131" t="str">
            <v>26_80</v>
          </cell>
          <cell r="D3131" t="str">
            <v>DTI_ETS_5500</v>
          </cell>
          <cell r="E3131" t="str">
            <v>EUETS</v>
          </cell>
        </row>
        <row r="3132">
          <cell r="B3132">
            <v>11794</v>
          </cell>
          <cell r="C3132" t="str">
            <v>29_974</v>
          </cell>
          <cell r="D3132" t="str">
            <v>SEPA_ETS_10023</v>
          </cell>
          <cell r="E3132" t="str">
            <v>EUETS</v>
          </cell>
        </row>
        <row r="3133">
          <cell r="B3133">
            <v>11795</v>
          </cell>
          <cell r="C3133" t="str">
            <v>26_95</v>
          </cell>
          <cell r="D3133" t="str">
            <v>DTI_ETS_1010</v>
          </cell>
          <cell r="E3133" t="str">
            <v>EUETS</v>
          </cell>
        </row>
        <row r="3134">
          <cell r="B3134">
            <v>11796</v>
          </cell>
          <cell r="C3134" t="str">
            <v>294_41</v>
          </cell>
          <cell r="E3134" t="str">
            <v>Other</v>
          </cell>
        </row>
        <row r="3135">
          <cell r="B3135">
            <v>11797</v>
          </cell>
          <cell r="C3135" t="str">
            <v>304_6</v>
          </cell>
          <cell r="D3135" t="str">
            <v>QP3638UP</v>
          </cell>
          <cell r="E3135" t="str">
            <v>IPPC</v>
          </cell>
        </row>
        <row r="3136">
          <cell r="B3136">
            <v>11951</v>
          </cell>
          <cell r="C3136" t="str">
            <v>33_162</v>
          </cell>
          <cell r="D3136" t="str">
            <v>EA_ETS_1509</v>
          </cell>
          <cell r="E3136" t="str">
            <v>EUETS</v>
          </cell>
        </row>
        <row r="3137">
          <cell r="B3137">
            <v>11952</v>
          </cell>
          <cell r="C3137" t="str">
            <v>29_821</v>
          </cell>
          <cell r="D3137" t="str">
            <v>EA_ETS_1510</v>
          </cell>
          <cell r="E3137" t="str">
            <v>EUETS</v>
          </cell>
        </row>
        <row r="3138">
          <cell r="B3138">
            <v>11953</v>
          </cell>
          <cell r="C3138" t="str">
            <v>22_35</v>
          </cell>
          <cell r="D3138" t="str">
            <v>EA_ETS_1511</v>
          </cell>
          <cell r="E3138" t="str">
            <v>EUETS</v>
          </cell>
        </row>
        <row r="3139">
          <cell r="B3139">
            <v>11954</v>
          </cell>
          <cell r="C3139" t="str">
            <v>29_657</v>
          </cell>
          <cell r="D3139" t="str">
            <v>EA_ETS_1512</v>
          </cell>
          <cell r="E3139" t="str">
            <v>EUETS</v>
          </cell>
        </row>
        <row r="3140">
          <cell r="B3140">
            <v>11955</v>
          </cell>
          <cell r="C3140" t="str">
            <v>29_506</v>
          </cell>
          <cell r="D3140" t="str">
            <v>EA_ETS_1513</v>
          </cell>
          <cell r="E3140" t="str">
            <v>EUETS</v>
          </cell>
        </row>
        <row r="3141">
          <cell r="B3141">
            <v>11956</v>
          </cell>
          <cell r="C3141" t="str">
            <v>29_127</v>
          </cell>
          <cell r="D3141" t="str">
            <v>EA_ETS_1514</v>
          </cell>
          <cell r="E3141" t="str">
            <v>EUETS</v>
          </cell>
        </row>
        <row r="3142">
          <cell r="B3142">
            <v>11957</v>
          </cell>
          <cell r="C3142" t="str">
            <v>22_33</v>
          </cell>
          <cell r="D3142" t="str">
            <v>EA_ETS_1515</v>
          </cell>
          <cell r="E3142" t="str">
            <v>EUETS</v>
          </cell>
        </row>
        <row r="3143">
          <cell r="B3143">
            <v>11958</v>
          </cell>
          <cell r="C3143" t="str">
            <v>22_34</v>
          </cell>
          <cell r="D3143" t="str">
            <v>EA_ETS_1516</v>
          </cell>
          <cell r="E3143" t="str">
            <v>EUETS</v>
          </cell>
        </row>
        <row r="3144">
          <cell r="B3144">
            <v>11959</v>
          </cell>
          <cell r="C3144" t="str">
            <v>29_700</v>
          </cell>
          <cell r="D3144" t="str">
            <v>EA_ETS_1517</v>
          </cell>
          <cell r="E3144" t="str">
            <v>EUETS</v>
          </cell>
        </row>
        <row r="3145">
          <cell r="B3145">
            <v>11960</v>
          </cell>
          <cell r="C3145" t="str">
            <v>29_699</v>
          </cell>
          <cell r="D3145" t="str">
            <v>EA_ETS_1518</v>
          </cell>
          <cell r="E3145" t="str">
            <v>EUETS</v>
          </cell>
        </row>
        <row r="3146">
          <cell r="B3146">
            <v>11961</v>
          </cell>
          <cell r="C3146" t="str">
            <v>29_490</v>
          </cell>
          <cell r="D3146" t="str">
            <v>EA_ETS_1519</v>
          </cell>
          <cell r="E3146" t="str">
            <v>EUETS</v>
          </cell>
        </row>
        <row r="3147">
          <cell r="B3147">
            <v>11962</v>
          </cell>
          <cell r="C3147" t="str">
            <v>29_491</v>
          </cell>
          <cell r="D3147" t="str">
            <v>EA_ETS_1520</v>
          </cell>
          <cell r="E3147" t="str">
            <v>EUETS</v>
          </cell>
        </row>
        <row r="3148">
          <cell r="B3148">
            <v>11963</v>
          </cell>
          <cell r="C3148" t="str">
            <v>29_492</v>
          </cell>
          <cell r="D3148" t="str">
            <v>EA_ETS_1521</v>
          </cell>
          <cell r="E3148" t="str">
            <v>EUETS</v>
          </cell>
        </row>
        <row r="3149">
          <cell r="B3149">
            <v>11964</v>
          </cell>
          <cell r="C3149" t="str">
            <v>29_493</v>
          </cell>
          <cell r="D3149" t="str">
            <v>EA_ETS_1522</v>
          </cell>
          <cell r="E3149" t="str">
            <v>EUETS</v>
          </cell>
        </row>
        <row r="3150">
          <cell r="B3150">
            <v>11965</v>
          </cell>
          <cell r="C3150" t="str">
            <v>29_489</v>
          </cell>
          <cell r="D3150" t="str">
            <v>EA_ETS_1523</v>
          </cell>
          <cell r="E3150" t="str">
            <v>EUETS</v>
          </cell>
        </row>
        <row r="3151">
          <cell r="B3151">
            <v>11966</v>
          </cell>
          <cell r="C3151" t="str">
            <v>29_674</v>
          </cell>
          <cell r="D3151" t="str">
            <v>EA_ETS_1524</v>
          </cell>
          <cell r="E3151" t="str">
            <v>EUETS</v>
          </cell>
        </row>
        <row r="3152">
          <cell r="B3152">
            <v>11967</v>
          </cell>
          <cell r="C3152" t="str">
            <v>29_181</v>
          </cell>
          <cell r="D3152" t="str">
            <v>EA_ETS_1525</v>
          </cell>
          <cell r="E3152" t="str">
            <v>EUETS</v>
          </cell>
        </row>
        <row r="3153">
          <cell r="B3153">
            <v>11968</v>
          </cell>
          <cell r="C3153" t="str">
            <v>35_73</v>
          </cell>
          <cell r="D3153" t="str">
            <v>EA_ETS_1527</v>
          </cell>
          <cell r="E3153" t="str">
            <v>EUETS</v>
          </cell>
        </row>
        <row r="3154">
          <cell r="B3154">
            <v>11969</v>
          </cell>
          <cell r="C3154" t="str">
            <v>21_17</v>
          </cell>
          <cell r="D3154" t="str">
            <v>EA_ETS_1528</v>
          </cell>
          <cell r="E3154" t="str">
            <v>EUETS</v>
          </cell>
        </row>
        <row r="3155">
          <cell r="B3155">
            <v>11970</v>
          </cell>
          <cell r="C3155" t="str">
            <v>29_688</v>
          </cell>
          <cell r="D3155" t="str">
            <v>EA_ETS_1529</v>
          </cell>
          <cell r="E3155" t="str">
            <v>EUETS</v>
          </cell>
        </row>
        <row r="3156">
          <cell r="B3156">
            <v>11971</v>
          </cell>
          <cell r="C3156" t="str">
            <v>37_6</v>
          </cell>
          <cell r="D3156" t="str">
            <v>EA_ETS_1530</v>
          </cell>
          <cell r="E3156" t="str">
            <v>EUETS</v>
          </cell>
        </row>
        <row r="3157">
          <cell r="B3157">
            <v>11972</v>
          </cell>
          <cell r="C3157" t="str">
            <v>29_507</v>
          </cell>
          <cell r="D3157" t="str">
            <v>EA_ETS_1531</v>
          </cell>
          <cell r="E3157" t="str">
            <v>EUETS</v>
          </cell>
        </row>
        <row r="3158">
          <cell r="B3158">
            <v>11973</v>
          </cell>
          <cell r="C3158" t="str">
            <v>307_11</v>
          </cell>
          <cell r="D3158" t="str">
            <v>EA_ETS_1532</v>
          </cell>
          <cell r="E3158" t="str">
            <v>EUETS</v>
          </cell>
        </row>
        <row r="3159">
          <cell r="B3159">
            <v>11974</v>
          </cell>
          <cell r="C3159" t="str">
            <v>307_12</v>
          </cell>
          <cell r="D3159" t="str">
            <v>EA_ETS_1533</v>
          </cell>
          <cell r="E3159" t="str">
            <v>EUETS</v>
          </cell>
        </row>
        <row r="3160">
          <cell r="B3160">
            <v>11975</v>
          </cell>
          <cell r="C3160" t="str">
            <v>307_10</v>
          </cell>
          <cell r="D3160" t="str">
            <v>EA_ETS_1534</v>
          </cell>
          <cell r="E3160" t="str">
            <v>EUETS</v>
          </cell>
        </row>
        <row r="3161">
          <cell r="B3161">
            <v>11976</v>
          </cell>
          <cell r="C3161" t="str">
            <v>29_918</v>
          </cell>
          <cell r="D3161" t="str">
            <v>EA_ETS_1535</v>
          </cell>
          <cell r="E3161" t="str">
            <v>EUETS</v>
          </cell>
        </row>
        <row r="3162">
          <cell r="B3162">
            <v>11977</v>
          </cell>
          <cell r="C3162" t="str">
            <v>29_504</v>
          </cell>
          <cell r="D3162" t="str">
            <v>EA_ETS_1536</v>
          </cell>
          <cell r="E3162" t="str">
            <v>EUETS</v>
          </cell>
        </row>
        <row r="3163">
          <cell r="B3163">
            <v>11978</v>
          </cell>
          <cell r="C3163" t="str">
            <v>29_505</v>
          </cell>
          <cell r="D3163" t="str">
            <v>EA_ETS_1537</v>
          </cell>
          <cell r="E3163" t="str">
            <v>EUETS</v>
          </cell>
        </row>
        <row r="3164">
          <cell r="B3164">
            <v>11979</v>
          </cell>
          <cell r="C3164" t="str">
            <v>29_428</v>
          </cell>
          <cell r="D3164" t="str">
            <v>EA_ETS_1538</v>
          </cell>
          <cell r="E3164" t="str">
            <v>EUETS</v>
          </cell>
        </row>
        <row r="3165">
          <cell r="B3165">
            <v>11980</v>
          </cell>
          <cell r="C3165" t="str">
            <v>29_648</v>
          </cell>
          <cell r="D3165" t="str">
            <v>EA_ETS_1539</v>
          </cell>
          <cell r="E3165" t="str">
            <v>EUETS</v>
          </cell>
        </row>
        <row r="3166">
          <cell r="B3166">
            <v>11981</v>
          </cell>
          <cell r="C3166" t="str">
            <v>22_29</v>
          </cell>
          <cell r="D3166" t="str">
            <v>EA_ETS_1540</v>
          </cell>
          <cell r="E3166" t="str">
            <v>EUETS</v>
          </cell>
        </row>
        <row r="3167">
          <cell r="B3167">
            <v>11982</v>
          </cell>
          <cell r="C3167" t="str">
            <v>29_472</v>
          </cell>
          <cell r="D3167" t="str">
            <v>EA_ETS_1541</v>
          </cell>
          <cell r="E3167" t="str">
            <v>EUETS</v>
          </cell>
        </row>
        <row r="3168">
          <cell r="B3168">
            <v>11983</v>
          </cell>
          <cell r="C3168" t="str">
            <v>29_470</v>
          </cell>
          <cell r="D3168" t="str">
            <v>EA_ETS_1542</v>
          </cell>
          <cell r="E3168" t="str">
            <v>EUETS</v>
          </cell>
        </row>
        <row r="3169">
          <cell r="B3169">
            <v>11984</v>
          </cell>
          <cell r="C3169" t="str">
            <v>29_475</v>
          </cell>
          <cell r="D3169" t="str">
            <v>EA_ETS_1543</v>
          </cell>
          <cell r="E3169" t="str">
            <v>EUETS</v>
          </cell>
        </row>
        <row r="3170">
          <cell r="B3170">
            <v>11985</v>
          </cell>
          <cell r="C3170" t="str">
            <v>35_231</v>
          </cell>
          <cell r="D3170" t="str">
            <v>EA_ETS_1544</v>
          </cell>
          <cell r="E3170" t="str">
            <v>EUETS</v>
          </cell>
        </row>
        <row r="3171">
          <cell r="B3171">
            <v>11986</v>
          </cell>
          <cell r="C3171" t="str">
            <v>29_667</v>
          </cell>
          <cell r="D3171" t="str">
            <v>EA_ETS_1545</v>
          </cell>
          <cell r="E3171" t="str">
            <v>EUETS</v>
          </cell>
        </row>
        <row r="3172">
          <cell r="B3172">
            <v>11987</v>
          </cell>
          <cell r="C3172" t="str">
            <v>35_320</v>
          </cell>
          <cell r="D3172" t="str">
            <v>EA_ETS_1546</v>
          </cell>
          <cell r="E3172" t="str">
            <v>EUETS</v>
          </cell>
        </row>
        <row r="3173">
          <cell r="B3173">
            <v>11988</v>
          </cell>
          <cell r="C3173" t="str">
            <v>22_36</v>
          </cell>
          <cell r="D3173" t="str">
            <v>EA_ETS_1547</v>
          </cell>
          <cell r="E3173" t="str">
            <v>EUETS</v>
          </cell>
        </row>
        <row r="3174">
          <cell r="B3174">
            <v>11989</v>
          </cell>
          <cell r="C3174" t="str">
            <v>29_842</v>
          </cell>
          <cell r="D3174" t="str">
            <v>SEPA_ETS_20027</v>
          </cell>
          <cell r="E3174" t="str">
            <v>EUETS</v>
          </cell>
        </row>
        <row r="3175">
          <cell r="B3175">
            <v>11990</v>
          </cell>
          <cell r="C3175" t="str">
            <v>29_283</v>
          </cell>
          <cell r="D3175" t="str">
            <v>NI_ETS-0033-09</v>
          </cell>
          <cell r="E3175" t="str">
            <v>EUETS</v>
          </cell>
        </row>
        <row r="3176">
          <cell r="B3176">
            <v>12174</v>
          </cell>
          <cell r="C3176" t="str">
            <v>29_992</v>
          </cell>
          <cell r="D3176" t="str">
            <v>NI_ETS-0034-04</v>
          </cell>
          <cell r="E3176" t="str">
            <v>EUETS</v>
          </cell>
        </row>
        <row r="3177">
          <cell r="B3177">
            <v>12173</v>
          </cell>
          <cell r="C3177" t="str">
            <v>26_96</v>
          </cell>
          <cell r="D3177" t="str">
            <v>DTI_ETS_1014</v>
          </cell>
          <cell r="E3177" t="str">
            <v>EUETS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2006"/>
      <sheetName val="2007"/>
      <sheetName val="2008"/>
      <sheetName val="2009"/>
      <sheetName val="Conversion Factors"/>
      <sheetName val="Table A.2_to 2009"/>
      <sheetName val="Table A.2"/>
      <sheetName val="GHGI DB Output"/>
    </sheetNames>
    <sheetDataSet>
      <sheetData sheetId="8">
        <row r="3">
          <cell r="A3" t="str">
            <v>Code</v>
          </cell>
          <cell r="B3" t="str">
            <v>EmissionYear</v>
          </cell>
          <cell r="C3" t="str">
            <v>SourceName</v>
          </cell>
          <cell r="D3" t="str">
            <v>ActivityName</v>
          </cell>
          <cell r="E3" t="str">
            <v>Sourcecode</v>
          </cell>
          <cell r="F3" t="str">
            <v>Activitycode</v>
          </cell>
          <cell r="G3" t="str">
            <v>SumOfActivityValue</v>
          </cell>
        </row>
        <row r="4">
          <cell r="A4" t="str">
            <v>2005_10_1</v>
          </cell>
          <cell r="B4">
            <v>2005</v>
          </cell>
          <cell r="C4" t="str">
            <v>Domestic combustion</v>
          </cell>
          <cell r="D4" t="str">
            <v>Anthracite</v>
          </cell>
          <cell r="E4">
            <v>10</v>
          </cell>
          <cell r="F4">
            <v>1</v>
          </cell>
          <cell r="G4">
            <v>0.316022702009408</v>
          </cell>
        </row>
        <row r="5">
          <cell r="A5" t="str">
            <v>2006_10_1</v>
          </cell>
          <cell r="B5">
            <v>2006</v>
          </cell>
          <cell r="C5" t="str">
            <v>Domestic combustion</v>
          </cell>
          <cell r="D5" t="str">
            <v>Anthracite</v>
          </cell>
          <cell r="E5">
            <v>10</v>
          </cell>
          <cell r="F5">
            <v>1</v>
          </cell>
          <cell r="G5">
            <v>0.211715877368313</v>
          </cell>
        </row>
        <row r="6">
          <cell r="A6" t="str">
            <v>2007_10_1</v>
          </cell>
          <cell r="B6">
            <v>2007</v>
          </cell>
          <cell r="C6" t="str">
            <v>Domestic combustion</v>
          </cell>
          <cell r="D6" t="str">
            <v>Anthracite</v>
          </cell>
          <cell r="E6">
            <v>10</v>
          </cell>
          <cell r="F6">
            <v>1</v>
          </cell>
          <cell r="G6">
            <v>0.185620940218981</v>
          </cell>
        </row>
        <row r="7">
          <cell r="A7" t="str">
            <v>2008_10_1</v>
          </cell>
          <cell r="B7">
            <v>2008</v>
          </cell>
          <cell r="C7" t="str">
            <v>Domestic combustion</v>
          </cell>
          <cell r="D7" t="str">
            <v>Anthracite</v>
          </cell>
          <cell r="E7">
            <v>10</v>
          </cell>
          <cell r="F7">
            <v>1</v>
          </cell>
          <cell r="G7">
            <v>0.163860306271429</v>
          </cell>
        </row>
        <row r="8">
          <cell r="A8" t="str">
            <v>2005_500_2</v>
          </cell>
          <cell r="B8">
            <v>2005</v>
          </cell>
          <cell r="C8" t="str">
            <v>Aircraft - domestic cruise</v>
          </cell>
          <cell r="D8" t="str">
            <v>Aviation spirit</v>
          </cell>
          <cell r="E8">
            <v>500</v>
          </cell>
          <cell r="F8">
            <v>2</v>
          </cell>
          <cell r="G8">
            <v>0.000878752377798183</v>
          </cell>
        </row>
        <row r="9">
          <cell r="A9" t="str">
            <v>2005_177_2</v>
          </cell>
          <cell r="B9">
            <v>2005</v>
          </cell>
          <cell r="C9" t="str">
            <v>Aircraft - domestic take off and landing</v>
          </cell>
          <cell r="D9" t="str">
            <v>Aviation spirit</v>
          </cell>
          <cell r="E9">
            <v>177</v>
          </cell>
          <cell r="F9">
            <v>2</v>
          </cell>
          <cell r="G9">
            <v>0.0511809356445458</v>
          </cell>
        </row>
        <row r="10">
          <cell r="A10" t="str">
            <v>2005_501_2</v>
          </cell>
          <cell r="B10">
            <v>2005</v>
          </cell>
          <cell r="C10" t="str">
            <v>Aircraft - international cruise</v>
          </cell>
          <cell r="D10" t="str">
            <v>Aviation spirit</v>
          </cell>
          <cell r="E10">
            <v>501</v>
          </cell>
          <cell r="F10">
            <v>2</v>
          </cell>
          <cell r="G10">
            <v>9.5239177509536E-05</v>
          </cell>
        </row>
        <row r="11">
          <cell r="A11" t="str">
            <v>2005_3_2</v>
          </cell>
          <cell r="B11">
            <v>2005</v>
          </cell>
          <cell r="C11" t="str">
            <v>Aircraft - international take off and landing</v>
          </cell>
          <cell r="D11" t="str">
            <v>Aviation spirit</v>
          </cell>
          <cell r="E11">
            <v>3</v>
          </cell>
          <cell r="F11">
            <v>2</v>
          </cell>
          <cell r="G11">
            <v>4.57049239832877E-05</v>
          </cell>
        </row>
        <row r="12">
          <cell r="A12" t="str">
            <v>2006_500_2</v>
          </cell>
          <cell r="B12">
            <v>2006</v>
          </cell>
          <cell r="C12" t="str">
            <v>Aircraft - domestic cruise</v>
          </cell>
          <cell r="D12" t="str">
            <v>Aviation spirit</v>
          </cell>
          <cell r="E12">
            <v>500</v>
          </cell>
          <cell r="F12">
            <v>2</v>
          </cell>
          <cell r="G12">
            <v>0.000866003195649811</v>
          </cell>
        </row>
        <row r="13">
          <cell r="A13" t="str">
            <v>2006_177_2</v>
          </cell>
          <cell r="B13">
            <v>2006</v>
          </cell>
          <cell r="C13" t="str">
            <v>Aircraft - domestic take off and landing</v>
          </cell>
          <cell r="D13" t="str">
            <v>Aviation spirit</v>
          </cell>
          <cell r="E13">
            <v>177</v>
          </cell>
          <cell r="F13">
            <v>2</v>
          </cell>
          <cell r="G13">
            <v>0.0448056296877822</v>
          </cell>
        </row>
        <row r="14">
          <cell r="A14" t="str">
            <v>2006_501_2</v>
          </cell>
          <cell r="B14">
            <v>2006</v>
          </cell>
          <cell r="C14" t="str">
            <v>Aircraft - international cruise</v>
          </cell>
          <cell r="D14" t="str">
            <v>Aviation spirit</v>
          </cell>
          <cell r="E14">
            <v>501</v>
          </cell>
          <cell r="F14">
            <v>2</v>
          </cell>
          <cell r="G14">
            <v>7.09902997303712E-05</v>
          </cell>
        </row>
        <row r="15">
          <cell r="A15" t="str">
            <v>2006_3_2</v>
          </cell>
          <cell r="B15">
            <v>2006</v>
          </cell>
          <cell r="C15" t="str">
            <v>Aircraft - international take off and landing</v>
          </cell>
          <cell r="D15" t="str">
            <v>Aviation spirit</v>
          </cell>
          <cell r="E15">
            <v>3</v>
          </cell>
          <cell r="F15">
            <v>2</v>
          </cell>
          <cell r="G15">
            <v>3.47418799667228E-05</v>
          </cell>
        </row>
        <row r="16">
          <cell r="A16" t="str">
            <v>2007_500_2</v>
          </cell>
          <cell r="B16">
            <v>2007</v>
          </cell>
          <cell r="C16" t="str">
            <v>Aircraft - domestic cruise</v>
          </cell>
          <cell r="D16" t="str">
            <v>Aviation spirit</v>
          </cell>
          <cell r="E16">
            <v>500</v>
          </cell>
          <cell r="F16">
            <v>2</v>
          </cell>
          <cell r="G16">
            <v>0.000640390840198484</v>
          </cell>
        </row>
        <row r="17">
          <cell r="A17" t="str">
            <v>2007_177_2</v>
          </cell>
          <cell r="B17">
            <v>2007</v>
          </cell>
          <cell r="C17" t="str">
            <v>Aircraft - domestic take off and landing</v>
          </cell>
          <cell r="D17" t="str">
            <v>Aviation spirit</v>
          </cell>
          <cell r="E17">
            <v>177</v>
          </cell>
          <cell r="F17">
            <v>2</v>
          </cell>
          <cell r="G17">
            <v>0.0320736937713923</v>
          </cell>
        </row>
        <row r="18">
          <cell r="A18" t="str">
            <v>2007_501_2</v>
          </cell>
          <cell r="B18">
            <v>2007</v>
          </cell>
          <cell r="C18" t="str">
            <v>Aircraft - international cruise</v>
          </cell>
          <cell r="D18" t="str">
            <v>Aviation spirit</v>
          </cell>
          <cell r="E18">
            <v>501</v>
          </cell>
          <cell r="F18">
            <v>2</v>
          </cell>
          <cell r="G18">
            <v>6.75809344577823E-05</v>
          </cell>
        </row>
        <row r="19">
          <cell r="A19" t="str">
            <v>2007_3_2</v>
          </cell>
          <cell r="B19">
            <v>2007</v>
          </cell>
          <cell r="C19" t="str">
            <v>Aircraft - international take off and landing</v>
          </cell>
          <cell r="D19" t="str">
            <v>Aviation spirit</v>
          </cell>
          <cell r="E19">
            <v>3</v>
          </cell>
          <cell r="F19">
            <v>2</v>
          </cell>
          <cell r="G19">
            <v>3.95047739514493E-05</v>
          </cell>
        </row>
        <row r="20">
          <cell r="A20" t="str">
            <v>2008_500_2</v>
          </cell>
          <cell r="B20">
            <v>2008</v>
          </cell>
          <cell r="C20" t="str">
            <v>Aircraft - domestic cruise</v>
          </cell>
          <cell r="D20" t="str">
            <v>Aviation spirit</v>
          </cell>
          <cell r="E20">
            <v>500</v>
          </cell>
          <cell r="F20">
            <v>2</v>
          </cell>
          <cell r="G20">
            <v>0.00057280813255058</v>
          </cell>
        </row>
        <row r="21">
          <cell r="A21" t="str">
            <v>2008_177_2</v>
          </cell>
          <cell r="B21">
            <v>2008</v>
          </cell>
          <cell r="C21" t="str">
            <v>Aircraft - domestic take off and landing</v>
          </cell>
          <cell r="D21" t="str">
            <v>Aviation spirit</v>
          </cell>
          <cell r="E21">
            <v>177</v>
          </cell>
          <cell r="F21">
            <v>2</v>
          </cell>
          <cell r="G21">
            <v>0.0290913770441022</v>
          </cell>
        </row>
        <row r="22">
          <cell r="A22" t="str">
            <v>2008_501_2</v>
          </cell>
          <cell r="B22">
            <v>2008</v>
          </cell>
          <cell r="C22" t="str">
            <v>Aircraft - international cruise</v>
          </cell>
          <cell r="D22" t="str">
            <v>Aviation spirit</v>
          </cell>
          <cell r="E22">
            <v>501</v>
          </cell>
          <cell r="F22">
            <v>2</v>
          </cell>
          <cell r="G22">
            <v>8.52493401376796E-05</v>
          </cell>
        </row>
        <row r="23">
          <cell r="A23" t="str">
            <v>2008_3_2</v>
          </cell>
          <cell r="B23">
            <v>2008</v>
          </cell>
          <cell r="C23" t="str">
            <v>Aircraft - international take off and landing</v>
          </cell>
          <cell r="D23" t="str">
            <v>Aviation spirit</v>
          </cell>
          <cell r="E23">
            <v>3</v>
          </cell>
          <cell r="F23">
            <v>2</v>
          </cell>
          <cell r="G23">
            <v>4.70615832095601E-05</v>
          </cell>
        </row>
        <row r="24">
          <cell r="A24" t="str">
            <v>2005_56_3</v>
          </cell>
          <cell r="B24">
            <v>2005</v>
          </cell>
          <cell r="C24" t="str">
            <v>Aircraft -  military</v>
          </cell>
          <cell r="D24" t="str">
            <v>Aviation turbine fuel</v>
          </cell>
          <cell r="E24">
            <v>56</v>
          </cell>
          <cell r="F24">
            <v>3</v>
          </cell>
          <cell r="G24">
            <v>0.594012099920064</v>
          </cell>
        </row>
        <row r="25">
          <cell r="A25" t="str">
            <v>2005_500_3</v>
          </cell>
          <cell r="B25">
            <v>2005</v>
          </cell>
          <cell r="C25" t="str">
            <v>Aircraft - domestic cruise</v>
          </cell>
          <cell r="D25" t="str">
            <v>Aviation turbine fuel</v>
          </cell>
          <cell r="E25">
            <v>500</v>
          </cell>
          <cell r="F25">
            <v>3</v>
          </cell>
          <cell r="G25">
            <v>0.54656039370763</v>
          </cell>
        </row>
        <row r="26">
          <cell r="A26" t="str">
            <v>2005_177_3</v>
          </cell>
          <cell r="B26">
            <v>2005</v>
          </cell>
          <cell r="C26" t="str">
            <v>Aircraft - domestic take off and landing</v>
          </cell>
          <cell r="D26" t="str">
            <v>Aviation turbine fuel</v>
          </cell>
          <cell r="E26">
            <v>177</v>
          </cell>
          <cell r="F26">
            <v>3</v>
          </cell>
          <cell r="G26">
            <v>0.205169219629345</v>
          </cell>
        </row>
        <row r="27">
          <cell r="A27" t="str">
            <v>2005_501_3</v>
          </cell>
          <cell r="B27">
            <v>2005</v>
          </cell>
          <cell r="C27" t="str">
            <v>Aircraft - international cruise</v>
          </cell>
          <cell r="D27" t="str">
            <v>Aviation turbine fuel</v>
          </cell>
          <cell r="E27">
            <v>501</v>
          </cell>
          <cell r="F27">
            <v>3</v>
          </cell>
          <cell r="G27">
            <v>10.3409474516988</v>
          </cell>
        </row>
        <row r="28">
          <cell r="A28" t="str">
            <v>2005_3_3</v>
          </cell>
          <cell r="B28">
            <v>2005</v>
          </cell>
          <cell r="C28" t="str">
            <v>Aircraft - international take off and landing</v>
          </cell>
          <cell r="D28" t="str">
            <v>Aviation turbine fuel</v>
          </cell>
          <cell r="E28">
            <v>3</v>
          </cell>
          <cell r="F28">
            <v>3</v>
          </cell>
          <cell r="G28">
            <v>0.810603507407289</v>
          </cell>
        </row>
        <row r="29">
          <cell r="A29" t="str">
            <v>2005_11_3</v>
          </cell>
          <cell r="B29">
            <v>2005</v>
          </cell>
          <cell r="C29" t="str">
            <v>Exports</v>
          </cell>
          <cell r="D29" t="str">
            <v>Aviation turbine fuel</v>
          </cell>
          <cell r="E29">
            <v>11</v>
          </cell>
          <cell r="F29">
            <v>3</v>
          </cell>
          <cell r="G29">
            <v>1.39722344815116</v>
          </cell>
        </row>
        <row r="30">
          <cell r="A30" t="str">
            <v>2006_56_3</v>
          </cell>
          <cell r="B30">
            <v>2006</v>
          </cell>
          <cell r="C30" t="str">
            <v>Aircraft -  military</v>
          </cell>
          <cell r="D30" t="str">
            <v>Aviation turbine fuel</v>
          </cell>
          <cell r="E30">
            <v>56</v>
          </cell>
          <cell r="F30">
            <v>3</v>
          </cell>
          <cell r="G30">
            <v>0.6279504686251</v>
          </cell>
        </row>
        <row r="31">
          <cell r="A31" t="str">
            <v>2006_500_3</v>
          </cell>
          <cell r="B31">
            <v>2006</v>
          </cell>
          <cell r="C31" t="str">
            <v>Aircraft - domestic cruise</v>
          </cell>
          <cell r="D31" t="str">
            <v>Aviation turbine fuel</v>
          </cell>
          <cell r="E31">
            <v>500</v>
          </cell>
          <cell r="F31">
            <v>3</v>
          </cell>
          <cell r="G31">
            <v>0.528101716030579</v>
          </cell>
        </row>
        <row r="32">
          <cell r="A32" t="str">
            <v>2006_177_3</v>
          </cell>
          <cell r="B32">
            <v>2006</v>
          </cell>
          <cell r="C32" t="str">
            <v>Aircraft - domestic take off and landing</v>
          </cell>
          <cell r="D32" t="str">
            <v>Aviation turbine fuel</v>
          </cell>
          <cell r="E32">
            <v>177</v>
          </cell>
          <cell r="F32">
            <v>3</v>
          </cell>
          <cell r="G32">
            <v>0.193574455700635</v>
          </cell>
        </row>
        <row r="33">
          <cell r="A33" t="str">
            <v>2006_501_3</v>
          </cell>
          <cell r="B33">
            <v>2006</v>
          </cell>
          <cell r="C33" t="str">
            <v>Aircraft - international cruise</v>
          </cell>
          <cell r="D33" t="str">
            <v>Aviation turbine fuel</v>
          </cell>
          <cell r="E33">
            <v>501</v>
          </cell>
          <cell r="F33">
            <v>3</v>
          </cell>
          <cell r="G33">
            <v>10.480422976416</v>
          </cell>
        </row>
        <row r="34">
          <cell r="A34" t="str">
            <v>2006_3_3</v>
          </cell>
          <cell r="B34">
            <v>2006</v>
          </cell>
          <cell r="C34" t="str">
            <v>Aircraft - international take off and landing</v>
          </cell>
          <cell r="D34" t="str">
            <v>Aviation turbine fuel</v>
          </cell>
          <cell r="E34">
            <v>3</v>
          </cell>
          <cell r="F34">
            <v>3</v>
          </cell>
          <cell r="G34">
            <v>0.810505076379102</v>
          </cell>
        </row>
        <row r="35">
          <cell r="A35" t="str">
            <v>2006_11_3</v>
          </cell>
          <cell r="B35">
            <v>2006</v>
          </cell>
          <cell r="C35" t="str">
            <v>Exports</v>
          </cell>
          <cell r="D35" t="str">
            <v>Aviation turbine fuel</v>
          </cell>
          <cell r="E35">
            <v>11</v>
          </cell>
          <cell r="F35">
            <v>3</v>
          </cell>
          <cell r="G35">
            <v>0.99495942158156</v>
          </cell>
        </row>
        <row r="36">
          <cell r="A36" t="str">
            <v>2007_56_3</v>
          </cell>
          <cell r="B36">
            <v>2007</v>
          </cell>
          <cell r="C36" t="str">
            <v>Aircraft -  military</v>
          </cell>
          <cell r="D36" t="str">
            <v>Aviation turbine fuel</v>
          </cell>
          <cell r="E36">
            <v>56</v>
          </cell>
          <cell r="F36">
            <v>3</v>
          </cell>
          <cell r="G36">
            <v>0.6353215</v>
          </cell>
        </row>
        <row r="37">
          <cell r="A37" t="str">
            <v>2007_500_3</v>
          </cell>
          <cell r="B37">
            <v>2007</v>
          </cell>
          <cell r="C37" t="str">
            <v>Aircraft - domestic cruise</v>
          </cell>
          <cell r="D37" t="str">
            <v>Aviation turbine fuel</v>
          </cell>
          <cell r="E37">
            <v>500</v>
          </cell>
          <cell r="F37">
            <v>3</v>
          </cell>
          <cell r="G37">
            <v>0.50934985033107</v>
          </cell>
        </row>
        <row r="38">
          <cell r="A38" t="str">
            <v>2007_177_3</v>
          </cell>
          <cell r="B38">
            <v>2007</v>
          </cell>
          <cell r="C38" t="str">
            <v>Aircraft - domestic take off and landing</v>
          </cell>
          <cell r="D38" t="str">
            <v>Aviation turbine fuel</v>
          </cell>
          <cell r="E38">
            <v>177</v>
          </cell>
          <cell r="F38">
            <v>3</v>
          </cell>
          <cell r="G38">
            <v>0.186071043863596</v>
          </cell>
        </row>
        <row r="39">
          <cell r="A39" t="str">
            <v>2007_501_3</v>
          </cell>
          <cell r="B39">
            <v>2007</v>
          </cell>
          <cell r="C39" t="str">
            <v>Aircraft - international cruise</v>
          </cell>
          <cell r="D39" t="str">
            <v>Aviation turbine fuel</v>
          </cell>
          <cell r="E39">
            <v>501</v>
          </cell>
          <cell r="F39">
            <v>3</v>
          </cell>
          <cell r="G39">
            <v>10.4411726039335</v>
          </cell>
        </row>
        <row r="40">
          <cell r="A40" t="str">
            <v>2007_3_3</v>
          </cell>
          <cell r="B40">
            <v>2007</v>
          </cell>
          <cell r="C40" t="str">
            <v>Aircraft - international take off and landing</v>
          </cell>
          <cell r="D40" t="str">
            <v>Aviation turbine fuel</v>
          </cell>
          <cell r="E40">
            <v>3</v>
          </cell>
          <cell r="F40">
            <v>3</v>
          </cell>
          <cell r="G40">
            <v>0.802477436748782</v>
          </cell>
        </row>
        <row r="41">
          <cell r="A41" t="str">
            <v>2007_11_3</v>
          </cell>
          <cell r="B41">
            <v>2007</v>
          </cell>
          <cell r="C41" t="str">
            <v>Exports</v>
          </cell>
          <cell r="D41" t="str">
            <v>Aviation turbine fuel</v>
          </cell>
          <cell r="E41">
            <v>11</v>
          </cell>
          <cell r="F41">
            <v>3</v>
          </cell>
          <cell r="G41">
            <v>1.220876464</v>
          </cell>
        </row>
        <row r="42">
          <cell r="A42" t="str">
            <v>2008_56_3</v>
          </cell>
          <cell r="B42">
            <v>2008</v>
          </cell>
          <cell r="C42" t="str">
            <v>Aircraft -  military</v>
          </cell>
          <cell r="D42" t="str">
            <v>Aviation turbine fuel</v>
          </cell>
          <cell r="E42">
            <v>56</v>
          </cell>
          <cell r="F42">
            <v>3</v>
          </cell>
          <cell r="G42">
            <v>0.65349739088729</v>
          </cell>
        </row>
        <row r="43">
          <cell r="A43" t="str">
            <v>2008_500_3</v>
          </cell>
          <cell r="B43">
            <v>2008</v>
          </cell>
          <cell r="C43" t="str">
            <v>Aircraft - domestic cruise</v>
          </cell>
          <cell r="D43" t="str">
            <v>Aviation turbine fuel</v>
          </cell>
          <cell r="E43">
            <v>500</v>
          </cell>
          <cell r="F43">
            <v>3</v>
          </cell>
          <cell r="G43">
            <v>0.486988595765169</v>
          </cell>
        </row>
        <row r="44">
          <cell r="A44" t="str">
            <v>2008_177_3</v>
          </cell>
          <cell r="B44">
            <v>2008</v>
          </cell>
          <cell r="C44" t="str">
            <v>Aircraft - domestic take off and landing</v>
          </cell>
          <cell r="D44" t="str">
            <v>Aviation turbine fuel</v>
          </cell>
          <cell r="E44">
            <v>177</v>
          </cell>
          <cell r="F44">
            <v>3</v>
          </cell>
          <cell r="G44">
            <v>0.174853654591215</v>
          </cell>
        </row>
        <row r="45">
          <cell r="A45" t="str">
            <v>2008_501_3</v>
          </cell>
          <cell r="B45">
            <v>2008</v>
          </cell>
          <cell r="C45" t="str">
            <v>Aircraft - international cruise</v>
          </cell>
          <cell r="D45" t="str">
            <v>Aviation turbine fuel</v>
          </cell>
          <cell r="E45">
            <v>501</v>
          </cell>
          <cell r="F45">
            <v>3</v>
          </cell>
          <cell r="G45">
            <v>10.0622279855306</v>
          </cell>
        </row>
        <row r="46">
          <cell r="A46" t="str">
            <v>2008_3_3</v>
          </cell>
          <cell r="B46">
            <v>2008</v>
          </cell>
          <cell r="C46" t="str">
            <v>Aircraft - international take off and landing</v>
          </cell>
          <cell r="D46" t="str">
            <v>Aviation turbine fuel</v>
          </cell>
          <cell r="E46">
            <v>3</v>
          </cell>
          <cell r="F46">
            <v>3</v>
          </cell>
          <cell r="G46">
            <v>0.764842365865708</v>
          </cell>
        </row>
        <row r="47">
          <cell r="A47" t="str">
            <v>2008_11_3</v>
          </cell>
          <cell r="B47">
            <v>2008</v>
          </cell>
          <cell r="C47" t="str">
            <v>Exports</v>
          </cell>
          <cell r="D47" t="str">
            <v>Aviation turbine fuel</v>
          </cell>
          <cell r="E47">
            <v>11</v>
          </cell>
          <cell r="F47">
            <v>3</v>
          </cell>
          <cell r="G47">
            <v>1.908370904608</v>
          </cell>
        </row>
        <row r="48">
          <cell r="A48" t="str">
            <v>2005_16_4</v>
          </cell>
          <cell r="B48">
            <v>2005</v>
          </cell>
          <cell r="C48" t="str">
            <v>Blast furnaces</v>
          </cell>
          <cell r="D48" t="str">
            <v>Blast furnace gas</v>
          </cell>
          <cell r="E48">
            <v>16</v>
          </cell>
          <cell r="F48">
            <v>4</v>
          </cell>
          <cell r="G48">
            <v>142.936760691538</v>
          </cell>
        </row>
        <row r="49">
          <cell r="A49" t="str">
            <v>2005_7_4</v>
          </cell>
          <cell r="B49">
            <v>2005</v>
          </cell>
          <cell r="C49" t="str">
            <v>Coke production</v>
          </cell>
          <cell r="D49" t="str">
            <v>Blast furnace gas</v>
          </cell>
          <cell r="E49">
            <v>7</v>
          </cell>
          <cell r="F49">
            <v>4</v>
          </cell>
          <cell r="G49">
            <v>9.72474977252047</v>
          </cell>
        </row>
        <row r="50">
          <cell r="A50" t="str">
            <v>2005_19_4</v>
          </cell>
          <cell r="B50">
            <v>2005</v>
          </cell>
          <cell r="C50" t="str">
            <v>Iron and steel - combustion plant</v>
          </cell>
          <cell r="D50" t="str">
            <v>Blast furnace gas</v>
          </cell>
          <cell r="E50">
            <v>19</v>
          </cell>
          <cell r="F50">
            <v>4</v>
          </cell>
          <cell r="G50">
            <v>334.906733393995</v>
          </cell>
        </row>
        <row r="51">
          <cell r="A51" t="str">
            <v>2005_98_4</v>
          </cell>
          <cell r="B51">
            <v>2005</v>
          </cell>
          <cell r="C51" t="str">
            <v>Iron and steel - flaring</v>
          </cell>
          <cell r="D51" t="str">
            <v>Blast furnace gas</v>
          </cell>
          <cell r="E51">
            <v>98</v>
          </cell>
          <cell r="F51">
            <v>4</v>
          </cell>
          <cell r="G51">
            <v>68.7215650591447</v>
          </cell>
        </row>
        <row r="52">
          <cell r="A52" t="str">
            <v>2006_16_4</v>
          </cell>
          <cell r="B52">
            <v>2006</v>
          </cell>
          <cell r="C52" t="str">
            <v>Blast furnaces</v>
          </cell>
          <cell r="D52" t="str">
            <v>Blast furnace gas</v>
          </cell>
          <cell r="E52">
            <v>16</v>
          </cell>
          <cell r="F52">
            <v>4</v>
          </cell>
          <cell r="G52">
            <v>146.519563239308</v>
          </cell>
        </row>
        <row r="53">
          <cell r="A53" t="str">
            <v>2006_7_4</v>
          </cell>
          <cell r="B53">
            <v>2006</v>
          </cell>
          <cell r="C53" t="str">
            <v>Coke production</v>
          </cell>
          <cell r="D53" t="str">
            <v>Blast furnace gas</v>
          </cell>
          <cell r="E53">
            <v>7</v>
          </cell>
          <cell r="F53">
            <v>4</v>
          </cell>
          <cell r="G53">
            <v>18.2893539581438</v>
          </cell>
        </row>
        <row r="54">
          <cell r="A54" t="str">
            <v>2006_19_4</v>
          </cell>
          <cell r="B54">
            <v>2006</v>
          </cell>
          <cell r="C54" t="str">
            <v>Iron and steel - combustion plant</v>
          </cell>
          <cell r="D54" t="str">
            <v>Blast furnace gas</v>
          </cell>
          <cell r="E54">
            <v>19</v>
          </cell>
          <cell r="F54">
            <v>4</v>
          </cell>
          <cell r="G54">
            <v>346.371701546861</v>
          </cell>
        </row>
        <row r="55">
          <cell r="A55" t="str">
            <v>2006_98_4</v>
          </cell>
          <cell r="B55">
            <v>2006</v>
          </cell>
          <cell r="C55" t="str">
            <v>Iron and steel - flaring</v>
          </cell>
          <cell r="D55" t="str">
            <v>Blast furnace gas</v>
          </cell>
          <cell r="E55">
            <v>98</v>
          </cell>
          <cell r="F55">
            <v>4</v>
          </cell>
          <cell r="G55">
            <v>53.8444040036397</v>
          </cell>
        </row>
        <row r="56">
          <cell r="A56" t="str">
            <v>2007_16_4</v>
          </cell>
          <cell r="B56">
            <v>2007</v>
          </cell>
          <cell r="C56" t="str">
            <v>Blast furnaces</v>
          </cell>
          <cell r="D56" t="str">
            <v>Blast furnace gas</v>
          </cell>
          <cell r="E56">
            <v>16</v>
          </cell>
          <cell r="F56">
            <v>4</v>
          </cell>
          <cell r="G56">
            <v>149.419927206551</v>
          </cell>
        </row>
        <row r="57">
          <cell r="A57" t="str">
            <v>2007_7_4</v>
          </cell>
          <cell r="B57">
            <v>2007</v>
          </cell>
          <cell r="C57" t="str">
            <v>Coke production</v>
          </cell>
          <cell r="D57" t="str">
            <v>Blast furnace gas</v>
          </cell>
          <cell r="E57">
            <v>7</v>
          </cell>
          <cell r="F57">
            <v>4</v>
          </cell>
          <cell r="G57">
            <v>23.9877161055505</v>
          </cell>
        </row>
        <row r="58">
          <cell r="A58" t="str">
            <v>2007_19_4</v>
          </cell>
          <cell r="B58">
            <v>2007</v>
          </cell>
          <cell r="C58" t="str">
            <v>Iron and steel - combustion plant</v>
          </cell>
          <cell r="D58" t="str">
            <v>Blast furnace gas</v>
          </cell>
          <cell r="E58">
            <v>19</v>
          </cell>
          <cell r="F58">
            <v>4</v>
          </cell>
          <cell r="G58">
            <v>329.549590536852</v>
          </cell>
        </row>
        <row r="59">
          <cell r="A59" t="str">
            <v>2007_98_4</v>
          </cell>
          <cell r="B59">
            <v>2007</v>
          </cell>
          <cell r="C59" t="str">
            <v>Iron and steel - flaring</v>
          </cell>
          <cell r="D59" t="str">
            <v>Blast furnace gas</v>
          </cell>
          <cell r="E59">
            <v>98</v>
          </cell>
          <cell r="F59">
            <v>4</v>
          </cell>
          <cell r="G59">
            <v>70.6665150136488</v>
          </cell>
        </row>
        <row r="60">
          <cell r="A60" t="str">
            <v>2008_16_4</v>
          </cell>
          <cell r="B60">
            <v>2008</v>
          </cell>
          <cell r="C60" t="str">
            <v>Blast furnaces</v>
          </cell>
          <cell r="D60" t="str">
            <v>Blast furnace gas</v>
          </cell>
          <cell r="E60">
            <v>16</v>
          </cell>
          <cell r="F60">
            <v>4</v>
          </cell>
          <cell r="G60">
            <v>140.616469517743</v>
          </cell>
        </row>
        <row r="61">
          <cell r="A61" t="str">
            <v>2008_7_4</v>
          </cell>
          <cell r="B61">
            <v>2008</v>
          </cell>
          <cell r="C61" t="str">
            <v>Coke production</v>
          </cell>
          <cell r="D61" t="str">
            <v>Blast furnace gas</v>
          </cell>
          <cell r="E61">
            <v>7</v>
          </cell>
          <cell r="F61">
            <v>4</v>
          </cell>
          <cell r="G61">
            <v>21.8039126478617</v>
          </cell>
        </row>
        <row r="62">
          <cell r="A62" t="str">
            <v>2008_19_4</v>
          </cell>
          <cell r="B62">
            <v>2008</v>
          </cell>
          <cell r="C62" t="str">
            <v>Iron and steel - combustion plant</v>
          </cell>
          <cell r="D62" t="str">
            <v>Blast furnace gas</v>
          </cell>
          <cell r="E62">
            <v>19</v>
          </cell>
          <cell r="F62">
            <v>4</v>
          </cell>
          <cell r="G62">
            <v>286.282984531392</v>
          </cell>
        </row>
        <row r="63">
          <cell r="A63" t="str">
            <v>2008_98_4</v>
          </cell>
          <cell r="B63">
            <v>2008</v>
          </cell>
          <cell r="C63" t="str">
            <v>Iron and steel - flaring</v>
          </cell>
          <cell r="D63" t="str">
            <v>Blast furnace gas</v>
          </cell>
          <cell r="E63">
            <v>98</v>
          </cell>
          <cell r="F63">
            <v>4</v>
          </cell>
          <cell r="G63">
            <v>79.5723384895359</v>
          </cell>
        </row>
        <row r="64">
          <cell r="A64" t="str">
            <v>2005_10_5</v>
          </cell>
          <cell r="B64">
            <v>2005</v>
          </cell>
          <cell r="C64" t="str">
            <v>Domestic combustion</v>
          </cell>
          <cell r="D64" t="str">
            <v>Burning oil</v>
          </cell>
          <cell r="E64">
            <v>10</v>
          </cell>
          <cell r="F64">
            <v>5</v>
          </cell>
          <cell r="G64">
            <v>2.34378866906713</v>
          </cell>
        </row>
        <row r="65">
          <cell r="A65" t="str">
            <v>2005_11_5</v>
          </cell>
          <cell r="B65">
            <v>2005</v>
          </cell>
          <cell r="C65" t="str">
            <v>Exports</v>
          </cell>
          <cell r="D65" t="str">
            <v>Burning oil</v>
          </cell>
          <cell r="E65">
            <v>11</v>
          </cell>
          <cell r="F65">
            <v>5</v>
          </cell>
          <cell r="G65">
            <v>0.282189512848345</v>
          </cell>
        </row>
        <row r="66">
          <cell r="A66" t="str">
            <v>2005_22_5</v>
          </cell>
          <cell r="B66">
            <v>2005</v>
          </cell>
          <cell r="C66" t="str">
            <v>Miscellaneous industrial/commercial combustion</v>
          </cell>
          <cell r="D66" t="str">
            <v>Burning oil</v>
          </cell>
          <cell r="E66">
            <v>22</v>
          </cell>
          <cell r="F66">
            <v>5</v>
          </cell>
          <cell r="G66">
            <v>0.012</v>
          </cell>
        </row>
        <row r="67">
          <cell r="A67" t="str">
            <v>2005_29_5</v>
          </cell>
          <cell r="B67">
            <v>2005</v>
          </cell>
          <cell r="C67" t="str">
            <v>Other industrial combustion</v>
          </cell>
          <cell r="D67" t="str">
            <v>Burning oil</v>
          </cell>
          <cell r="E67">
            <v>29</v>
          </cell>
          <cell r="F67">
            <v>5</v>
          </cell>
          <cell r="G67">
            <v>1.47344054437808</v>
          </cell>
        </row>
        <row r="68">
          <cell r="A68" t="str">
            <v>2005_33_5</v>
          </cell>
          <cell r="B68">
            <v>2005</v>
          </cell>
          <cell r="C68" t="str">
            <v>Power stations</v>
          </cell>
          <cell r="D68" t="str">
            <v>Burning oil</v>
          </cell>
          <cell r="E68">
            <v>33</v>
          </cell>
          <cell r="F68">
            <v>5</v>
          </cell>
          <cell r="G68">
            <v>0.016204498</v>
          </cell>
        </row>
        <row r="69">
          <cell r="A69" t="str">
            <v>2005_35_5</v>
          </cell>
          <cell r="B69">
            <v>2005</v>
          </cell>
          <cell r="C69" t="str">
            <v>Public sector combustion</v>
          </cell>
          <cell r="D69" t="str">
            <v>Burning oil</v>
          </cell>
          <cell r="E69">
            <v>35</v>
          </cell>
          <cell r="F69">
            <v>5</v>
          </cell>
          <cell r="G69">
            <v>0.012</v>
          </cell>
        </row>
        <row r="70">
          <cell r="A70" t="str">
            <v>2005_36_5</v>
          </cell>
          <cell r="B70">
            <v>2005</v>
          </cell>
          <cell r="C70" t="str">
            <v>Railways - stationary combustion</v>
          </cell>
          <cell r="D70" t="str">
            <v>Burning oil</v>
          </cell>
          <cell r="E70">
            <v>36</v>
          </cell>
          <cell r="F70">
            <v>5</v>
          </cell>
          <cell r="G70">
            <v>0.012</v>
          </cell>
        </row>
        <row r="71">
          <cell r="A71" t="str">
            <v>2005_37_5</v>
          </cell>
          <cell r="B71">
            <v>2005</v>
          </cell>
          <cell r="C71" t="str">
            <v>Refineries - combustion</v>
          </cell>
          <cell r="D71" t="str">
            <v>Burning oil</v>
          </cell>
          <cell r="E71">
            <v>37</v>
          </cell>
          <cell r="F71">
            <v>5</v>
          </cell>
          <cell r="G71">
            <v>0.000601</v>
          </cell>
        </row>
        <row r="72">
          <cell r="A72" t="str">
            <v>2005_43_5</v>
          </cell>
          <cell r="B72">
            <v>2005</v>
          </cell>
          <cell r="C72" t="str">
            <v>Town gas manufacture</v>
          </cell>
          <cell r="D72" t="str">
            <v>Burning oil</v>
          </cell>
          <cell r="E72">
            <v>43</v>
          </cell>
          <cell r="F72">
            <v>5</v>
          </cell>
          <cell r="G72">
            <v>0</v>
          </cell>
        </row>
        <row r="73">
          <cell r="A73" t="str">
            <v>2006_10_5</v>
          </cell>
          <cell r="B73">
            <v>2006</v>
          </cell>
          <cell r="C73" t="str">
            <v>Domestic combustion</v>
          </cell>
          <cell r="D73" t="str">
            <v>Burning oil</v>
          </cell>
          <cell r="E73">
            <v>10</v>
          </cell>
          <cell r="F73">
            <v>5</v>
          </cell>
          <cell r="G73">
            <v>2.44000223633173</v>
          </cell>
        </row>
        <row r="74">
          <cell r="A74" t="str">
            <v>2006_11_5</v>
          </cell>
          <cell r="B74">
            <v>2006</v>
          </cell>
          <cell r="C74" t="str">
            <v>Exports</v>
          </cell>
          <cell r="D74" t="str">
            <v>Burning oil</v>
          </cell>
          <cell r="E74">
            <v>11</v>
          </cell>
          <cell r="F74">
            <v>5</v>
          </cell>
          <cell r="G74">
            <v>0.313778453923261</v>
          </cell>
        </row>
        <row r="75">
          <cell r="A75" t="str">
            <v>2006_22_5</v>
          </cell>
          <cell r="B75">
            <v>2006</v>
          </cell>
          <cell r="C75" t="str">
            <v>Miscellaneous industrial/commercial combustion</v>
          </cell>
          <cell r="D75" t="str">
            <v>Burning oil</v>
          </cell>
          <cell r="E75">
            <v>22</v>
          </cell>
          <cell r="F75">
            <v>5</v>
          </cell>
          <cell r="G75">
            <v>0.012</v>
          </cell>
        </row>
        <row r="76">
          <cell r="A76" t="str">
            <v>2006_29_5</v>
          </cell>
          <cell r="B76">
            <v>2006</v>
          </cell>
          <cell r="C76" t="str">
            <v>Other industrial combustion</v>
          </cell>
          <cell r="D76" t="str">
            <v>Burning oil</v>
          </cell>
          <cell r="E76">
            <v>29</v>
          </cell>
          <cell r="F76">
            <v>5</v>
          </cell>
          <cell r="G76">
            <v>1.52168609290528</v>
          </cell>
        </row>
        <row r="77">
          <cell r="A77" t="str">
            <v>2006_33_5</v>
          </cell>
          <cell r="B77">
            <v>2006</v>
          </cell>
          <cell r="C77" t="str">
            <v>Power stations</v>
          </cell>
          <cell r="D77" t="str">
            <v>Burning oil</v>
          </cell>
          <cell r="E77">
            <v>33</v>
          </cell>
          <cell r="F77">
            <v>5</v>
          </cell>
          <cell r="G77">
            <v>0.018515808</v>
          </cell>
        </row>
        <row r="78">
          <cell r="A78" t="str">
            <v>2006_35_5</v>
          </cell>
          <cell r="B78">
            <v>2006</v>
          </cell>
          <cell r="C78" t="str">
            <v>Public sector combustion</v>
          </cell>
          <cell r="D78" t="str">
            <v>Burning oil</v>
          </cell>
          <cell r="E78">
            <v>35</v>
          </cell>
          <cell r="F78">
            <v>5</v>
          </cell>
          <cell r="G78">
            <v>0.012</v>
          </cell>
        </row>
        <row r="79">
          <cell r="A79" t="str">
            <v>2006_36_5</v>
          </cell>
          <cell r="B79">
            <v>2006</v>
          </cell>
          <cell r="C79" t="str">
            <v>Railways - stationary combustion</v>
          </cell>
          <cell r="D79" t="str">
            <v>Burning oil</v>
          </cell>
          <cell r="E79">
            <v>36</v>
          </cell>
          <cell r="F79">
            <v>5</v>
          </cell>
          <cell r="G79">
            <v>0.012</v>
          </cell>
        </row>
        <row r="80">
          <cell r="A80" t="str">
            <v>2006_37_5</v>
          </cell>
          <cell r="B80">
            <v>2006</v>
          </cell>
          <cell r="C80" t="str">
            <v>Refineries - combustion</v>
          </cell>
          <cell r="D80" t="str">
            <v>Burning oil</v>
          </cell>
          <cell r="E80">
            <v>37</v>
          </cell>
          <cell r="F80">
            <v>5</v>
          </cell>
          <cell r="G80">
            <v>0.000681</v>
          </cell>
        </row>
        <row r="81">
          <cell r="A81" t="str">
            <v>2006_43_5</v>
          </cell>
          <cell r="B81">
            <v>2006</v>
          </cell>
          <cell r="C81" t="str">
            <v>Town gas manufacture</v>
          </cell>
          <cell r="D81" t="str">
            <v>Burning oil</v>
          </cell>
          <cell r="E81">
            <v>43</v>
          </cell>
          <cell r="F81">
            <v>5</v>
          </cell>
          <cell r="G81">
            <v>0</v>
          </cell>
        </row>
        <row r="82">
          <cell r="A82" t="str">
            <v>2007_10_5</v>
          </cell>
          <cell r="B82">
            <v>2007</v>
          </cell>
          <cell r="C82" t="str">
            <v>Domestic combustion</v>
          </cell>
          <cell r="D82" t="str">
            <v>Burning oil</v>
          </cell>
          <cell r="E82">
            <v>10</v>
          </cell>
          <cell r="F82">
            <v>5</v>
          </cell>
          <cell r="G82">
            <v>2.16998547623817</v>
          </cell>
        </row>
        <row r="83">
          <cell r="A83" t="str">
            <v>2007_11_5</v>
          </cell>
          <cell r="B83">
            <v>2007</v>
          </cell>
          <cell r="C83" t="str">
            <v>Exports</v>
          </cell>
          <cell r="D83" t="str">
            <v>Burning oil</v>
          </cell>
          <cell r="E83">
            <v>11</v>
          </cell>
          <cell r="F83">
            <v>5</v>
          </cell>
          <cell r="G83">
            <v>0.356002077</v>
          </cell>
        </row>
        <row r="84">
          <cell r="A84" t="str">
            <v>2007_22_5</v>
          </cell>
          <cell r="B84">
            <v>2007</v>
          </cell>
          <cell r="C84" t="str">
            <v>Miscellaneous industrial/commercial combustion</v>
          </cell>
          <cell r="D84" t="str">
            <v>Burning oil</v>
          </cell>
          <cell r="E84">
            <v>22</v>
          </cell>
          <cell r="F84">
            <v>5</v>
          </cell>
          <cell r="G84">
            <v>0.012</v>
          </cell>
        </row>
        <row r="85">
          <cell r="A85" t="str">
            <v>2007_29_5</v>
          </cell>
          <cell r="B85">
            <v>2007</v>
          </cell>
          <cell r="C85" t="str">
            <v>Other industrial combustion</v>
          </cell>
          <cell r="D85" t="str">
            <v>Burning oil</v>
          </cell>
          <cell r="E85">
            <v>29</v>
          </cell>
          <cell r="F85">
            <v>5</v>
          </cell>
          <cell r="G85">
            <v>1.41673736051904</v>
          </cell>
        </row>
        <row r="86">
          <cell r="A86" t="str">
            <v>2007_33_5</v>
          </cell>
          <cell r="B86">
            <v>2007</v>
          </cell>
          <cell r="C86" t="str">
            <v>Power stations</v>
          </cell>
          <cell r="D86" t="str">
            <v>Burning oil</v>
          </cell>
          <cell r="E86">
            <v>33</v>
          </cell>
          <cell r="F86">
            <v>5</v>
          </cell>
          <cell r="G86">
            <v>0.007156</v>
          </cell>
        </row>
        <row r="87">
          <cell r="A87" t="str">
            <v>2007_35_5</v>
          </cell>
          <cell r="B87">
            <v>2007</v>
          </cell>
          <cell r="C87" t="str">
            <v>Public sector combustion</v>
          </cell>
          <cell r="D87" t="str">
            <v>Burning oil</v>
          </cell>
          <cell r="E87">
            <v>35</v>
          </cell>
          <cell r="F87">
            <v>5</v>
          </cell>
          <cell r="G87">
            <v>0.012</v>
          </cell>
        </row>
        <row r="88">
          <cell r="A88" t="str">
            <v>2007_36_5</v>
          </cell>
          <cell r="B88">
            <v>2007</v>
          </cell>
          <cell r="C88" t="str">
            <v>Railways - stationary combustion</v>
          </cell>
          <cell r="D88" t="str">
            <v>Burning oil</v>
          </cell>
          <cell r="E88">
            <v>36</v>
          </cell>
          <cell r="F88">
            <v>5</v>
          </cell>
          <cell r="G88">
            <v>0.012</v>
          </cell>
        </row>
        <row r="89">
          <cell r="A89" t="str">
            <v>2007_37_5</v>
          </cell>
          <cell r="B89">
            <v>2007</v>
          </cell>
          <cell r="C89" t="str">
            <v>Refineries - combustion</v>
          </cell>
          <cell r="D89" t="str">
            <v>Burning oil</v>
          </cell>
          <cell r="E89">
            <v>37</v>
          </cell>
          <cell r="F89">
            <v>5</v>
          </cell>
          <cell r="G89">
            <v>0.000648523</v>
          </cell>
        </row>
        <row r="90">
          <cell r="A90" t="str">
            <v>2007_43_5</v>
          </cell>
          <cell r="B90">
            <v>2007</v>
          </cell>
          <cell r="C90" t="str">
            <v>Town gas manufacture</v>
          </cell>
          <cell r="D90" t="str">
            <v>Burning oil</v>
          </cell>
          <cell r="E90">
            <v>43</v>
          </cell>
          <cell r="F90">
            <v>5</v>
          </cell>
          <cell r="G90">
            <v>0</v>
          </cell>
        </row>
        <row r="91">
          <cell r="A91" t="str">
            <v>2008_10_5</v>
          </cell>
          <cell r="B91">
            <v>2008</v>
          </cell>
          <cell r="C91" t="str">
            <v>Domestic combustion</v>
          </cell>
          <cell r="D91" t="str">
            <v>Burning oil</v>
          </cell>
          <cell r="E91">
            <v>10</v>
          </cell>
          <cell r="F91">
            <v>5</v>
          </cell>
          <cell r="G91">
            <v>2.2363593507103</v>
          </cell>
        </row>
        <row r="92">
          <cell r="A92" t="str">
            <v>2008_11_5</v>
          </cell>
          <cell r="B92">
            <v>2008</v>
          </cell>
          <cell r="C92" t="str">
            <v>Exports</v>
          </cell>
          <cell r="D92" t="str">
            <v>Burning oil</v>
          </cell>
          <cell r="E92">
            <v>11</v>
          </cell>
          <cell r="F92">
            <v>5</v>
          </cell>
          <cell r="G92">
            <v>0.212723672757</v>
          </cell>
        </row>
        <row r="93">
          <cell r="A93" t="str">
            <v>2008_22_5</v>
          </cell>
          <cell r="B93">
            <v>2008</v>
          </cell>
          <cell r="C93" t="str">
            <v>Miscellaneous industrial/commercial combustion</v>
          </cell>
          <cell r="D93" t="str">
            <v>Burning oil</v>
          </cell>
          <cell r="E93">
            <v>22</v>
          </cell>
          <cell r="F93">
            <v>5</v>
          </cell>
          <cell r="G93">
            <v>0.004</v>
          </cell>
        </row>
        <row r="94">
          <cell r="A94" t="str">
            <v>2008_29_5</v>
          </cell>
          <cell r="B94">
            <v>2008</v>
          </cell>
          <cell r="C94" t="str">
            <v>Other industrial combustion</v>
          </cell>
          <cell r="D94" t="str">
            <v>Burning oil</v>
          </cell>
          <cell r="E94">
            <v>29</v>
          </cell>
          <cell r="F94">
            <v>5</v>
          </cell>
          <cell r="G94">
            <v>1.44033910097708</v>
          </cell>
        </row>
        <row r="95">
          <cell r="A95" t="str">
            <v>2008_33_5</v>
          </cell>
          <cell r="B95">
            <v>2008</v>
          </cell>
          <cell r="C95" t="str">
            <v>Power stations</v>
          </cell>
          <cell r="D95" t="str">
            <v>Burning oil</v>
          </cell>
          <cell r="E95">
            <v>33</v>
          </cell>
          <cell r="F95">
            <v>5</v>
          </cell>
          <cell r="G95">
            <v>0.00470723</v>
          </cell>
        </row>
        <row r="96">
          <cell r="A96" t="str">
            <v>2008_35_5</v>
          </cell>
          <cell r="B96">
            <v>2008</v>
          </cell>
          <cell r="C96" t="str">
            <v>Public sector combustion</v>
          </cell>
          <cell r="D96" t="str">
            <v>Burning oil</v>
          </cell>
          <cell r="E96">
            <v>35</v>
          </cell>
          <cell r="F96">
            <v>5</v>
          </cell>
          <cell r="G96">
            <v>0.004</v>
          </cell>
        </row>
        <row r="97">
          <cell r="A97" t="str">
            <v>2008_36_5</v>
          </cell>
          <cell r="B97">
            <v>2008</v>
          </cell>
          <cell r="C97" t="str">
            <v>Railways - stationary combustion</v>
          </cell>
          <cell r="D97" t="str">
            <v>Burning oil</v>
          </cell>
          <cell r="E97">
            <v>36</v>
          </cell>
          <cell r="F97">
            <v>5</v>
          </cell>
          <cell r="G97">
            <v>0.004</v>
          </cell>
        </row>
        <row r="98">
          <cell r="A98" t="str">
            <v>2008_37_5</v>
          </cell>
          <cell r="B98">
            <v>2008</v>
          </cell>
          <cell r="C98" t="str">
            <v>Refineries - combustion</v>
          </cell>
          <cell r="D98" t="str">
            <v>Burning oil</v>
          </cell>
          <cell r="E98">
            <v>37</v>
          </cell>
          <cell r="F98">
            <v>5</v>
          </cell>
          <cell r="G98">
            <v>0.000230887</v>
          </cell>
        </row>
        <row r="99">
          <cell r="A99" t="str">
            <v>2008_43_5</v>
          </cell>
          <cell r="B99">
            <v>2008</v>
          </cell>
          <cell r="C99" t="str">
            <v>Town gas manufacture</v>
          </cell>
          <cell r="D99" t="str">
            <v>Burning oil</v>
          </cell>
          <cell r="E99">
            <v>43</v>
          </cell>
          <cell r="F99">
            <v>5</v>
          </cell>
          <cell r="G99">
            <v>0</v>
          </cell>
        </row>
        <row r="100">
          <cell r="A100" t="str">
            <v>2005_2_7</v>
          </cell>
          <cell r="B100">
            <v>2005</v>
          </cell>
          <cell r="C100" t="str">
            <v>Agriculture - stationary combustion</v>
          </cell>
          <cell r="D100" t="str">
            <v>Coal</v>
          </cell>
          <cell r="E100">
            <v>2</v>
          </cell>
          <cell r="F100">
            <v>7</v>
          </cell>
          <cell r="G100">
            <v>0.009</v>
          </cell>
        </row>
        <row r="101">
          <cell r="A101" t="str">
            <v>2005_58_7</v>
          </cell>
          <cell r="B101">
            <v>2005</v>
          </cell>
          <cell r="C101" t="str">
            <v>Autogenerators</v>
          </cell>
          <cell r="D101" t="str">
            <v>Coal</v>
          </cell>
          <cell r="E101">
            <v>58</v>
          </cell>
          <cell r="F101">
            <v>7</v>
          </cell>
          <cell r="G101">
            <v>1.47577038461538</v>
          </cell>
        </row>
        <row r="102">
          <cell r="A102" t="str">
            <v>2005_16_7</v>
          </cell>
          <cell r="B102">
            <v>2005</v>
          </cell>
          <cell r="C102" t="str">
            <v>Blast furnaces</v>
          </cell>
          <cell r="D102" t="str">
            <v>Coal</v>
          </cell>
          <cell r="E102">
            <v>16</v>
          </cell>
          <cell r="F102">
            <v>7</v>
          </cell>
          <cell r="G102">
            <v>1.038728</v>
          </cell>
        </row>
        <row r="103">
          <cell r="A103" t="str">
            <v>2005_69_7</v>
          </cell>
          <cell r="B103">
            <v>2005</v>
          </cell>
          <cell r="C103" t="str">
            <v>Cement production - combustion</v>
          </cell>
          <cell r="D103" t="str">
            <v>Coal</v>
          </cell>
          <cell r="E103">
            <v>69</v>
          </cell>
          <cell r="F103">
            <v>7</v>
          </cell>
          <cell r="G103">
            <v>0.95945</v>
          </cell>
        </row>
        <row r="104">
          <cell r="A104" t="str">
            <v>2005_7_7</v>
          </cell>
          <cell r="B104">
            <v>2005</v>
          </cell>
          <cell r="C104" t="str">
            <v>Coke production</v>
          </cell>
          <cell r="D104" t="str">
            <v>Coal</v>
          </cell>
          <cell r="E104">
            <v>7</v>
          </cell>
          <cell r="F104">
            <v>7</v>
          </cell>
          <cell r="G104">
            <v>5.570212</v>
          </cell>
        </row>
        <row r="105">
          <cell r="A105" t="str">
            <v>2005_8_7</v>
          </cell>
          <cell r="B105">
            <v>2005</v>
          </cell>
          <cell r="C105" t="str">
            <v>Collieries - combustion</v>
          </cell>
          <cell r="D105" t="str">
            <v>Coal</v>
          </cell>
          <cell r="E105">
            <v>8</v>
          </cell>
          <cell r="F105">
            <v>7</v>
          </cell>
          <cell r="G105">
            <v>0.005746</v>
          </cell>
        </row>
        <row r="106">
          <cell r="A106" t="str">
            <v>2005_10_7</v>
          </cell>
          <cell r="B106">
            <v>2005</v>
          </cell>
          <cell r="C106" t="str">
            <v>Domestic combustion</v>
          </cell>
          <cell r="D106" t="str">
            <v>Coal</v>
          </cell>
          <cell r="E106">
            <v>10</v>
          </cell>
          <cell r="F106">
            <v>7</v>
          </cell>
          <cell r="G106">
            <v>0.298070105360067</v>
          </cell>
        </row>
        <row r="107">
          <cell r="A107" t="str">
            <v>2005_19_7</v>
          </cell>
          <cell r="B107">
            <v>2005</v>
          </cell>
          <cell r="C107" t="str">
            <v>Iron and steel - combustion plant</v>
          </cell>
          <cell r="D107" t="str">
            <v>Coal</v>
          </cell>
          <cell r="E107">
            <v>19</v>
          </cell>
          <cell r="F107">
            <v>7</v>
          </cell>
          <cell r="G107">
            <v>0</v>
          </cell>
        </row>
        <row r="108">
          <cell r="A108" t="str">
            <v>2005_21_7</v>
          </cell>
          <cell r="B108">
            <v>2005</v>
          </cell>
          <cell r="C108" t="str">
            <v>Lime production - non decarbonising</v>
          </cell>
          <cell r="D108" t="str">
            <v>Coal</v>
          </cell>
          <cell r="E108">
            <v>21</v>
          </cell>
          <cell r="F108">
            <v>7</v>
          </cell>
          <cell r="G108">
            <v>0.0555038355553502</v>
          </cell>
        </row>
        <row r="109">
          <cell r="A109" t="str">
            <v>2005_22_7</v>
          </cell>
          <cell r="B109">
            <v>2005</v>
          </cell>
          <cell r="C109" t="str">
            <v>Miscellaneous industrial/commercial combustion</v>
          </cell>
          <cell r="D109" t="str">
            <v>Coal</v>
          </cell>
          <cell r="E109">
            <v>22</v>
          </cell>
          <cell r="F109">
            <v>7</v>
          </cell>
          <cell r="G109">
            <v>0.00839876863727218</v>
          </cell>
        </row>
        <row r="110">
          <cell r="A110" t="str">
            <v>2005_29_7</v>
          </cell>
          <cell r="B110">
            <v>2005</v>
          </cell>
          <cell r="C110" t="str">
            <v>Other industrial combustion</v>
          </cell>
          <cell r="D110" t="str">
            <v>Coal</v>
          </cell>
          <cell r="E110">
            <v>29</v>
          </cell>
          <cell r="F110">
            <v>7</v>
          </cell>
          <cell r="G110">
            <v>1.09461798475468</v>
          </cell>
        </row>
        <row r="111">
          <cell r="A111" t="str">
            <v>2005_33_7</v>
          </cell>
          <cell r="B111">
            <v>2005</v>
          </cell>
          <cell r="C111" t="str">
            <v>Power stations</v>
          </cell>
          <cell r="D111" t="str">
            <v>Coal</v>
          </cell>
          <cell r="E111">
            <v>33</v>
          </cell>
          <cell r="F111">
            <v>7</v>
          </cell>
          <cell r="G111">
            <v>50.5824652</v>
          </cell>
        </row>
        <row r="112">
          <cell r="A112" t="str">
            <v>2005_35_7</v>
          </cell>
          <cell r="B112">
            <v>2005</v>
          </cell>
          <cell r="C112" t="str">
            <v>Public sector combustion</v>
          </cell>
          <cell r="D112" t="str">
            <v>Coal</v>
          </cell>
          <cell r="E112">
            <v>35</v>
          </cell>
          <cell r="F112">
            <v>7</v>
          </cell>
          <cell r="G112">
            <v>0.162192115125705</v>
          </cell>
        </row>
        <row r="113">
          <cell r="A113" t="str">
            <v>2005_36_7</v>
          </cell>
          <cell r="B113">
            <v>2005</v>
          </cell>
          <cell r="C113" t="str">
            <v>Railways - stationary combustion</v>
          </cell>
          <cell r="D113" t="str">
            <v>Coal</v>
          </cell>
          <cell r="E113">
            <v>36</v>
          </cell>
          <cell r="F113">
            <v>7</v>
          </cell>
          <cell r="G113">
            <v>0</v>
          </cell>
        </row>
        <row r="114">
          <cell r="A114" t="str">
            <v>2005_42_7</v>
          </cell>
          <cell r="B114">
            <v>2005</v>
          </cell>
          <cell r="C114" t="str">
            <v>Solid smokeless fuel production</v>
          </cell>
          <cell r="D114" t="str">
            <v>Coal</v>
          </cell>
          <cell r="E114">
            <v>42</v>
          </cell>
          <cell r="F114">
            <v>7</v>
          </cell>
          <cell r="G114">
            <v>0.26620223</v>
          </cell>
        </row>
        <row r="115">
          <cell r="A115" t="str">
            <v>2005_43_7</v>
          </cell>
          <cell r="B115">
            <v>2005</v>
          </cell>
          <cell r="C115" t="str">
            <v>Town gas manufacture</v>
          </cell>
          <cell r="D115" t="str">
            <v>Coal</v>
          </cell>
          <cell r="E115">
            <v>43</v>
          </cell>
          <cell r="F115">
            <v>7</v>
          </cell>
          <cell r="G115">
            <v>0</v>
          </cell>
        </row>
        <row r="116">
          <cell r="A116" t="str">
            <v>2006_2_7</v>
          </cell>
          <cell r="B116">
            <v>2006</v>
          </cell>
          <cell r="C116" t="str">
            <v>Agriculture - stationary combustion</v>
          </cell>
          <cell r="D116" t="str">
            <v>Coal</v>
          </cell>
          <cell r="E116">
            <v>2</v>
          </cell>
          <cell r="F116">
            <v>7</v>
          </cell>
          <cell r="G116">
            <v>0.005</v>
          </cell>
        </row>
        <row r="117">
          <cell r="A117" t="str">
            <v>2006_58_7</v>
          </cell>
          <cell r="B117">
            <v>2006</v>
          </cell>
          <cell r="C117" t="str">
            <v>Autogenerators</v>
          </cell>
          <cell r="D117" t="str">
            <v>Coal</v>
          </cell>
          <cell r="E117">
            <v>58</v>
          </cell>
          <cell r="F117">
            <v>7</v>
          </cell>
          <cell r="G117">
            <v>1.51133878456837</v>
          </cell>
        </row>
        <row r="118">
          <cell r="A118" t="str">
            <v>2006_16_7</v>
          </cell>
          <cell r="B118">
            <v>2006</v>
          </cell>
          <cell r="C118" t="str">
            <v>Blast furnaces</v>
          </cell>
          <cell r="D118" t="str">
            <v>Coal</v>
          </cell>
          <cell r="E118">
            <v>16</v>
          </cell>
          <cell r="F118">
            <v>7</v>
          </cell>
          <cell r="G118">
            <v>1.120625</v>
          </cell>
        </row>
        <row r="119">
          <cell r="A119" t="str">
            <v>2006_69_7</v>
          </cell>
          <cell r="B119">
            <v>2006</v>
          </cell>
          <cell r="C119" t="str">
            <v>Cement production - combustion</v>
          </cell>
          <cell r="D119" t="str">
            <v>Coal</v>
          </cell>
          <cell r="E119">
            <v>69</v>
          </cell>
          <cell r="F119">
            <v>7</v>
          </cell>
          <cell r="G119">
            <v>0.87525</v>
          </cell>
        </row>
        <row r="120">
          <cell r="A120" t="str">
            <v>2006_7_7</v>
          </cell>
          <cell r="B120">
            <v>2006</v>
          </cell>
          <cell r="C120" t="str">
            <v>Coke production</v>
          </cell>
          <cell r="D120" t="str">
            <v>Coal</v>
          </cell>
          <cell r="E120">
            <v>7</v>
          </cell>
          <cell r="F120">
            <v>7</v>
          </cell>
          <cell r="G120">
            <v>5.928725</v>
          </cell>
        </row>
        <row r="121">
          <cell r="A121" t="str">
            <v>2006_8_7</v>
          </cell>
          <cell r="B121">
            <v>2006</v>
          </cell>
          <cell r="C121" t="str">
            <v>Collieries - combustion</v>
          </cell>
          <cell r="D121" t="str">
            <v>Coal</v>
          </cell>
          <cell r="E121">
            <v>8</v>
          </cell>
          <cell r="F121">
            <v>7</v>
          </cell>
          <cell r="G121">
            <v>0.003758</v>
          </cell>
        </row>
        <row r="122">
          <cell r="A122" t="str">
            <v>2006_10_7</v>
          </cell>
          <cell r="B122">
            <v>2006</v>
          </cell>
          <cell r="C122" t="str">
            <v>Domestic combustion</v>
          </cell>
          <cell r="D122" t="str">
            <v>Coal</v>
          </cell>
          <cell r="E122">
            <v>10</v>
          </cell>
          <cell r="F122">
            <v>7</v>
          </cell>
          <cell r="G122">
            <v>0.347442327689775</v>
          </cell>
        </row>
        <row r="123">
          <cell r="A123" t="str">
            <v>2006_19_7</v>
          </cell>
          <cell r="B123">
            <v>2006</v>
          </cell>
          <cell r="C123" t="str">
            <v>Iron and steel - combustion plant</v>
          </cell>
          <cell r="D123" t="str">
            <v>Coal</v>
          </cell>
          <cell r="E123">
            <v>19</v>
          </cell>
          <cell r="F123">
            <v>7</v>
          </cell>
          <cell r="G123">
            <v>0.001</v>
          </cell>
        </row>
        <row r="124">
          <cell r="A124" t="str">
            <v>2006_21_7</v>
          </cell>
          <cell r="B124">
            <v>2006</v>
          </cell>
          <cell r="C124" t="str">
            <v>Lime production - non decarbonising</v>
          </cell>
          <cell r="D124" t="str">
            <v>Coal</v>
          </cell>
          <cell r="E124">
            <v>21</v>
          </cell>
          <cell r="F124">
            <v>7</v>
          </cell>
          <cell r="G124">
            <v>0.0513966623033531</v>
          </cell>
        </row>
        <row r="125">
          <cell r="A125" t="str">
            <v>2006_22_7</v>
          </cell>
          <cell r="B125">
            <v>2006</v>
          </cell>
          <cell r="C125" t="str">
            <v>Miscellaneous industrial/commercial combustion</v>
          </cell>
          <cell r="D125" t="str">
            <v>Coal</v>
          </cell>
          <cell r="E125">
            <v>22</v>
          </cell>
          <cell r="F125">
            <v>7</v>
          </cell>
          <cell r="G125">
            <v>0.0107594205311181</v>
          </cell>
        </row>
        <row r="126">
          <cell r="A126" t="str">
            <v>2006_29_7</v>
          </cell>
          <cell r="B126">
            <v>2006</v>
          </cell>
          <cell r="C126" t="str">
            <v>Other industrial combustion</v>
          </cell>
          <cell r="D126" t="str">
            <v>Coal</v>
          </cell>
          <cell r="E126">
            <v>29</v>
          </cell>
          <cell r="F126">
            <v>7</v>
          </cell>
          <cell r="G126">
            <v>1.10297229233943</v>
          </cell>
        </row>
        <row r="127">
          <cell r="A127" t="str">
            <v>2006_33_7</v>
          </cell>
          <cell r="B127">
            <v>2006</v>
          </cell>
          <cell r="C127" t="str">
            <v>Power stations</v>
          </cell>
          <cell r="D127" t="str">
            <v>Coal</v>
          </cell>
          <cell r="E127">
            <v>33</v>
          </cell>
          <cell r="F127">
            <v>7</v>
          </cell>
          <cell r="G127">
            <v>55.9265397244077</v>
          </cell>
        </row>
        <row r="128">
          <cell r="A128" t="str">
            <v>2006_35_7</v>
          </cell>
          <cell r="B128">
            <v>2006</v>
          </cell>
          <cell r="C128" t="str">
            <v>Public sector combustion</v>
          </cell>
          <cell r="D128" t="str">
            <v>Coal</v>
          </cell>
          <cell r="E128">
            <v>35</v>
          </cell>
          <cell r="F128">
            <v>7</v>
          </cell>
          <cell r="G128">
            <v>0.149790543500271</v>
          </cell>
        </row>
        <row r="129">
          <cell r="A129" t="str">
            <v>2006_36_7</v>
          </cell>
          <cell r="B129">
            <v>2006</v>
          </cell>
          <cell r="C129" t="str">
            <v>Railways - stationary combustion</v>
          </cell>
          <cell r="D129" t="str">
            <v>Coal</v>
          </cell>
          <cell r="E129">
            <v>36</v>
          </cell>
          <cell r="F129">
            <v>7</v>
          </cell>
          <cell r="G129">
            <v>0</v>
          </cell>
        </row>
        <row r="130">
          <cell r="A130" t="str">
            <v>2006_42_7</v>
          </cell>
          <cell r="B130">
            <v>2006</v>
          </cell>
          <cell r="C130" t="str">
            <v>Solid smokeless fuel production</v>
          </cell>
          <cell r="D130" t="str">
            <v>Coal</v>
          </cell>
          <cell r="E130">
            <v>42</v>
          </cell>
          <cell r="F130">
            <v>7</v>
          </cell>
          <cell r="G130">
            <v>0.27592508</v>
          </cell>
        </row>
        <row r="131">
          <cell r="A131" t="str">
            <v>2006_43_7</v>
          </cell>
          <cell r="B131">
            <v>2006</v>
          </cell>
          <cell r="C131" t="str">
            <v>Town gas manufacture</v>
          </cell>
          <cell r="D131" t="str">
            <v>Coal</v>
          </cell>
          <cell r="E131">
            <v>43</v>
          </cell>
          <cell r="F131">
            <v>7</v>
          </cell>
          <cell r="G131">
            <v>0</v>
          </cell>
        </row>
        <row r="132">
          <cell r="A132" t="str">
            <v>2007_2_7</v>
          </cell>
          <cell r="B132">
            <v>2007</v>
          </cell>
          <cell r="C132" t="str">
            <v>Agriculture - stationary combustion</v>
          </cell>
          <cell r="D132" t="str">
            <v>Coal</v>
          </cell>
          <cell r="E132">
            <v>2</v>
          </cell>
          <cell r="F132">
            <v>7</v>
          </cell>
          <cell r="G132">
            <v>0.004</v>
          </cell>
        </row>
        <row r="133">
          <cell r="A133" t="str">
            <v>2007_58_7</v>
          </cell>
          <cell r="B133">
            <v>2007</v>
          </cell>
          <cell r="C133" t="str">
            <v>Autogenerators</v>
          </cell>
          <cell r="D133" t="str">
            <v>Coal</v>
          </cell>
          <cell r="E133">
            <v>58</v>
          </cell>
          <cell r="F133">
            <v>7</v>
          </cell>
          <cell r="G133">
            <v>1.48392381792</v>
          </cell>
        </row>
        <row r="134">
          <cell r="A134" t="str">
            <v>2007_16_7</v>
          </cell>
          <cell r="B134">
            <v>2007</v>
          </cell>
          <cell r="C134" t="str">
            <v>Blast furnaces</v>
          </cell>
          <cell r="D134" t="str">
            <v>Coal</v>
          </cell>
          <cell r="E134">
            <v>16</v>
          </cell>
          <cell r="F134">
            <v>7</v>
          </cell>
          <cell r="G134">
            <v>1.242335</v>
          </cell>
        </row>
        <row r="135">
          <cell r="A135" t="str">
            <v>2007_69_7</v>
          </cell>
          <cell r="B135">
            <v>2007</v>
          </cell>
          <cell r="C135" t="str">
            <v>Cement production - combustion</v>
          </cell>
          <cell r="D135" t="str">
            <v>Coal</v>
          </cell>
          <cell r="E135">
            <v>69</v>
          </cell>
          <cell r="F135">
            <v>7</v>
          </cell>
          <cell r="G135">
            <v>1.15025</v>
          </cell>
        </row>
        <row r="136">
          <cell r="A136" t="str">
            <v>2007_7_7</v>
          </cell>
          <cell r="B136">
            <v>2007</v>
          </cell>
          <cell r="C136" t="str">
            <v>Coke production</v>
          </cell>
          <cell r="D136" t="str">
            <v>Coal</v>
          </cell>
          <cell r="E136">
            <v>7</v>
          </cell>
          <cell r="F136">
            <v>7</v>
          </cell>
          <cell r="G136">
            <v>5.932559</v>
          </cell>
        </row>
        <row r="137">
          <cell r="A137" t="str">
            <v>2007_8_7</v>
          </cell>
          <cell r="B137">
            <v>2007</v>
          </cell>
          <cell r="C137" t="str">
            <v>Collieries - combustion</v>
          </cell>
          <cell r="D137" t="str">
            <v>Coal</v>
          </cell>
          <cell r="E137">
            <v>8</v>
          </cell>
          <cell r="F137">
            <v>7</v>
          </cell>
          <cell r="G137">
            <v>0.0053568776298728</v>
          </cell>
        </row>
        <row r="138">
          <cell r="A138" t="str">
            <v>2007_10_7</v>
          </cell>
          <cell r="B138">
            <v>2007</v>
          </cell>
          <cell r="C138" t="str">
            <v>Domestic combustion</v>
          </cell>
          <cell r="D138" t="str">
            <v>Coal</v>
          </cell>
          <cell r="E138">
            <v>10</v>
          </cell>
          <cell r="F138">
            <v>7</v>
          </cell>
          <cell r="G138">
            <v>0.462270926863964</v>
          </cell>
        </row>
        <row r="139">
          <cell r="A139" t="str">
            <v>2007_19_7</v>
          </cell>
          <cell r="B139">
            <v>2007</v>
          </cell>
          <cell r="C139" t="str">
            <v>Iron and steel - combustion plant</v>
          </cell>
          <cell r="D139" t="str">
            <v>Coal</v>
          </cell>
          <cell r="E139">
            <v>19</v>
          </cell>
          <cell r="F139">
            <v>7</v>
          </cell>
          <cell r="G139">
            <v>0.001</v>
          </cell>
        </row>
        <row r="140">
          <cell r="A140" t="str">
            <v>2007_21_7</v>
          </cell>
          <cell r="B140">
            <v>2007</v>
          </cell>
          <cell r="C140" t="str">
            <v>Lime production - non decarbonising</v>
          </cell>
          <cell r="D140" t="str">
            <v>Coal</v>
          </cell>
          <cell r="E140">
            <v>21</v>
          </cell>
          <cell r="F140">
            <v>7</v>
          </cell>
          <cell r="G140">
            <v>0.0603006794409002</v>
          </cell>
        </row>
        <row r="141">
          <cell r="A141" t="str">
            <v>2007_22_7</v>
          </cell>
          <cell r="B141">
            <v>2007</v>
          </cell>
          <cell r="C141" t="str">
            <v>Miscellaneous industrial/commercial combustion</v>
          </cell>
          <cell r="D141" t="str">
            <v>Coal</v>
          </cell>
          <cell r="E141">
            <v>22</v>
          </cell>
          <cell r="F141">
            <v>7</v>
          </cell>
          <cell r="G141">
            <v>0.00930009040230417</v>
          </cell>
        </row>
        <row r="142">
          <cell r="A142" t="str">
            <v>2007_29_7</v>
          </cell>
          <cell r="B142">
            <v>2007</v>
          </cell>
          <cell r="C142" t="str">
            <v>Other industrial combustion</v>
          </cell>
          <cell r="D142" t="str">
            <v>Coal</v>
          </cell>
          <cell r="E142">
            <v>29</v>
          </cell>
          <cell r="F142">
            <v>7</v>
          </cell>
          <cell r="G142">
            <v>0.975909441106029</v>
          </cell>
        </row>
        <row r="143">
          <cell r="A143" t="str">
            <v>2007_33_7</v>
          </cell>
          <cell r="B143">
            <v>2007</v>
          </cell>
          <cell r="C143" t="str">
            <v>Power stations</v>
          </cell>
          <cell r="D143" t="str">
            <v>Coal</v>
          </cell>
          <cell r="E143">
            <v>33</v>
          </cell>
          <cell r="F143">
            <v>7</v>
          </cell>
          <cell r="G143">
            <v>51.0306617414507</v>
          </cell>
        </row>
        <row r="144">
          <cell r="A144" t="str">
            <v>2007_35_7</v>
          </cell>
          <cell r="B144">
            <v>2007</v>
          </cell>
          <cell r="C144" t="str">
            <v>Public sector combustion</v>
          </cell>
          <cell r="D144" t="str">
            <v>Coal</v>
          </cell>
          <cell r="E144">
            <v>35</v>
          </cell>
          <cell r="F144">
            <v>7</v>
          </cell>
          <cell r="G144">
            <v>0.143703057594913</v>
          </cell>
        </row>
        <row r="145">
          <cell r="A145" t="str">
            <v>2007_36_7</v>
          </cell>
          <cell r="B145">
            <v>2007</v>
          </cell>
          <cell r="C145" t="str">
            <v>Railways - stationary combustion</v>
          </cell>
          <cell r="D145" t="str">
            <v>Coal</v>
          </cell>
          <cell r="E145">
            <v>36</v>
          </cell>
          <cell r="F145">
            <v>7</v>
          </cell>
          <cell r="G145">
            <v>0</v>
          </cell>
        </row>
        <row r="146">
          <cell r="A146" t="str">
            <v>2007_42_7</v>
          </cell>
          <cell r="B146">
            <v>2007</v>
          </cell>
          <cell r="C146" t="str">
            <v>Solid smokeless fuel production</v>
          </cell>
          <cell r="D146" t="str">
            <v>Coal</v>
          </cell>
          <cell r="E146">
            <v>42</v>
          </cell>
          <cell r="F146">
            <v>7</v>
          </cell>
          <cell r="G146">
            <v>0.24484262</v>
          </cell>
        </row>
        <row r="147">
          <cell r="A147" t="str">
            <v>2007_43_7</v>
          </cell>
          <cell r="B147">
            <v>2007</v>
          </cell>
          <cell r="C147" t="str">
            <v>Town gas manufacture</v>
          </cell>
          <cell r="D147" t="str">
            <v>Coal</v>
          </cell>
          <cell r="E147">
            <v>43</v>
          </cell>
          <cell r="F147">
            <v>7</v>
          </cell>
          <cell r="G147">
            <v>0</v>
          </cell>
        </row>
        <row r="148">
          <cell r="A148" t="str">
            <v>2008_2_7</v>
          </cell>
          <cell r="B148">
            <v>2008</v>
          </cell>
          <cell r="C148" t="str">
            <v>Agriculture - stationary combustion</v>
          </cell>
          <cell r="D148" t="str">
            <v>Coal</v>
          </cell>
          <cell r="E148">
            <v>2</v>
          </cell>
          <cell r="F148">
            <v>7</v>
          </cell>
          <cell r="G148">
            <v>0.005</v>
          </cell>
        </row>
        <row r="149">
          <cell r="A149" t="str">
            <v>2008_58_7</v>
          </cell>
          <cell r="B149">
            <v>2008</v>
          </cell>
          <cell r="C149" t="str">
            <v>Autogenerators</v>
          </cell>
          <cell r="D149" t="str">
            <v>Coal</v>
          </cell>
          <cell r="E149">
            <v>58</v>
          </cell>
          <cell r="F149">
            <v>7</v>
          </cell>
          <cell r="G149">
            <v>1.52294758530987</v>
          </cell>
        </row>
        <row r="150">
          <cell r="A150" t="str">
            <v>2008_16_7</v>
          </cell>
          <cell r="B150">
            <v>2008</v>
          </cell>
          <cell r="C150" t="str">
            <v>Blast furnaces</v>
          </cell>
          <cell r="D150" t="str">
            <v>Coal</v>
          </cell>
          <cell r="E150">
            <v>16</v>
          </cell>
          <cell r="F150">
            <v>7</v>
          </cell>
          <cell r="G150">
            <v>1.16982331428571</v>
          </cell>
        </row>
        <row r="151">
          <cell r="A151" t="str">
            <v>2008_69_7</v>
          </cell>
          <cell r="B151">
            <v>2008</v>
          </cell>
          <cell r="C151" t="str">
            <v>Cement production - combustion</v>
          </cell>
          <cell r="D151" t="str">
            <v>Coal</v>
          </cell>
          <cell r="E151">
            <v>69</v>
          </cell>
          <cell r="F151">
            <v>7</v>
          </cell>
          <cell r="G151">
            <v>0.96417</v>
          </cell>
        </row>
        <row r="152">
          <cell r="A152" t="str">
            <v>2008_7_7</v>
          </cell>
          <cell r="B152">
            <v>2008</v>
          </cell>
          <cell r="C152" t="str">
            <v>Coke production</v>
          </cell>
          <cell r="D152" t="str">
            <v>Coal</v>
          </cell>
          <cell r="E152">
            <v>7</v>
          </cell>
          <cell r="F152">
            <v>7</v>
          </cell>
          <cell r="G152">
            <v>5.87502988571429</v>
          </cell>
        </row>
        <row r="153">
          <cell r="A153" t="str">
            <v>2008_8_7</v>
          </cell>
          <cell r="B153">
            <v>2008</v>
          </cell>
          <cell r="C153" t="str">
            <v>Collieries - combustion</v>
          </cell>
          <cell r="D153" t="str">
            <v>Coal</v>
          </cell>
          <cell r="E153">
            <v>8</v>
          </cell>
          <cell r="F153">
            <v>7</v>
          </cell>
          <cell r="G153">
            <v>0.00528554283485605</v>
          </cell>
        </row>
        <row r="154">
          <cell r="A154" t="str">
            <v>2008_10_7</v>
          </cell>
          <cell r="B154">
            <v>2008</v>
          </cell>
          <cell r="C154" t="str">
            <v>Domestic combustion</v>
          </cell>
          <cell r="D154" t="str">
            <v>Coal</v>
          </cell>
          <cell r="E154">
            <v>10</v>
          </cell>
          <cell r="F154">
            <v>7</v>
          </cell>
          <cell r="G154">
            <v>0.520612721278915</v>
          </cell>
        </row>
        <row r="155">
          <cell r="A155" t="str">
            <v>2008_19_7</v>
          </cell>
          <cell r="B155">
            <v>2008</v>
          </cell>
          <cell r="C155" t="str">
            <v>Iron and steel - combustion plant</v>
          </cell>
          <cell r="D155" t="str">
            <v>Coal</v>
          </cell>
          <cell r="E155">
            <v>19</v>
          </cell>
          <cell r="F155">
            <v>7</v>
          </cell>
          <cell r="G155">
            <v>0.001</v>
          </cell>
        </row>
        <row r="156">
          <cell r="A156" t="str">
            <v>2008_21_7</v>
          </cell>
          <cell r="B156">
            <v>2008</v>
          </cell>
          <cell r="C156" t="str">
            <v>Lime production - non decarbonising</v>
          </cell>
          <cell r="D156" t="str">
            <v>Coal</v>
          </cell>
          <cell r="E156">
            <v>21</v>
          </cell>
          <cell r="F156">
            <v>7</v>
          </cell>
          <cell r="G156">
            <v>0.0574502530576208</v>
          </cell>
        </row>
        <row r="157">
          <cell r="A157" t="str">
            <v>2008_22_7</v>
          </cell>
          <cell r="B157">
            <v>2008</v>
          </cell>
          <cell r="C157" t="str">
            <v>Miscellaneous industrial/commercial combustion</v>
          </cell>
          <cell r="D157" t="str">
            <v>Coal</v>
          </cell>
          <cell r="E157">
            <v>22</v>
          </cell>
          <cell r="F157">
            <v>7</v>
          </cell>
          <cell r="G157">
            <v>0.0108465576792671</v>
          </cell>
        </row>
        <row r="158">
          <cell r="A158" t="str">
            <v>2008_29_7</v>
          </cell>
          <cell r="B158">
            <v>2008</v>
          </cell>
          <cell r="C158" t="str">
            <v>Other industrial combustion</v>
          </cell>
          <cell r="D158" t="str">
            <v>Coal</v>
          </cell>
          <cell r="E158">
            <v>29</v>
          </cell>
          <cell r="F158">
            <v>7</v>
          </cell>
          <cell r="G158">
            <v>1.17681935663279</v>
          </cell>
        </row>
        <row r="159">
          <cell r="A159" t="str">
            <v>2008_33_7</v>
          </cell>
          <cell r="B159">
            <v>2008</v>
          </cell>
          <cell r="C159" t="str">
            <v>Power stations</v>
          </cell>
          <cell r="D159" t="str">
            <v>Coal</v>
          </cell>
          <cell r="E159">
            <v>33</v>
          </cell>
          <cell r="F159">
            <v>7</v>
          </cell>
          <cell r="G159">
            <v>46.278163601932</v>
          </cell>
        </row>
        <row r="160">
          <cell r="A160" t="str">
            <v>2008_35_7</v>
          </cell>
          <cell r="B160">
            <v>2008</v>
          </cell>
          <cell r="C160" t="str">
            <v>Public sector combustion</v>
          </cell>
          <cell r="D160" t="str">
            <v>Coal</v>
          </cell>
          <cell r="E160">
            <v>35</v>
          </cell>
          <cell r="F160">
            <v>7</v>
          </cell>
          <cell r="G160">
            <v>0.143703057594913</v>
          </cell>
        </row>
        <row r="161">
          <cell r="A161" t="str">
            <v>2008_36_7</v>
          </cell>
          <cell r="B161">
            <v>2008</v>
          </cell>
          <cell r="C161" t="str">
            <v>Railways - stationary combustion</v>
          </cell>
          <cell r="D161" t="str">
            <v>Coal</v>
          </cell>
          <cell r="E161">
            <v>36</v>
          </cell>
          <cell r="F161">
            <v>7</v>
          </cell>
          <cell r="G161">
            <v>0</v>
          </cell>
        </row>
        <row r="162">
          <cell r="A162" t="str">
            <v>2008_42_7</v>
          </cell>
          <cell r="B162">
            <v>2008</v>
          </cell>
          <cell r="C162" t="str">
            <v>Solid smokeless fuel production</v>
          </cell>
          <cell r="D162" t="str">
            <v>Coal</v>
          </cell>
          <cell r="E162">
            <v>42</v>
          </cell>
          <cell r="F162">
            <v>7</v>
          </cell>
          <cell r="G162">
            <v>0.317462603428571</v>
          </cell>
        </row>
        <row r="163">
          <cell r="A163" t="str">
            <v>2008_43_7</v>
          </cell>
          <cell r="B163">
            <v>2008</v>
          </cell>
          <cell r="C163" t="str">
            <v>Town gas manufacture</v>
          </cell>
          <cell r="D163" t="str">
            <v>Coal</v>
          </cell>
          <cell r="E163">
            <v>43</v>
          </cell>
          <cell r="F163">
            <v>7</v>
          </cell>
          <cell r="G163">
            <v>0</v>
          </cell>
        </row>
        <row r="164">
          <cell r="A164" t="str">
            <v>2005_2_8</v>
          </cell>
          <cell r="B164">
            <v>2005</v>
          </cell>
          <cell r="C164" t="str">
            <v>Agriculture - stationary combustion</v>
          </cell>
          <cell r="D164" t="str">
            <v>Coke</v>
          </cell>
          <cell r="E164">
            <v>2</v>
          </cell>
          <cell r="F164">
            <v>8</v>
          </cell>
          <cell r="G164">
            <v>0</v>
          </cell>
        </row>
        <row r="165">
          <cell r="A165" t="str">
            <v>2005_16_8</v>
          </cell>
          <cell r="B165">
            <v>2005</v>
          </cell>
          <cell r="C165" t="str">
            <v>Blast furnaces</v>
          </cell>
          <cell r="D165" t="str">
            <v>Coke</v>
          </cell>
          <cell r="E165">
            <v>16</v>
          </cell>
          <cell r="F165">
            <v>8</v>
          </cell>
          <cell r="G165">
            <v>4.084</v>
          </cell>
        </row>
        <row r="166">
          <cell r="A166" t="str">
            <v>2005_7_8</v>
          </cell>
          <cell r="B166">
            <v>2005</v>
          </cell>
          <cell r="C166" t="str">
            <v>Coke production</v>
          </cell>
          <cell r="D166" t="str">
            <v>Coke</v>
          </cell>
          <cell r="E166">
            <v>7</v>
          </cell>
          <cell r="F166">
            <v>8</v>
          </cell>
          <cell r="G166">
            <v>0</v>
          </cell>
        </row>
        <row r="167">
          <cell r="A167" t="str">
            <v>2005_10_8</v>
          </cell>
          <cell r="B167">
            <v>2005</v>
          </cell>
          <cell r="C167" t="str">
            <v>Domestic combustion</v>
          </cell>
          <cell r="D167" t="str">
            <v>Coke</v>
          </cell>
          <cell r="E167">
            <v>10</v>
          </cell>
          <cell r="F167">
            <v>8</v>
          </cell>
          <cell r="G167">
            <v>0.0343982785926839</v>
          </cell>
        </row>
        <row r="168">
          <cell r="A168" t="str">
            <v>2005_11_8</v>
          </cell>
          <cell r="B168">
            <v>2005</v>
          </cell>
          <cell r="C168" t="str">
            <v>Exports</v>
          </cell>
          <cell r="D168" t="str">
            <v>Coke</v>
          </cell>
          <cell r="E168">
            <v>11</v>
          </cell>
          <cell r="F168">
            <v>8</v>
          </cell>
          <cell r="G168">
            <v>0.118798</v>
          </cell>
        </row>
        <row r="169">
          <cell r="A169" t="str">
            <v>2005_19_8</v>
          </cell>
          <cell r="B169">
            <v>2005</v>
          </cell>
          <cell r="C169" t="str">
            <v>Iron and steel - combustion plant</v>
          </cell>
          <cell r="D169" t="str">
            <v>Coke</v>
          </cell>
          <cell r="E169">
            <v>19</v>
          </cell>
          <cell r="F169">
            <v>8</v>
          </cell>
          <cell r="G169">
            <v>0.022</v>
          </cell>
        </row>
        <row r="170">
          <cell r="A170" t="str">
            <v>2005_21_8</v>
          </cell>
          <cell r="B170">
            <v>2005</v>
          </cell>
          <cell r="C170" t="str">
            <v>Lime production - non decarbonising</v>
          </cell>
          <cell r="D170" t="str">
            <v>Coke</v>
          </cell>
          <cell r="E170">
            <v>21</v>
          </cell>
          <cell r="F170">
            <v>8</v>
          </cell>
          <cell r="G170">
            <v>0.0459887609208304</v>
          </cell>
        </row>
        <row r="171">
          <cell r="A171" t="str">
            <v>2005_22_8</v>
          </cell>
          <cell r="B171">
            <v>2005</v>
          </cell>
          <cell r="C171" t="str">
            <v>Miscellaneous industrial/commercial combustion</v>
          </cell>
          <cell r="D171" t="str">
            <v>Coke</v>
          </cell>
          <cell r="E171">
            <v>22</v>
          </cell>
          <cell r="F171">
            <v>8</v>
          </cell>
          <cell r="G171">
            <v>0</v>
          </cell>
        </row>
        <row r="172">
          <cell r="A172" t="str">
            <v>2005_29_8</v>
          </cell>
          <cell r="B172">
            <v>2005</v>
          </cell>
          <cell r="C172" t="str">
            <v>Other industrial combustion</v>
          </cell>
          <cell r="D172" t="str">
            <v>Coke</v>
          </cell>
          <cell r="E172">
            <v>29</v>
          </cell>
          <cell r="F172">
            <v>8</v>
          </cell>
          <cell r="G172">
            <v>0.0346129604864857</v>
          </cell>
        </row>
        <row r="173">
          <cell r="A173" t="str">
            <v>2005_33_8</v>
          </cell>
          <cell r="B173">
            <v>2005</v>
          </cell>
          <cell r="C173" t="str">
            <v>Power stations</v>
          </cell>
          <cell r="D173" t="str">
            <v>Coke</v>
          </cell>
          <cell r="E173">
            <v>33</v>
          </cell>
          <cell r="F173">
            <v>8</v>
          </cell>
          <cell r="G173">
            <v>0</v>
          </cell>
        </row>
        <row r="174">
          <cell r="A174" t="str">
            <v>2005_35_8</v>
          </cell>
          <cell r="B174">
            <v>2005</v>
          </cell>
          <cell r="C174" t="str">
            <v>Public sector combustion</v>
          </cell>
          <cell r="D174" t="str">
            <v>Coke</v>
          </cell>
          <cell r="E174">
            <v>35</v>
          </cell>
          <cell r="F174">
            <v>8</v>
          </cell>
          <cell r="G174">
            <v>0</v>
          </cell>
        </row>
        <row r="175">
          <cell r="A175" t="str">
            <v>2005_36_8</v>
          </cell>
          <cell r="B175">
            <v>2005</v>
          </cell>
          <cell r="C175" t="str">
            <v>Railways - stationary combustion</v>
          </cell>
          <cell r="D175" t="str">
            <v>Coke</v>
          </cell>
          <cell r="E175">
            <v>36</v>
          </cell>
          <cell r="F175">
            <v>8</v>
          </cell>
          <cell r="G175">
            <v>0</v>
          </cell>
        </row>
        <row r="176">
          <cell r="A176" t="str">
            <v>2005_17_8</v>
          </cell>
          <cell r="B176">
            <v>2005</v>
          </cell>
          <cell r="C176" t="str">
            <v>Sinter production</v>
          </cell>
          <cell r="D176" t="str">
            <v>Coke</v>
          </cell>
          <cell r="E176">
            <v>17</v>
          </cell>
          <cell r="F176">
            <v>8</v>
          </cell>
          <cell r="G176">
            <v>0.782</v>
          </cell>
        </row>
        <row r="177">
          <cell r="A177" t="str">
            <v>2005_42_8</v>
          </cell>
          <cell r="B177">
            <v>2005</v>
          </cell>
          <cell r="C177" t="str">
            <v>Solid smokeless fuel production</v>
          </cell>
          <cell r="D177" t="str">
            <v>Coke</v>
          </cell>
          <cell r="E177">
            <v>42</v>
          </cell>
          <cell r="F177">
            <v>8</v>
          </cell>
          <cell r="G177">
            <v>0</v>
          </cell>
        </row>
        <row r="178">
          <cell r="A178" t="str">
            <v>2005_43_8</v>
          </cell>
          <cell r="B178">
            <v>2005</v>
          </cell>
          <cell r="C178" t="str">
            <v>Town gas manufacture</v>
          </cell>
          <cell r="D178" t="str">
            <v>Coke</v>
          </cell>
          <cell r="E178">
            <v>43</v>
          </cell>
          <cell r="F178">
            <v>8</v>
          </cell>
          <cell r="G178">
            <v>0</v>
          </cell>
        </row>
        <row r="179">
          <cell r="A179" t="str">
            <v>2006_2_8</v>
          </cell>
          <cell r="B179">
            <v>2006</v>
          </cell>
          <cell r="C179" t="str">
            <v>Agriculture - stationary combustion</v>
          </cell>
          <cell r="D179" t="str">
            <v>Coke</v>
          </cell>
          <cell r="E179">
            <v>2</v>
          </cell>
          <cell r="F179">
            <v>8</v>
          </cell>
          <cell r="G179">
            <v>0</v>
          </cell>
        </row>
        <row r="180">
          <cell r="A180" t="str">
            <v>2006_16_8</v>
          </cell>
          <cell r="B180">
            <v>2006</v>
          </cell>
          <cell r="C180" t="str">
            <v>Blast furnaces</v>
          </cell>
          <cell r="D180" t="str">
            <v>Coke</v>
          </cell>
          <cell r="E180">
            <v>16</v>
          </cell>
          <cell r="F180">
            <v>8</v>
          </cell>
          <cell r="G180">
            <v>4.433</v>
          </cell>
        </row>
        <row r="181">
          <cell r="A181" t="str">
            <v>2006_7_8</v>
          </cell>
          <cell r="B181">
            <v>2006</v>
          </cell>
          <cell r="C181" t="str">
            <v>Coke production</v>
          </cell>
          <cell r="D181" t="str">
            <v>Coke</v>
          </cell>
          <cell r="E181">
            <v>7</v>
          </cell>
          <cell r="F181">
            <v>8</v>
          </cell>
          <cell r="G181">
            <v>0</v>
          </cell>
        </row>
        <row r="182">
          <cell r="A182" t="str">
            <v>2006_10_8</v>
          </cell>
          <cell r="B182">
            <v>2006</v>
          </cell>
          <cell r="C182" t="str">
            <v>Domestic combustion</v>
          </cell>
          <cell r="D182" t="str">
            <v>Coke</v>
          </cell>
          <cell r="E182">
            <v>10</v>
          </cell>
          <cell r="F182">
            <v>8</v>
          </cell>
          <cell r="G182">
            <v>0.02233399999666</v>
          </cell>
        </row>
        <row r="183">
          <cell r="A183" t="str">
            <v>2006_11_8</v>
          </cell>
          <cell r="B183">
            <v>2006</v>
          </cell>
          <cell r="C183" t="str">
            <v>Exports</v>
          </cell>
          <cell r="D183" t="str">
            <v>Coke</v>
          </cell>
          <cell r="E183">
            <v>11</v>
          </cell>
          <cell r="F183">
            <v>8</v>
          </cell>
          <cell r="G183">
            <v>0.167964</v>
          </cell>
        </row>
        <row r="184">
          <cell r="A184" t="str">
            <v>2006_19_8</v>
          </cell>
          <cell r="B184">
            <v>2006</v>
          </cell>
          <cell r="C184" t="str">
            <v>Iron and steel - combustion plant</v>
          </cell>
          <cell r="D184" t="str">
            <v>Coke</v>
          </cell>
          <cell r="E184">
            <v>19</v>
          </cell>
          <cell r="F184">
            <v>8</v>
          </cell>
          <cell r="G184">
            <v>0.026</v>
          </cell>
        </row>
        <row r="185">
          <cell r="A185" t="str">
            <v>2006_21_8</v>
          </cell>
          <cell r="B185">
            <v>2006</v>
          </cell>
          <cell r="C185" t="str">
            <v>Lime production - non decarbonising</v>
          </cell>
          <cell r="D185" t="str">
            <v>Coke</v>
          </cell>
          <cell r="E185">
            <v>21</v>
          </cell>
          <cell r="F185">
            <v>8</v>
          </cell>
          <cell r="G185">
            <v>0.0410718531820577</v>
          </cell>
        </row>
        <row r="186">
          <cell r="A186" t="str">
            <v>2006_22_8</v>
          </cell>
          <cell r="B186">
            <v>2006</v>
          </cell>
          <cell r="C186" t="str">
            <v>Miscellaneous industrial/commercial combustion</v>
          </cell>
          <cell r="D186" t="str">
            <v>Coke</v>
          </cell>
          <cell r="E186">
            <v>22</v>
          </cell>
          <cell r="F186">
            <v>8</v>
          </cell>
          <cell r="G186">
            <v>0</v>
          </cell>
        </row>
        <row r="187">
          <cell r="A187" t="str">
            <v>2006_29_8</v>
          </cell>
          <cell r="B187">
            <v>2006</v>
          </cell>
          <cell r="C187" t="str">
            <v>Other industrial combustion</v>
          </cell>
          <cell r="D187" t="str">
            <v>Coke</v>
          </cell>
          <cell r="E187">
            <v>29</v>
          </cell>
          <cell r="F187">
            <v>8</v>
          </cell>
          <cell r="G187">
            <v>0.0383611468196124</v>
          </cell>
        </row>
        <row r="188">
          <cell r="A188" t="str">
            <v>2006_33_8</v>
          </cell>
          <cell r="B188">
            <v>2006</v>
          </cell>
          <cell r="C188" t="str">
            <v>Power stations</v>
          </cell>
          <cell r="D188" t="str">
            <v>Coke</v>
          </cell>
          <cell r="E188">
            <v>33</v>
          </cell>
          <cell r="F188">
            <v>8</v>
          </cell>
          <cell r="G188">
            <v>0</v>
          </cell>
        </row>
        <row r="189">
          <cell r="A189" t="str">
            <v>2006_35_8</v>
          </cell>
          <cell r="B189">
            <v>2006</v>
          </cell>
          <cell r="C189" t="str">
            <v>Public sector combustion</v>
          </cell>
          <cell r="D189" t="str">
            <v>Coke</v>
          </cell>
          <cell r="E189">
            <v>35</v>
          </cell>
          <cell r="F189">
            <v>8</v>
          </cell>
          <cell r="G189">
            <v>0</v>
          </cell>
        </row>
        <row r="190">
          <cell r="A190" t="str">
            <v>2006_36_8</v>
          </cell>
          <cell r="B190">
            <v>2006</v>
          </cell>
          <cell r="C190" t="str">
            <v>Railways - stationary combustion</v>
          </cell>
          <cell r="D190" t="str">
            <v>Coke</v>
          </cell>
          <cell r="E190">
            <v>36</v>
          </cell>
          <cell r="F190">
            <v>8</v>
          </cell>
          <cell r="G190">
            <v>0</v>
          </cell>
        </row>
        <row r="191">
          <cell r="A191" t="str">
            <v>2006_17_8</v>
          </cell>
          <cell r="B191">
            <v>2006</v>
          </cell>
          <cell r="C191" t="str">
            <v>Sinter production</v>
          </cell>
          <cell r="D191" t="str">
            <v>Coke</v>
          </cell>
          <cell r="E191">
            <v>17</v>
          </cell>
          <cell r="F191">
            <v>8</v>
          </cell>
          <cell r="G191">
            <v>0.701</v>
          </cell>
        </row>
        <row r="192">
          <cell r="A192" t="str">
            <v>2006_42_8</v>
          </cell>
          <cell r="B192">
            <v>2006</v>
          </cell>
          <cell r="C192" t="str">
            <v>Solid smokeless fuel production</v>
          </cell>
          <cell r="D192" t="str">
            <v>Coke</v>
          </cell>
          <cell r="E192">
            <v>42</v>
          </cell>
          <cell r="F192">
            <v>8</v>
          </cell>
          <cell r="G192">
            <v>0</v>
          </cell>
        </row>
        <row r="193">
          <cell r="A193" t="str">
            <v>2006_43_8</v>
          </cell>
          <cell r="B193">
            <v>2006</v>
          </cell>
          <cell r="C193" t="str">
            <v>Town gas manufacture</v>
          </cell>
          <cell r="D193" t="str">
            <v>Coke</v>
          </cell>
          <cell r="E193">
            <v>43</v>
          </cell>
          <cell r="F193">
            <v>8</v>
          </cell>
          <cell r="G193">
            <v>0</v>
          </cell>
        </row>
        <row r="194">
          <cell r="A194" t="str">
            <v>2007_2_8</v>
          </cell>
          <cell r="B194">
            <v>2007</v>
          </cell>
          <cell r="C194" t="str">
            <v>Agriculture - stationary combustion</v>
          </cell>
          <cell r="D194" t="str">
            <v>Coke</v>
          </cell>
          <cell r="E194">
            <v>2</v>
          </cell>
          <cell r="F194">
            <v>8</v>
          </cell>
          <cell r="G194">
            <v>0</v>
          </cell>
        </row>
        <row r="195">
          <cell r="A195" t="str">
            <v>2007_16_8</v>
          </cell>
          <cell r="B195">
            <v>2007</v>
          </cell>
          <cell r="C195" t="str">
            <v>Blast furnaces</v>
          </cell>
          <cell r="D195" t="str">
            <v>Coke</v>
          </cell>
          <cell r="E195">
            <v>16</v>
          </cell>
          <cell r="F195">
            <v>8</v>
          </cell>
          <cell r="G195">
            <v>4.393</v>
          </cell>
        </row>
        <row r="196">
          <cell r="A196" t="str">
            <v>2007_7_8</v>
          </cell>
          <cell r="B196">
            <v>2007</v>
          </cell>
          <cell r="C196" t="str">
            <v>Coke production</v>
          </cell>
          <cell r="D196" t="str">
            <v>Coke</v>
          </cell>
          <cell r="E196">
            <v>7</v>
          </cell>
          <cell r="F196">
            <v>8</v>
          </cell>
          <cell r="G196">
            <v>0</v>
          </cell>
        </row>
        <row r="197">
          <cell r="A197" t="str">
            <v>2007_10_8</v>
          </cell>
          <cell r="B197">
            <v>2007</v>
          </cell>
          <cell r="C197" t="str">
            <v>Domestic combustion</v>
          </cell>
          <cell r="D197" t="str">
            <v>Coke</v>
          </cell>
          <cell r="E197">
            <v>10</v>
          </cell>
          <cell r="F197">
            <v>8</v>
          </cell>
          <cell r="G197">
            <v>0.01487200000528</v>
          </cell>
        </row>
        <row r="198">
          <cell r="A198" t="str">
            <v>2007_11_8</v>
          </cell>
          <cell r="B198">
            <v>2007</v>
          </cell>
          <cell r="C198" t="str">
            <v>Exports</v>
          </cell>
          <cell r="D198" t="str">
            <v>Coke</v>
          </cell>
          <cell r="E198">
            <v>11</v>
          </cell>
          <cell r="F198">
            <v>8</v>
          </cell>
          <cell r="G198">
            <v>0.257369</v>
          </cell>
        </row>
        <row r="199">
          <cell r="A199" t="str">
            <v>2007_19_8</v>
          </cell>
          <cell r="B199">
            <v>2007</v>
          </cell>
          <cell r="C199" t="str">
            <v>Iron and steel - combustion plant</v>
          </cell>
          <cell r="D199" t="str">
            <v>Coke</v>
          </cell>
          <cell r="E199">
            <v>19</v>
          </cell>
          <cell r="F199">
            <v>8</v>
          </cell>
          <cell r="G199">
            <v>0.023</v>
          </cell>
        </row>
        <row r="200">
          <cell r="A200" t="str">
            <v>2007_21_8</v>
          </cell>
          <cell r="B200">
            <v>2007</v>
          </cell>
          <cell r="C200" t="str">
            <v>Lime production - non decarbonising</v>
          </cell>
          <cell r="D200" t="str">
            <v>Coke</v>
          </cell>
          <cell r="E200">
            <v>21</v>
          </cell>
          <cell r="F200">
            <v>8</v>
          </cell>
          <cell r="G200">
            <v>0.0481871884628859</v>
          </cell>
        </row>
        <row r="201">
          <cell r="A201" t="str">
            <v>2007_22_8</v>
          </cell>
          <cell r="B201">
            <v>2007</v>
          </cell>
          <cell r="C201" t="str">
            <v>Miscellaneous industrial/commercial combustion</v>
          </cell>
          <cell r="D201" t="str">
            <v>Coke</v>
          </cell>
          <cell r="E201">
            <v>22</v>
          </cell>
          <cell r="F201">
            <v>8</v>
          </cell>
          <cell r="G201">
            <v>0</v>
          </cell>
        </row>
        <row r="202">
          <cell r="A202" t="str">
            <v>2007_29_8</v>
          </cell>
          <cell r="B202">
            <v>2007</v>
          </cell>
          <cell r="C202" t="str">
            <v>Other industrial combustion</v>
          </cell>
          <cell r="D202" t="str">
            <v>Coke</v>
          </cell>
          <cell r="E202">
            <v>29</v>
          </cell>
          <cell r="F202">
            <v>8</v>
          </cell>
          <cell r="G202">
            <v>0.0410908115318341</v>
          </cell>
        </row>
        <row r="203">
          <cell r="A203" t="str">
            <v>2007_33_8</v>
          </cell>
          <cell r="B203">
            <v>2007</v>
          </cell>
          <cell r="C203" t="str">
            <v>Power stations</v>
          </cell>
          <cell r="D203" t="str">
            <v>Coke</v>
          </cell>
          <cell r="E203">
            <v>33</v>
          </cell>
          <cell r="F203">
            <v>8</v>
          </cell>
          <cell r="G203">
            <v>0</v>
          </cell>
        </row>
        <row r="204">
          <cell r="A204" t="str">
            <v>2007_35_8</v>
          </cell>
          <cell r="B204">
            <v>2007</v>
          </cell>
          <cell r="C204" t="str">
            <v>Public sector combustion</v>
          </cell>
          <cell r="D204" t="str">
            <v>Coke</v>
          </cell>
          <cell r="E204">
            <v>35</v>
          </cell>
          <cell r="F204">
            <v>8</v>
          </cell>
          <cell r="G204">
            <v>0</v>
          </cell>
        </row>
        <row r="205">
          <cell r="A205" t="str">
            <v>2007_36_8</v>
          </cell>
          <cell r="B205">
            <v>2007</v>
          </cell>
          <cell r="C205" t="str">
            <v>Railways - stationary combustion</v>
          </cell>
          <cell r="D205" t="str">
            <v>Coke</v>
          </cell>
          <cell r="E205">
            <v>36</v>
          </cell>
          <cell r="F205">
            <v>8</v>
          </cell>
          <cell r="G205">
            <v>0</v>
          </cell>
        </row>
        <row r="206">
          <cell r="A206" t="str">
            <v>2007_17_8</v>
          </cell>
          <cell r="B206">
            <v>2007</v>
          </cell>
          <cell r="C206" t="str">
            <v>Sinter production</v>
          </cell>
          <cell r="D206" t="str">
            <v>Coke</v>
          </cell>
          <cell r="E206">
            <v>17</v>
          </cell>
          <cell r="F206">
            <v>8</v>
          </cell>
          <cell r="G206">
            <v>0.734</v>
          </cell>
        </row>
        <row r="207">
          <cell r="A207" t="str">
            <v>2007_42_8</v>
          </cell>
          <cell r="B207">
            <v>2007</v>
          </cell>
          <cell r="C207" t="str">
            <v>Solid smokeless fuel production</v>
          </cell>
          <cell r="D207" t="str">
            <v>Coke</v>
          </cell>
          <cell r="E207">
            <v>42</v>
          </cell>
          <cell r="F207">
            <v>8</v>
          </cell>
          <cell r="G207">
            <v>0</v>
          </cell>
        </row>
        <row r="208">
          <cell r="A208" t="str">
            <v>2007_43_8</v>
          </cell>
          <cell r="B208">
            <v>2007</v>
          </cell>
          <cell r="C208" t="str">
            <v>Town gas manufacture</v>
          </cell>
          <cell r="D208" t="str">
            <v>Coke</v>
          </cell>
          <cell r="E208">
            <v>43</v>
          </cell>
          <cell r="F208">
            <v>8</v>
          </cell>
          <cell r="G208">
            <v>0</v>
          </cell>
        </row>
        <row r="209">
          <cell r="A209" t="str">
            <v>2008_2_8</v>
          </cell>
          <cell r="B209">
            <v>2008</v>
          </cell>
          <cell r="C209" t="str">
            <v>Agriculture - stationary combustion</v>
          </cell>
          <cell r="D209" t="str">
            <v>Coke</v>
          </cell>
          <cell r="E209">
            <v>2</v>
          </cell>
          <cell r="F209">
            <v>8</v>
          </cell>
          <cell r="G209">
            <v>0</v>
          </cell>
        </row>
        <row r="210">
          <cell r="A210" t="str">
            <v>2008_16_8</v>
          </cell>
          <cell r="B210">
            <v>2008</v>
          </cell>
          <cell r="C210" t="str">
            <v>Blast furnaces</v>
          </cell>
          <cell r="D210" t="str">
            <v>Coke</v>
          </cell>
          <cell r="E210">
            <v>16</v>
          </cell>
          <cell r="F210">
            <v>8</v>
          </cell>
          <cell r="G210">
            <v>4.363</v>
          </cell>
        </row>
        <row r="211">
          <cell r="A211" t="str">
            <v>2008_7_8</v>
          </cell>
          <cell r="B211">
            <v>2008</v>
          </cell>
          <cell r="C211" t="str">
            <v>Coke production</v>
          </cell>
          <cell r="D211" t="str">
            <v>Coke</v>
          </cell>
          <cell r="E211">
            <v>7</v>
          </cell>
          <cell r="F211">
            <v>8</v>
          </cell>
          <cell r="G211">
            <v>0</v>
          </cell>
        </row>
        <row r="212">
          <cell r="A212" t="str">
            <v>2008_10_8</v>
          </cell>
          <cell r="B212">
            <v>2008</v>
          </cell>
          <cell r="C212" t="str">
            <v>Domestic combustion</v>
          </cell>
          <cell r="D212" t="str">
            <v>Coke</v>
          </cell>
          <cell r="E212">
            <v>10</v>
          </cell>
          <cell r="F212">
            <v>8</v>
          </cell>
          <cell r="G212">
            <v>0.0136232906534338</v>
          </cell>
        </row>
        <row r="213">
          <cell r="A213" t="str">
            <v>2008_11_8</v>
          </cell>
          <cell r="B213">
            <v>2008</v>
          </cell>
          <cell r="C213" t="str">
            <v>Exports</v>
          </cell>
          <cell r="D213" t="str">
            <v>Coke</v>
          </cell>
          <cell r="E213">
            <v>11</v>
          </cell>
          <cell r="F213">
            <v>8</v>
          </cell>
          <cell r="G213">
            <v>0.185192485714286</v>
          </cell>
        </row>
        <row r="214">
          <cell r="A214" t="str">
            <v>2008_19_8</v>
          </cell>
          <cell r="B214">
            <v>2008</v>
          </cell>
          <cell r="C214" t="str">
            <v>Iron and steel - combustion plant</v>
          </cell>
          <cell r="D214" t="str">
            <v>Coke</v>
          </cell>
          <cell r="E214">
            <v>19</v>
          </cell>
          <cell r="F214">
            <v>8</v>
          </cell>
          <cell r="G214">
            <v>0.013</v>
          </cell>
        </row>
        <row r="215">
          <cell r="A215" t="str">
            <v>2008_21_8</v>
          </cell>
          <cell r="B215">
            <v>2008</v>
          </cell>
          <cell r="C215" t="str">
            <v>Lime production - non decarbonising</v>
          </cell>
          <cell r="D215" t="str">
            <v>Coke</v>
          </cell>
          <cell r="E215">
            <v>21</v>
          </cell>
          <cell r="F215">
            <v>8</v>
          </cell>
          <cell r="G215">
            <v>0.049313215206422</v>
          </cell>
        </row>
        <row r="216">
          <cell r="A216" t="str">
            <v>2008_22_8</v>
          </cell>
          <cell r="B216">
            <v>2008</v>
          </cell>
          <cell r="C216" t="str">
            <v>Miscellaneous industrial/commercial combustion</v>
          </cell>
          <cell r="D216" t="str">
            <v>Coke</v>
          </cell>
          <cell r="E216">
            <v>22</v>
          </cell>
          <cell r="F216">
            <v>8</v>
          </cell>
          <cell r="G216">
            <v>0</v>
          </cell>
        </row>
        <row r="217">
          <cell r="A217" t="str">
            <v>2008_29_8</v>
          </cell>
          <cell r="B217">
            <v>2008</v>
          </cell>
          <cell r="C217" t="str">
            <v>Other industrial combustion</v>
          </cell>
          <cell r="D217" t="str">
            <v>Coke</v>
          </cell>
          <cell r="E217">
            <v>29</v>
          </cell>
          <cell r="F217">
            <v>8</v>
          </cell>
          <cell r="G217">
            <v>0.0435634941401442</v>
          </cell>
        </row>
        <row r="218">
          <cell r="A218" t="str">
            <v>2008_33_8</v>
          </cell>
          <cell r="B218">
            <v>2008</v>
          </cell>
          <cell r="C218" t="str">
            <v>Power stations</v>
          </cell>
          <cell r="D218" t="str">
            <v>Coke</v>
          </cell>
          <cell r="E218">
            <v>33</v>
          </cell>
          <cell r="F218">
            <v>8</v>
          </cell>
          <cell r="G218">
            <v>0</v>
          </cell>
        </row>
        <row r="219">
          <cell r="A219" t="str">
            <v>2008_35_8</v>
          </cell>
          <cell r="B219">
            <v>2008</v>
          </cell>
          <cell r="C219" t="str">
            <v>Public sector combustion</v>
          </cell>
          <cell r="D219" t="str">
            <v>Coke</v>
          </cell>
          <cell r="E219">
            <v>35</v>
          </cell>
          <cell r="F219">
            <v>8</v>
          </cell>
          <cell r="G219">
            <v>0</v>
          </cell>
        </row>
        <row r="220">
          <cell r="A220" t="str">
            <v>2008_36_8</v>
          </cell>
          <cell r="B220">
            <v>2008</v>
          </cell>
          <cell r="C220" t="str">
            <v>Railways - stationary combustion</v>
          </cell>
          <cell r="D220" t="str">
            <v>Coke</v>
          </cell>
          <cell r="E220">
            <v>36</v>
          </cell>
          <cell r="F220">
            <v>8</v>
          </cell>
          <cell r="G220">
            <v>0</v>
          </cell>
        </row>
        <row r="221">
          <cell r="A221" t="str">
            <v>2008_17_8</v>
          </cell>
          <cell r="B221">
            <v>2008</v>
          </cell>
          <cell r="C221" t="str">
            <v>Sinter production</v>
          </cell>
          <cell r="D221" t="str">
            <v>Coke</v>
          </cell>
          <cell r="E221">
            <v>17</v>
          </cell>
          <cell r="F221">
            <v>8</v>
          </cell>
          <cell r="G221">
            <v>0.621</v>
          </cell>
        </row>
        <row r="222">
          <cell r="A222" t="str">
            <v>2008_42_8</v>
          </cell>
          <cell r="B222">
            <v>2008</v>
          </cell>
          <cell r="C222" t="str">
            <v>Solid smokeless fuel production</v>
          </cell>
          <cell r="D222" t="str">
            <v>Coke</v>
          </cell>
          <cell r="E222">
            <v>42</v>
          </cell>
          <cell r="F222">
            <v>8</v>
          </cell>
          <cell r="G222">
            <v>0</v>
          </cell>
        </row>
        <row r="223">
          <cell r="A223" t="str">
            <v>2008_43_8</v>
          </cell>
          <cell r="B223">
            <v>2008</v>
          </cell>
          <cell r="C223" t="str">
            <v>Town gas manufacture</v>
          </cell>
          <cell r="D223" t="str">
            <v>Coke</v>
          </cell>
          <cell r="E223">
            <v>43</v>
          </cell>
          <cell r="F223">
            <v>8</v>
          </cell>
          <cell r="G223">
            <v>0</v>
          </cell>
        </row>
        <row r="224">
          <cell r="A224" t="str">
            <v>2005_16_9</v>
          </cell>
          <cell r="B224">
            <v>2005</v>
          </cell>
          <cell r="C224" t="str">
            <v>Blast furnaces</v>
          </cell>
          <cell r="D224" t="str">
            <v>Coke oven gas</v>
          </cell>
          <cell r="E224">
            <v>16</v>
          </cell>
          <cell r="F224">
            <v>9</v>
          </cell>
          <cell r="G224">
            <v>25.352593266606</v>
          </cell>
        </row>
        <row r="225">
          <cell r="A225" t="str">
            <v>2005_7_9</v>
          </cell>
          <cell r="B225">
            <v>2005</v>
          </cell>
          <cell r="C225" t="str">
            <v>Coke production</v>
          </cell>
          <cell r="D225" t="str">
            <v>Coke oven gas</v>
          </cell>
          <cell r="E225">
            <v>7</v>
          </cell>
          <cell r="F225">
            <v>9</v>
          </cell>
          <cell r="G225">
            <v>147.440855323021</v>
          </cell>
        </row>
        <row r="226">
          <cell r="A226" t="str">
            <v>2005_8_9</v>
          </cell>
          <cell r="B226">
            <v>2005</v>
          </cell>
          <cell r="C226" t="str">
            <v>Collieries - combustion</v>
          </cell>
          <cell r="D226" t="str">
            <v>Coke oven gas</v>
          </cell>
          <cell r="E226">
            <v>8</v>
          </cell>
          <cell r="F226">
            <v>9</v>
          </cell>
          <cell r="G226">
            <v>0</v>
          </cell>
        </row>
        <row r="227">
          <cell r="A227" t="str">
            <v>2005_19_9</v>
          </cell>
          <cell r="B227">
            <v>2005</v>
          </cell>
          <cell r="C227" t="str">
            <v>Iron and steel - combustion plant</v>
          </cell>
          <cell r="D227" t="str">
            <v>Coke oven gas</v>
          </cell>
          <cell r="E227">
            <v>19</v>
          </cell>
          <cell r="F227">
            <v>9</v>
          </cell>
          <cell r="G227">
            <v>118.64194722475</v>
          </cell>
        </row>
        <row r="228">
          <cell r="A228" t="str">
            <v>2005_98_9</v>
          </cell>
          <cell r="B228">
            <v>2005</v>
          </cell>
          <cell r="C228" t="str">
            <v>Iron and steel - flaring</v>
          </cell>
          <cell r="D228" t="str">
            <v>Coke oven gas</v>
          </cell>
          <cell r="E228">
            <v>98</v>
          </cell>
          <cell r="F228">
            <v>9</v>
          </cell>
          <cell r="G228">
            <v>15.0477707006369</v>
          </cell>
        </row>
        <row r="229">
          <cell r="A229" t="str">
            <v>2005_29_9</v>
          </cell>
          <cell r="B229">
            <v>2005</v>
          </cell>
          <cell r="C229" t="str">
            <v>Other industrial combustion</v>
          </cell>
          <cell r="D229" t="str">
            <v>Coke oven gas</v>
          </cell>
          <cell r="E229">
            <v>29</v>
          </cell>
          <cell r="F229">
            <v>9</v>
          </cell>
          <cell r="G229">
            <v>10.1342129208371</v>
          </cell>
        </row>
        <row r="230">
          <cell r="A230" t="str">
            <v>2005_43_9</v>
          </cell>
          <cell r="B230">
            <v>2005</v>
          </cell>
          <cell r="C230" t="str">
            <v>Town gas manufacture</v>
          </cell>
          <cell r="D230" t="str">
            <v>Coke oven gas</v>
          </cell>
          <cell r="E230">
            <v>43</v>
          </cell>
          <cell r="F230">
            <v>9</v>
          </cell>
          <cell r="G230">
            <v>0</v>
          </cell>
        </row>
        <row r="231">
          <cell r="A231" t="str">
            <v>2006_16_9</v>
          </cell>
          <cell r="B231">
            <v>2006</v>
          </cell>
          <cell r="C231" t="str">
            <v>Blast furnaces</v>
          </cell>
          <cell r="D231" t="str">
            <v>Coke oven gas</v>
          </cell>
          <cell r="E231">
            <v>16</v>
          </cell>
          <cell r="F231">
            <v>9</v>
          </cell>
          <cell r="G231">
            <v>34.770245677889</v>
          </cell>
        </row>
        <row r="232">
          <cell r="A232" t="str">
            <v>2006_7_9</v>
          </cell>
          <cell r="B232">
            <v>2006</v>
          </cell>
          <cell r="C232" t="str">
            <v>Coke production</v>
          </cell>
          <cell r="D232" t="str">
            <v>Coke oven gas</v>
          </cell>
          <cell r="E232">
            <v>7</v>
          </cell>
          <cell r="F232">
            <v>9</v>
          </cell>
          <cell r="G232">
            <v>146.110100090992</v>
          </cell>
        </row>
        <row r="233">
          <cell r="A233" t="str">
            <v>2006_8_9</v>
          </cell>
          <cell r="B233">
            <v>2006</v>
          </cell>
          <cell r="C233" t="str">
            <v>Collieries - combustion</v>
          </cell>
          <cell r="D233" t="str">
            <v>Coke oven gas</v>
          </cell>
          <cell r="E233">
            <v>8</v>
          </cell>
          <cell r="F233">
            <v>9</v>
          </cell>
          <cell r="G233">
            <v>0</v>
          </cell>
        </row>
        <row r="234">
          <cell r="A234" t="str">
            <v>2006_19_9</v>
          </cell>
          <cell r="B234">
            <v>2006</v>
          </cell>
          <cell r="C234" t="str">
            <v>Iron and steel - combustion plant</v>
          </cell>
          <cell r="D234" t="str">
            <v>Coke oven gas</v>
          </cell>
          <cell r="E234">
            <v>19</v>
          </cell>
          <cell r="F234">
            <v>9</v>
          </cell>
          <cell r="G234">
            <v>128.537306642402</v>
          </cell>
        </row>
        <row r="235">
          <cell r="A235" t="str">
            <v>2006_98_9</v>
          </cell>
          <cell r="B235">
            <v>2006</v>
          </cell>
          <cell r="C235" t="str">
            <v>Iron and steel - flaring</v>
          </cell>
          <cell r="D235" t="str">
            <v>Coke oven gas</v>
          </cell>
          <cell r="E235">
            <v>98</v>
          </cell>
          <cell r="F235">
            <v>9</v>
          </cell>
          <cell r="G235">
            <v>16.4808917197452</v>
          </cell>
        </row>
        <row r="236">
          <cell r="A236" t="str">
            <v>2006_29_9</v>
          </cell>
          <cell r="B236">
            <v>2006</v>
          </cell>
          <cell r="C236" t="str">
            <v>Other industrial combustion</v>
          </cell>
          <cell r="D236" t="str">
            <v>Coke oven gas</v>
          </cell>
          <cell r="E236">
            <v>29</v>
          </cell>
          <cell r="F236">
            <v>9</v>
          </cell>
          <cell r="G236">
            <v>8.73521383075523</v>
          </cell>
        </row>
        <row r="237">
          <cell r="A237" t="str">
            <v>2006_43_9</v>
          </cell>
          <cell r="B237">
            <v>2006</v>
          </cell>
          <cell r="C237" t="str">
            <v>Town gas manufacture</v>
          </cell>
          <cell r="D237" t="str">
            <v>Coke oven gas</v>
          </cell>
          <cell r="E237">
            <v>43</v>
          </cell>
          <cell r="F237">
            <v>9</v>
          </cell>
          <cell r="G237">
            <v>0</v>
          </cell>
        </row>
        <row r="238">
          <cell r="A238" t="str">
            <v>2007_16_9</v>
          </cell>
          <cell r="B238">
            <v>2007</v>
          </cell>
          <cell r="C238" t="str">
            <v>Blast furnaces</v>
          </cell>
          <cell r="D238" t="str">
            <v>Coke oven gas</v>
          </cell>
          <cell r="E238">
            <v>16</v>
          </cell>
          <cell r="F238">
            <v>9</v>
          </cell>
          <cell r="G238">
            <v>32.1428571428571</v>
          </cell>
        </row>
        <row r="239">
          <cell r="A239" t="str">
            <v>2007_7_9</v>
          </cell>
          <cell r="B239">
            <v>2007</v>
          </cell>
          <cell r="C239" t="str">
            <v>Coke production</v>
          </cell>
          <cell r="D239" t="str">
            <v>Coke oven gas</v>
          </cell>
          <cell r="E239">
            <v>7</v>
          </cell>
          <cell r="F239">
            <v>9</v>
          </cell>
          <cell r="G239">
            <v>144.267515923567</v>
          </cell>
        </row>
        <row r="240">
          <cell r="A240" t="str">
            <v>2007_8_9</v>
          </cell>
          <cell r="B240">
            <v>2007</v>
          </cell>
          <cell r="C240" t="str">
            <v>Collieries - combustion</v>
          </cell>
          <cell r="D240" t="str">
            <v>Coke oven gas</v>
          </cell>
          <cell r="E240">
            <v>8</v>
          </cell>
          <cell r="F240">
            <v>9</v>
          </cell>
          <cell r="G240">
            <v>0</v>
          </cell>
        </row>
        <row r="241">
          <cell r="A241" t="str">
            <v>2007_19_9</v>
          </cell>
          <cell r="B241">
            <v>2007</v>
          </cell>
          <cell r="C241" t="str">
            <v>Iron and steel - combustion plant</v>
          </cell>
          <cell r="D241" t="str">
            <v>Coke oven gas</v>
          </cell>
          <cell r="E241">
            <v>19</v>
          </cell>
          <cell r="F241">
            <v>9</v>
          </cell>
          <cell r="G241">
            <v>129.21974522293</v>
          </cell>
        </row>
        <row r="242">
          <cell r="A242" t="str">
            <v>2007_98_9</v>
          </cell>
          <cell r="B242">
            <v>2007</v>
          </cell>
          <cell r="C242" t="str">
            <v>Iron and steel - flaring</v>
          </cell>
          <cell r="D242" t="str">
            <v>Coke oven gas</v>
          </cell>
          <cell r="E242">
            <v>98</v>
          </cell>
          <cell r="F242">
            <v>9</v>
          </cell>
          <cell r="G242">
            <v>15.1842584167425</v>
          </cell>
        </row>
        <row r="243">
          <cell r="A243" t="str">
            <v>2007_29_9</v>
          </cell>
          <cell r="B243">
            <v>2007</v>
          </cell>
          <cell r="C243" t="str">
            <v>Other industrial combustion</v>
          </cell>
          <cell r="D243" t="str">
            <v>Coke oven gas</v>
          </cell>
          <cell r="E243">
            <v>29</v>
          </cell>
          <cell r="F243">
            <v>9</v>
          </cell>
          <cell r="G243">
            <v>9.6565059144677</v>
          </cell>
        </row>
        <row r="244">
          <cell r="A244" t="str">
            <v>2007_43_9</v>
          </cell>
          <cell r="B244">
            <v>2007</v>
          </cell>
          <cell r="C244" t="str">
            <v>Town gas manufacture</v>
          </cell>
          <cell r="D244" t="str">
            <v>Coke oven gas</v>
          </cell>
          <cell r="E244">
            <v>43</v>
          </cell>
          <cell r="F244">
            <v>9</v>
          </cell>
          <cell r="G244">
            <v>0</v>
          </cell>
        </row>
        <row r="245">
          <cell r="A245" t="str">
            <v>2008_16_9</v>
          </cell>
          <cell r="B245">
            <v>2008</v>
          </cell>
          <cell r="C245" t="str">
            <v>Blast furnaces</v>
          </cell>
          <cell r="D245" t="str">
            <v>Coke oven gas</v>
          </cell>
          <cell r="E245">
            <v>16</v>
          </cell>
          <cell r="F245">
            <v>9</v>
          </cell>
          <cell r="G245">
            <v>26.2056414922657</v>
          </cell>
        </row>
        <row r="246">
          <cell r="A246" t="str">
            <v>2008_7_9</v>
          </cell>
          <cell r="B246">
            <v>2008</v>
          </cell>
          <cell r="C246" t="str">
            <v>Coke production</v>
          </cell>
          <cell r="D246" t="str">
            <v>Coke oven gas</v>
          </cell>
          <cell r="E246">
            <v>7</v>
          </cell>
          <cell r="F246">
            <v>9</v>
          </cell>
          <cell r="G246">
            <v>148.566878980892</v>
          </cell>
        </row>
        <row r="247">
          <cell r="A247" t="str">
            <v>2008_8_9</v>
          </cell>
          <cell r="B247">
            <v>2008</v>
          </cell>
          <cell r="C247" t="str">
            <v>Collieries - combustion</v>
          </cell>
          <cell r="D247" t="str">
            <v>Coke oven gas</v>
          </cell>
          <cell r="E247">
            <v>8</v>
          </cell>
          <cell r="F247">
            <v>9</v>
          </cell>
          <cell r="G247">
            <v>0</v>
          </cell>
        </row>
        <row r="248">
          <cell r="A248" t="str">
            <v>2008_19_9</v>
          </cell>
          <cell r="B248">
            <v>2008</v>
          </cell>
          <cell r="C248" t="str">
            <v>Iron and steel - combustion plant</v>
          </cell>
          <cell r="D248" t="str">
            <v>Coke oven gas</v>
          </cell>
          <cell r="E248">
            <v>19</v>
          </cell>
          <cell r="F248">
            <v>9</v>
          </cell>
          <cell r="G248">
            <v>123.828480436761</v>
          </cell>
        </row>
        <row r="249">
          <cell r="A249" t="str">
            <v>2008_98_9</v>
          </cell>
          <cell r="B249">
            <v>2008</v>
          </cell>
          <cell r="C249" t="str">
            <v>Iron and steel - flaring</v>
          </cell>
          <cell r="D249" t="str">
            <v>Coke oven gas</v>
          </cell>
          <cell r="E249">
            <v>98</v>
          </cell>
          <cell r="F249">
            <v>9</v>
          </cell>
          <cell r="G249">
            <v>14.0923566878981</v>
          </cell>
        </row>
        <row r="250">
          <cell r="A250" t="str">
            <v>2008_29_9</v>
          </cell>
          <cell r="B250">
            <v>2008</v>
          </cell>
          <cell r="C250" t="str">
            <v>Other industrial combustion</v>
          </cell>
          <cell r="D250" t="str">
            <v>Coke oven gas</v>
          </cell>
          <cell r="E250">
            <v>29</v>
          </cell>
          <cell r="F250">
            <v>9</v>
          </cell>
          <cell r="G250">
            <v>9.17879890809827</v>
          </cell>
        </row>
        <row r="251">
          <cell r="A251" t="str">
            <v>2008_43_9</v>
          </cell>
          <cell r="B251">
            <v>2008</v>
          </cell>
          <cell r="C251" t="str">
            <v>Town gas manufacture</v>
          </cell>
          <cell r="D251" t="str">
            <v>Coke oven gas</v>
          </cell>
          <cell r="E251">
            <v>43</v>
          </cell>
          <cell r="F251">
            <v>9</v>
          </cell>
          <cell r="G251">
            <v>0</v>
          </cell>
        </row>
        <row r="252">
          <cell r="A252" t="str">
            <v>2005_7_10</v>
          </cell>
          <cell r="B252">
            <v>2005</v>
          </cell>
          <cell r="C252" t="str">
            <v>Coke production</v>
          </cell>
          <cell r="D252" t="str">
            <v>Coke produced</v>
          </cell>
          <cell r="E252">
            <v>7</v>
          </cell>
          <cell r="F252">
            <v>10</v>
          </cell>
          <cell r="G252">
            <v>4.364</v>
          </cell>
        </row>
        <row r="253">
          <cell r="A253" t="str">
            <v>2006_7_10</v>
          </cell>
          <cell r="B253">
            <v>2006</v>
          </cell>
          <cell r="C253" t="str">
            <v>Coke production</v>
          </cell>
          <cell r="D253" t="str">
            <v>Coke produced</v>
          </cell>
          <cell r="E253">
            <v>7</v>
          </cell>
          <cell r="F253">
            <v>10</v>
          </cell>
          <cell r="G253">
            <v>4.629</v>
          </cell>
        </row>
        <row r="254">
          <cell r="A254" t="str">
            <v>2007_7_10</v>
          </cell>
          <cell r="B254">
            <v>2007</v>
          </cell>
          <cell r="C254" t="str">
            <v>Coke production</v>
          </cell>
          <cell r="D254" t="str">
            <v>Coke produced</v>
          </cell>
          <cell r="E254">
            <v>7</v>
          </cell>
          <cell r="F254">
            <v>10</v>
          </cell>
          <cell r="G254">
            <v>4.476</v>
          </cell>
        </row>
        <row r="255">
          <cell r="A255" t="str">
            <v>2008_7_10</v>
          </cell>
          <cell r="B255">
            <v>2008</v>
          </cell>
          <cell r="C255" t="str">
            <v>Coke production</v>
          </cell>
          <cell r="D255" t="str">
            <v>Coke produced</v>
          </cell>
          <cell r="E255">
            <v>7</v>
          </cell>
          <cell r="F255">
            <v>10</v>
          </cell>
          <cell r="G255">
            <v>4.359</v>
          </cell>
        </row>
        <row r="256">
          <cell r="A256" t="str">
            <v>2005_7_11</v>
          </cell>
          <cell r="B256">
            <v>2005</v>
          </cell>
          <cell r="C256" t="str">
            <v>Coke production</v>
          </cell>
          <cell r="D256" t="str">
            <v>Colliery methane</v>
          </cell>
          <cell r="E256">
            <v>7</v>
          </cell>
          <cell r="F256">
            <v>11</v>
          </cell>
          <cell r="G256">
            <v>0</v>
          </cell>
        </row>
        <row r="257">
          <cell r="A257" t="str">
            <v>2005_8_11</v>
          </cell>
          <cell r="B257">
            <v>2005</v>
          </cell>
          <cell r="C257" t="str">
            <v>Collieries - combustion</v>
          </cell>
          <cell r="D257" t="str">
            <v>Colliery methane</v>
          </cell>
          <cell r="E257">
            <v>8</v>
          </cell>
          <cell r="F257">
            <v>11</v>
          </cell>
          <cell r="G257">
            <v>23.9535941765241</v>
          </cell>
        </row>
        <row r="258">
          <cell r="A258" t="str">
            <v>2005_15_11</v>
          </cell>
          <cell r="B258">
            <v>2005</v>
          </cell>
          <cell r="C258" t="str">
            <v>Gas production</v>
          </cell>
          <cell r="D258" t="str">
            <v>Colliery methane</v>
          </cell>
          <cell r="E258">
            <v>15</v>
          </cell>
          <cell r="F258">
            <v>11</v>
          </cell>
          <cell r="G258">
            <v>0</v>
          </cell>
        </row>
        <row r="259">
          <cell r="A259" t="str">
            <v>2005_29_11</v>
          </cell>
          <cell r="B259">
            <v>2005</v>
          </cell>
          <cell r="C259" t="str">
            <v>Other industrial combustion</v>
          </cell>
          <cell r="D259" t="str">
            <v>Colliery methane</v>
          </cell>
          <cell r="E259">
            <v>29</v>
          </cell>
          <cell r="F259">
            <v>11</v>
          </cell>
          <cell r="G259">
            <v>1.87670609645132</v>
          </cell>
        </row>
        <row r="260">
          <cell r="A260" t="str">
            <v>2006_7_11</v>
          </cell>
          <cell r="B260">
            <v>2006</v>
          </cell>
          <cell r="C260" t="str">
            <v>Coke production</v>
          </cell>
          <cell r="D260" t="str">
            <v>Colliery methane</v>
          </cell>
          <cell r="E260">
            <v>7</v>
          </cell>
          <cell r="F260">
            <v>11</v>
          </cell>
          <cell r="G260">
            <v>0</v>
          </cell>
        </row>
        <row r="261">
          <cell r="A261" t="str">
            <v>2006_8_11</v>
          </cell>
          <cell r="B261">
            <v>2006</v>
          </cell>
          <cell r="C261" t="str">
            <v>Collieries - combustion</v>
          </cell>
          <cell r="D261" t="str">
            <v>Colliery methane</v>
          </cell>
          <cell r="E261">
            <v>8</v>
          </cell>
          <cell r="F261">
            <v>11</v>
          </cell>
          <cell r="G261">
            <v>24.124203821656</v>
          </cell>
        </row>
        <row r="262">
          <cell r="A262" t="str">
            <v>2006_15_11</v>
          </cell>
          <cell r="B262">
            <v>2006</v>
          </cell>
          <cell r="C262" t="str">
            <v>Gas production</v>
          </cell>
          <cell r="D262" t="str">
            <v>Colliery methane</v>
          </cell>
          <cell r="E262">
            <v>15</v>
          </cell>
          <cell r="F262">
            <v>11</v>
          </cell>
          <cell r="G262">
            <v>0</v>
          </cell>
        </row>
        <row r="263">
          <cell r="A263" t="str">
            <v>2006_29_11</v>
          </cell>
          <cell r="B263">
            <v>2006</v>
          </cell>
          <cell r="C263" t="str">
            <v>Other industrial combustion</v>
          </cell>
          <cell r="D263" t="str">
            <v>Colliery methane</v>
          </cell>
          <cell r="E263">
            <v>29</v>
          </cell>
          <cell r="F263">
            <v>11</v>
          </cell>
          <cell r="G263">
            <v>1.60373066424022</v>
          </cell>
        </row>
        <row r="264">
          <cell r="A264" t="str">
            <v>2007_7_11</v>
          </cell>
          <cell r="B264">
            <v>2007</v>
          </cell>
          <cell r="C264" t="str">
            <v>Coke production</v>
          </cell>
          <cell r="D264" t="str">
            <v>Colliery methane</v>
          </cell>
          <cell r="E264">
            <v>7</v>
          </cell>
          <cell r="F264">
            <v>11</v>
          </cell>
          <cell r="G264">
            <v>0</v>
          </cell>
        </row>
        <row r="265">
          <cell r="A265" t="str">
            <v>2007_8_11</v>
          </cell>
          <cell r="B265">
            <v>2007</v>
          </cell>
          <cell r="C265" t="str">
            <v>Collieries - combustion</v>
          </cell>
          <cell r="D265" t="str">
            <v>Colliery methane</v>
          </cell>
          <cell r="E265">
            <v>8</v>
          </cell>
          <cell r="F265">
            <v>11</v>
          </cell>
          <cell r="G265">
            <v>23.1005459508644</v>
          </cell>
        </row>
        <row r="266">
          <cell r="A266" t="str">
            <v>2007_15_11</v>
          </cell>
          <cell r="B266">
            <v>2007</v>
          </cell>
          <cell r="C266" t="str">
            <v>Gas production</v>
          </cell>
          <cell r="D266" t="str">
            <v>Colliery methane</v>
          </cell>
          <cell r="E266">
            <v>15</v>
          </cell>
          <cell r="F266">
            <v>11</v>
          </cell>
          <cell r="G266">
            <v>0</v>
          </cell>
        </row>
        <row r="267">
          <cell r="A267" t="str">
            <v>2007_29_11</v>
          </cell>
          <cell r="B267">
            <v>2007</v>
          </cell>
          <cell r="C267" t="str">
            <v>Other industrial combustion</v>
          </cell>
          <cell r="D267" t="str">
            <v>Colliery methane</v>
          </cell>
          <cell r="E267">
            <v>29</v>
          </cell>
          <cell r="F267">
            <v>11</v>
          </cell>
          <cell r="G267">
            <v>1.3648771610555</v>
          </cell>
        </row>
        <row r="268">
          <cell r="A268" t="str">
            <v>2008_7_11</v>
          </cell>
          <cell r="B268">
            <v>2008</v>
          </cell>
          <cell r="C268" t="str">
            <v>Coke production</v>
          </cell>
          <cell r="D268" t="str">
            <v>Colliery methane</v>
          </cell>
          <cell r="E268">
            <v>7</v>
          </cell>
          <cell r="F268">
            <v>11</v>
          </cell>
          <cell r="G268">
            <v>0</v>
          </cell>
        </row>
        <row r="269">
          <cell r="A269" t="str">
            <v>2008_8_11</v>
          </cell>
          <cell r="B269">
            <v>2008</v>
          </cell>
          <cell r="C269" t="str">
            <v>Collieries - combustion</v>
          </cell>
          <cell r="D269" t="str">
            <v>Colliery methane</v>
          </cell>
          <cell r="E269">
            <v>8</v>
          </cell>
          <cell r="F269">
            <v>11</v>
          </cell>
          <cell r="G269">
            <v>20.507279344859</v>
          </cell>
        </row>
        <row r="270">
          <cell r="A270" t="str">
            <v>2008_15_11</v>
          </cell>
          <cell r="B270">
            <v>2008</v>
          </cell>
          <cell r="C270" t="str">
            <v>Gas production</v>
          </cell>
          <cell r="D270" t="str">
            <v>Colliery methane</v>
          </cell>
          <cell r="E270">
            <v>15</v>
          </cell>
          <cell r="F270">
            <v>11</v>
          </cell>
          <cell r="G270">
            <v>0</v>
          </cell>
        </row>
        <row r="271">
          <cell r="A271" t="str">
            <v>2008_29_11</v>
          </cell>
          <cell r="B271">
            <v>2008</v>
          </cell>
          <cell r="C271" t="str">
            <v>Other industrial combustion</v>
          </cell>
          <cell r="D271" t="str">
            <v>Colliery methane</v>
          </cell>
          <cell r="E271">
            <v>29</v>
          </cell>
          <cell r="F271">
            <v>11</v>
          </cell>
          <cell r="G271">
            <v>1.16014558689718</v>
          </cell>
        </row>
        <row r="272">
          <cell r="A272" t="str">
            <v>2005_11_12</v>
          </cell>
          <cell r="B272">
            <v>2005</v>
          </cell>
          <cell r="C272" t="str">
            <v>Exports</v>
          </cell>
          <cell r="D272" t="str">
            <v>DERV</v>
          </cell>
          <cell r="E272">
            <v>11</v>
          </cell>
          <cell r="F272">
            <v>12</v>
          </cell>
          <cell r="G272">
            <v>6.31376247033171</v>
          </cell>
        </row>
        <row r="273">
          <cell r="A273" t="str">
            <v>2005_59_12</v>
          </cell>
          <cell r="B273">
            <v>2005</v>
          </cell>
          <cell r="C273" t="str">
            <v>House and garden machinery</v>
          </cell>
          <cell r="D273" t="str">
            <v>DERV</v>
          </cell>
          <cell r="E273">
            <v>59</v>
          </cell>
          <cell r="F273">
            <v>12</v>
          </cell>
          <cell r="G273">
            <v>0.00972222684200699</v>
          </cell>
        </row>
        <row r="274">
          <cell r="A274" t="str">
            <v>2005_680_12</v>
          </cell>
          <cell r="B274">
            <v>2005</v>
          </cell>
          <cell r="C274" t="str">
            <v>Road transport - buses and coaches - motorway driving</v>
          </cell>
          <cell r="D274" t="str">
            <v>DERV</v>
          </cell>
          <cell r="E274">
            <v>680</v>
          </cell>
          <cell r="F274">
            <v>12</v>
          </cell>
          <cell r="G274">
            <v>0.130522227</v>
          </cell>
        </row>
        <row r="275">
          <cell r="A275" t="str">
            <v>2005_656_12</v>
          </cell>
          <cell r="B275">
            <v>2005</v>
          </cell>
          <cell r="C275" t="str">
            <v>Road transport - buses and coaches - rural driving</v>
          </cell>
          <cell r="D275" t="str">
            <v>DERV</v>
          </cell>
          <cell r="E275">
            <v>656</v>
          </cell>
          <cell r="F275">
            <v>12</v>
          </cell>
          <cell r="G275">
            <v>0.362405311</v>
          </cell>
        </row>
        <row r="276">
          <cell r="A276" t="str">
            <v>2005_668_12</v>
          </cell>
          <cell r="B276">
            <v>2005</v>
          </cell>
          <cell r="C276" t="str">
            <v>Road transport - buses and coaches - urban driving</v>
          </cell>
          <cell r="D276" t="str">
            <v>DERV</v>
          </cell>
          <cell r="E276">
            <v>668</v>
          </cell>
          <cell r="F276">
            <v>12</v>
          </cell>
          <cell r="G276">
            <v>1.19864297730618</v>
          </cell>
        </row>
        <row r="277">
          <cell r="A277" t="str">
            <v>2005_688_12</v>
          </cell>
          <cell r="B277">
            <v>2005</v>
          </cell>
          <cell r="C277" t="str">
            <v>Road transport - cars - cold start</v>
          </cell>
          <cell r="D277" t="str">
            <v>DERV</v>
          </cell>
          <cell r="E277">
            <v>688</v>
          </cell>
          <cell r="F277">
            <v>12</v>
          </cell>
          <cell r="G277">
            <v>0.00613650547177069</v>
          </cell>
        </row>
        <row r="278">
          <cell r="A278" t="str">
            <v>2005_676_12</v>
          </cell>
          <cell r="B278">
            <v>2005</v>
          </cell>
          <cell r="C278" t="str">
            <v>Road transport - cars - motorway driving</v>
          </cell>
          <cell r="D278" t="str">
            <v>DERV</v>
          </cell>
          <cell r="E278">
            <v>676</v>
          </cell>
          <cell r="F278">
            <v>12</v>
          </cell>
          <cell r="G278">
            <v>1.536667074</v>
          </cell>
        </row>
        <row r="279">
          <cell r="A279" t="str">
            <v>2005_652_12</v>
          </cell>
          <cell r="B279">
            <v>2005</v>
          </cell>
          <cell r="C279" t="str">
            <v>Road transport - cars - rural driving</v>
          </cell>
          <cell r="D279" t="str">
            <v>DERV</v>
          </cell>
          <cell r="E279">
            <v>652</v>
          </cell>
          <cell r="F279">
            <v>12</v>
          </cell>
          <cell r="G279">
            <v>2.68892098</v>
          </cell>
        </row>
        <row r="280">
          <cell r="A280" t="str">
            <v>2005_664_12</v>
          </cell>
          <cell r="B280">
            <v>2005</v>
          </cell>
          <cell r="C280" t="str">
            <v>Road transport - cars - urban driving</v>
          </cell>
          <cell r="D280" t="str">
            <v>DERV</v>
          </cell>
          <cell r="E280">
            <v>664</v>
          </cell>
          <cell r="F280">
            <v>12</v>
          </cell>
          <cell r="G280">
            <v>1.92167361193704</v>
          </cell>
        </row>
        <row r="281">
          <cell r="A281" t="str">
            <v>2005_706_12</v>
          </cell>
          <cell r="B281">
            <v>2005</v>
          </cell>
          <cell r="C281" t="str">
            <v>Road Transport - cars Dioxins/PCP</v>
          </cell>
          <cell r="D281" t="str">
            <v>DERV</v>
          </cell>
          <cell r="E281">
            <v>706</v>
          </cell>
          <cell r="F281">
            <v>12</v>
          </cell>
          <cell r="G281">
            <v>119.9950195</v>
          </cell>
        </row>
        <row r="282">
          <cell r="A282" t="str">
            <v>2005_681_12</v>
          </cell>
          <cell r="B282">
            <v>2005</v>
          </cell>
          <cell r="C282" t="str">
            <v>Road transport - HGV articulated - motorway driving</v>
          </cell>
          <cell r="D282" t="str">
            <v>DERV</v>
          </cell>
          <cell r="E282">
            <v>681</v>
          </cell>
          <cell r="F282">
            <v>12</v>
          </cell>
          <cell r="G282">
            <v>2.076406541</v>
          </cell>
        </row>
        <row r="283">
          <cell r="A283" t="str">
            <v>2005_657_12</v>
          </cell>
          <cell r="B283">
            <v>2005</v>
          </cell>
          <cell r="C283" t="str">
            <v>Road transport - HGV articulated - rural driving</v>
          </cell>
          <cell r="D283" t="str">
            <v>DERV</v>
          </cell>
          <cell r="E283">
            <v>657</v>
          </cell>
          <cell r="F283">
            <v>12</v>
          </cell>
          <cell r="G283">
            <v>1.363410387</v>
          </cell>
        </row>
        <row r="284">
          <cell r="A284" t="str">
            <v>2005_669_12</v>
          </cell>
          <cell r="B284">
            <v>2005</v>
          </cell>
          <cell r="C284" t="str">
            <v>Road transport - HGV articulated - urban driving</v>
          </cell>
          <cell r="D284" t="str">
            <v>DERV</v>
          </cell>
          <cell r="E284">
            <v>669</v>
          </cell>
          <cell r="F284">
            <v>12</v>
          </cell>
          <cell r="G284">
            <v>0.345274183238827</v>
          </cell>
        </row>
        <row r="285">
          <cell r="A285" t="str">
            <v>2005_682_12</v>
          </cell>
          <cell r="B285">
            <v>2005</v>
          </cell>
          <cell r="C285" t="str">
            <v>Road transport - HGV rigid - motorway driving</v>
          </cell>
          <cell r="D285" t="str">
            <v>DERV</v>
          </cell>
          <cell r="E285">
            <v>682</v>
          </cell>
          <cell r="F285">
            <v>12</v>
          </cell>
          <cell r="G285">
            <v>0.853451457</v>
          </cell>
        </row>
        <row r="286">
          <cell r="A286" t="str">
            <v>2005_658_12</v>
          </cell>
          <cell r="B286">
            <v>2005</v>
          </cell>
          <cell r="C286" t="str">
            <v>Road transport - HGV rigid - rural driving</v>
          </cell>
          <cell r="D286" t="str">
            <v>DERV</v>
          </cell>
          <cell r="E286">
            <v>658</v>
          </cell>
          <cell r="F286">
            <v>12</v>
          </cell>
          <cell r="G286">
            <v>1.575890758</v>
          </cell>
        </row>
        <row r="287">
          <cell r="A287" t="str">
            <v>2005_670_12</v>
          </cell>
          <cell r="B287">
            <v>2005</v>
          </cell>
          <cell r="C287" t="str">
            <v>Road transport - HGV rigid - urban driving</v>
          </cell>
          <cell r="D287" t="str">
            <v>DERV</v>
          </cell>
          <cell r="E287">
            <v>670</v>
          </cell>
          <cell r="F287">
            <v>12</v>
          </cell>
          <cell r="G287">
            <v>0.979867957959185</v>
          </cell>
        </row>
        <row r="288">
          <cell r="A288" t="str">
            <v>2005_708_12</v>
          </cell>
          <cell r="B288">
            <v>2005</v>
          </cell>
          <cell r="C288" t="str">
            <v>Road Transport - HGVs/buses Dioxins</v>
          </cell>
          <cell r="D288" t="str">
            <v>DERV</v>
          </cell>
          <cell r="E288">
            <v>708</v>
          </cell>
          <cell r="F288">
            <v>12</v>
          </cell>
          <cell r="G288">
            <v>36.31699982</v>
          </cell>
        </row>
        <row r="289">
          <cell r="A289" t="str">
            <v>2005_691_12</v>
          </cell>
          <cell r="B289">
            <v>2005</v>
          </cell>
          <cell r="C289" t="str">
            <v>Road transport - LGVs - cold start</v>
          </cell>
          <cell r="D289" t="str">
            <v>DERV</v>
          </cell>
          <cell r="E289">
            <v>691</v>
          </cell>
          <cell r="F289">
            <v>12</v>
          </cell>
          <cell r="G289">
            <v>0.00438300843067303</v>
          </cell>
        </row>
        <row r="290">
          <cell r="A290" t="str">
            <v>2005_679_12</v>
          </cell>
          <cell r="B290">
            <v>2005</v>
          </cell>
          <cell r="C290" t="str">
            <v>Road transport - LGVs - motorway driving</v>
          </cell>
          <cell r="D290" t="str">
            <v>DERV</v>
          </cell>
          <cell r="E290">
            <v>679</v>
          </cell>
          <cell r="F290">
            <v>12</v>
          </cell>
          <cell r="G290">
            <v>0.961508874</v>
          </cell>
        </row>
        <row r="291">
          <cell r="A291" t="str">
            <v>2005_655_12</v>
          </cell>
          <cell r="B291">
            <v>2005</v>
          </cell>
          <cell r="C291" t="str">
            <v>Road transport - LGVs - rural driving</v>
          </cell>
          <cell r="D291" t="str">
            <v>DERV</v>
          </cell>
          <cell r="E291">
            <v>655</v>
          </cell>
          <cell r="F291">
            <v>12</v>
          </cell>
          <cell r="G291">
            <v>1.936237155</v>
          </cell>
        </row>
        <row r="292">
          <cell r="A292" t="str">
            <v>2005_667_12</v>
          </cell>
          <cell r="B292">
            <v>2005</v>
          </cell>
          <cell r="C292" t="str">
            <v>Road transport - LGVs - urban driving</v>
          </cell>
          <cell r="D292" t="str">
            <v>DERV</v>
          </cell>
          <cell r="E292">
            <v>667</v>
          </cell>
          <cell r="F292">
            <v>12</v>
          </cell>
          <cell r="G292">
            <v>1.49426617444162</v>
          </cell>
        </row>
        <row r="293">
          <cell r="A293" t="str">
            <v>2005_707_12</v>
          </cell>
          <cell r="B293">
            <v>2005</v>
          </cell>
          <cell r="C293" t="str">
            <v>Road Transport - LGVs Dioxins</v>
          </cell>
          <cell r="D293" t="str">
            <v>DERV</v>
          </cell>
          <cell r="E293">
            <v>707</v>
          </cell>
          <cell r="F293">
            <v>12</v>
          </cell>
          <cell r="G293">
            <v>59.29864402</v>
          </cell>
        </row>
        <row r="294">
          <cell r="A294" t="str">
            <v>2006_11_12</v>
          </cell>
          <cell r="B294">
            <v>2006</v>
          </cell>
          <cell r="C294" t="str">
            <v>Exports</v>
          </cell>
          <cell r="D294" t="str">
            <v>DERV</v>
          </cell>
          <cell r="E294">
            <v>11</v>
          </cell>
          <cell r="F294">
            <v>12</v>
          </cell>
          <cell r="G294">
            <v>5.81934059226267</v>
          </cell>
        </row>
        <row r="295">
          <cell r="A295" t="str">
            <v>2006_59_12</v>
          </cell>
          <cell r="B295">
            <v>2006</v>
          </cell>
          <cell r="C295" t="str">
            <v>House and garden machinery</v>
          </cell>
          <cell r="D295" t="str">
            <v>DERV</v>
          </cell>
          <cell r="E295">
            <v>59</v>
          </cell>
          <cell r="F295">
            <v>12</v>
          </cell>
          <cell r="G295">
            <v>0.00981353682700761</v>
          </cell>
        </row>
        <row r="296">
          <cell r="A296" t="str">
            <v>2006_680_12</v>
          </cell>
          <cell r="B296">
            <v>2006</v>
          </cell>
          <cell r="C296" t="str">
            <v>Road transport - buses and coaches - motorway driving</v>
          </cell>
          <cell r="D296" t="str">
            <v>DERV</v>
          </cell>
          <cell r="E296">
            <v>680</v>
          </cell>
          <cell r="F296">
            <v>12</v>
          </cell>
          <cell r="G296">
            <v>0.15294462</v>
          </cell>
        </row>
        <row r="297">
          <cell r="A297" t="str">
            <v>2006_656_12</v>
          </cell>
          <cell r="B297">
            <v>2006</v>
          </cell>
          <cell r="C297" t="str">
            <v>Road transport - buses and coaches - rural driving</v>
          </cell>
          <cell r="D297" t="str">
            <v>DERV</v>
          </cell>
          <cell r="E297">
            <v>656</v>
          </cell>
          <cell r="F297">
            <v>12</v>
          </cell>
          <cell r="G297">
            <v>0.371636378</v>
          </cell>
        </row>
        <row r="298">
          <cell r="A298" t="str">
            <v>2006_668_12</v>
          </cell>
          <cell r="B298">
            <v>2006</v>
          </cell>
          <cell r="C298" t="str">
            <v>Road transport - buses and coaches - urban driving</v>
          </cell>
          <cell r="D298" t="str">
            <v>DERV</v>
          </cell>
          <cell r="E298">
            <v>668</v>
          </cell>
          <cell r="F298">
            <v>12</v>
          </cell>
          <cell r="G298">
            <v>1.15397751444275</v>
          </cell>
        </row>
        <row r="299">
          <cell r="A299" t="str">
            <v>2006_688_12</v>
          </cell>
          <cell r="B299">
            <v>2006</v>
          </cell>
          <cell r="C299" t="str">
            <v>Road transport - cars - cold start</v>
          </cell>
          <cell r="D299" t="str">
            <v>DERV</v>
          </cell>
          <cell r="E299">
            <v>688</v>
          </cell>
          <cell r="F299">
            <v>12</v>
          </cell>
          <cell r="G299">
            <v>0.00656186867779673</v>
          </cell>
        </row>
        <row r="300">
          <cell r="A300" t="str">
            <v>2006_676_12</v>
          </cell>
          <cell r="B300">
            <v>2006</v>
          </cell>
          <cell r="C300" t="str">
            <v>Road transport - cars - motorway driving</v>
          </cell>
          <cell r="D300" t="str">
            <v>DERV</v>
          </cell>
          <cell r="E300">
            <v>676</v>
          </cell>
          <cell r="F300">
            <v>12</v>
          </cell>
          <cell r="G300">
            <v>1.635120776</v>
          </cell>
        </row>
        <row r="301">
          <cell r="A301" t="str">
            <v>2006_652_12</v>
          </cell>
          <cell r="B301">
            <v>2006</v>
          </cell>
          <cell r="C301" t="str">
            <v>Road transport - cars - rural driving</v>
          </cell>
          <cell r="D301" t="str">
            <v>DERV</v>
          </cell>
          <cell r="E301">
            <v>652</v>
          </cell>
          <cell r="F301">
            <v>12</v>
          </cell>
          <cell r="G301">
            <v>2.879668535</v>
          </cell>
        </row>
        <row r="302">
          <cell r="A302" t="str">
            <v>2006_664_12</v>
          </cell>
          <cell r="B302">
            <v>2006</v>
          </cell>
          <cell r="C302" t="str">
            <v>Road transport - cars - urban driving</v>
          </cell>
          <cell r="D302" t="str">
            <v>DERV</v>
          </cell>
          <cell r="E302">
            <v>664</v>
          </cell>
          <cell r="F302">
            <v>12</v>
          </cell>
          <cell r="G302">
            <v>2.05907971563636</v>
          </cell>
        </row>
        <row r="303">
          <cell r="A303" t="str">
            <v>2006_706_12</v>
          </cell>
          <cell r="B303">
            <v>2006</v>
          </cell>
          <cell r="C303" t="str">
            <v>Road Transport - cars Dioxins/PCP</v>
          </cell>
          <cell r="D303" t="str">
            <v>DERV</v>
          </cell>
          <cell r="E303">
            <v>706</v>
          </cell>
          <cell r="F303">
            <v>12</v>
          </cell>
          <cell r="G303">
            <v>130.8154147</v>
          </cell>
        </row>
        <row r="304">
          <cell r="A304" t="str">
            <v>2006_681_12</v>
          </cell>
          <cell r="B304">
            <v>2006</v>
          </cell>
          <cell r="C304" t="str">
            <v>Road transport - HGV articulated - motorway driving</v>
          </cell>
          <cell r="D304" t="str">
            <v>DERV</v>
          </cell>
          <cell r="E304">
            <v>681</v>
          </cell>
          <cell r="F304">
            <v>12</v>
          </cell>
          <cell r="G304">
            <v>2.120401697</v>
          </cell>
        </row>
        <row r="305">
          <cell r="A305" t="str">
            <v>2006_657_12</v>
          </cell>
          <cell r="B305">
            <v>2006</v>
          </cell>
          <cell r="C305" t="str">
            <v>Road transport - HGV articulated - rural driving</v>
          </cell>
          <cell r="D305" t="str">
            <v>DERV</v>
          </cell>
          <cell r="E305">
            <v>657</v>
          </cell>
          <cell r="F305">
            <v>12</v>
          </cell>
          <cell r="G305">
            <v>1.412592161</v>
          </cell>
        </row>
        <row r="306">
          <cell r="A306" t="str">
            <v>2006_669_12</v>
          </cell>
          <cell r="B306">
            <v>2006</v>
          </cell>
          <cell r="C306" t="str">
            <v>Road transport - HGV articulated - urban driving</v>
          </cell>
          <cell r="D306" t="str">
            <v>DERV</v>
          </cell>
          <cell r="E306">
            <v>669</v>
          </cell>
          <cell r="F306">
            <v>12</v>
          </cell>
          <cell r="G306">
            <v>0.342461376005657</v>
          </cell>
        </row>
        <row r="307">
          <cell r="A307" t="str">
            <v>2006_682_12</v>
          </cell>
          <cell r="B307">
            <v>2006</v>
          </cell>
          <cell r="C307" t="str">
            <v>Road transport - HGV rigid - motorway driving</v>
          </cell>
          <cell r="D307" t="str">
            <v>DERV</v>
          </cell>
          <cell r="E307">
            <v>682</v>
          </cell>
          <cell r="F307">
            <v>12</v>
          </cell>
          <cell r="G307">
            <v>0.875613454</v>
          </cell>
        </row>
        <row r="308">
          <cell r="A308" t="str">
            <v>2006_658_12</v>
          </cell>
          <cell r="B308">
            <v>2006</v>
          </cell>
          <cell r="C308" t="str">
            <v>Road transport - HGV rigid - rural driving</v>
          </cell>
          <cell r="D308" t="str">
            <v>DERV</v>
          </cell>
          <cell r="E308">
            <v>658</v>
          </cell>
          <cell r="F308">
            <v>12</v>
          </cell>
          <cell r="G308">
            <v>1.643623182</v>
          </cell>
        </row>
        <row r="309">
          <cell r="A309" t="str">
            <v>2006_670_12</v>
          </cell>
          <cell r="B309">
            <v>2006</v>
          </cell>
          <cell r="C309" t="str">
            <v>Road transport - HGV rigid - urban driving</v>
          </cell>
          <cell r="D309" t="str">
            <v>DERV</v>
          </cell>
          <cell r="E309">
            <v>670</v>
          </cell>
          <cell r="F309">
            <v>12</v>
          </cell>
          <cell r="G309">
            <v>0.990256997386899</v>
          </cell>
        </row>
        <row r="310">
          <cell r="A310" t="str">
            <v>2006_708_12</v>
          </cell>
          <cell r="B310">
            <v>2006</v>
          </cell>
          <cell r="C310" t="str">
            <v>Road Transport - HGVs/buses Dioxins</v>
          </cell>
          <cell r="D310" t="str">
            <v>DERV</v>
          </cell>
          <cell r="E310">
            <v>708</v>
          </cell>
          <cell r="F310">
            <v>12</v>
          </cell>
          <cell r="G310">
            <v>36.81306411</v>
          </cell>
        </row>
        <row r="311">
          <cell r="A311" t="str">
            <v>2006_691_12</v>
          </cell>
          <cell r="B311">
            <v>2006</v>
          </cell>
          <cell r="C311" t="str">
            <v>Road transport - LGVs - cold start</v>
          </cell>
          <cell r="D311" t="str">
            <v>DERV</v>
          </cell>
          <cell r="E311">
            <v>691</v>
          </cell>
          <cell r="F311">
            <v>12</v>
          </cell>
          <cell r="G311">
            <v>0.00448895926121045</v>
          </cell>
        </row>
        <row r="312">
          <cell r="A312" t="str">
            <v>2006_679_12</v>
          </cell>
          <cell r="B312">
            <v>2006</v>
          </cell>
          <cell r="C312" t="str">
            <v>Road transport - LGVs - motorway driving</v>
          </cell>
          <cell r="D312" t="str">
            <v>DERV</v>
          </cell>
          <cell r="E312">
            <v>679</v>
          </cell>
          <cell r="F312">
            <v>12</v>
          </cell>
          <cell r="G312">
            <v>1.002887467</v>
          </cell>
        </row>
        <row r="313">
          <cell r="A313" t="str">
            <v>2006_655_12</v>
          </cell>
          <cell r="B313">
            <v>2006</v>
          </cell>
          <cell r="C313" t="str">
            <v>Road transport - LGVs - rural driving</v>
          </cell>
          <cell r="D313" t="str">
            <v>DERV</v>
          </cell>
          <cell r="E313">
            <v>655</v>
          </cell>
          <cell r="F313">
            <v>12</v>
          </cell>
          <cell r="G313">
            <v>1.983055868</v>
          </cell>
        </row>
        <row r="314">
          <cell r="A314" t="str">
            <v>2006_667_12</v>
          </cell>
          <cell r="B314">
            <v>2006</v>
          </cell>
          <cell r="C314" t="str">
            <v>Road transport - LGVs - urban driving</v>
          </cell>
          <cell r="D314" t="str">
            <v>DERV</v>
          </cell>
          <cell r="E314">
            <v>667</v>
          </cell>
          <cell r="F314">
            <v>12</v>
          </cell>
          <cell r="G314">
            <v>1.51256599283459</v>
          </cell>
        </row>
        <row r="315">
          <cell r="A315" t="str">
            <v>2006_707_12</v>
          </cell>
          <cell r="B315">
            <v>2006</v>
          </cell>
          <cell r="C315" t="str">
            <v>Road Transport - LGVs Dioxins</v>
          </cell>
          <cell r="D315" t="str">
            <v>DERV</v>
          </cell>
          <cell r="E315">
            <v>707</v>
          </cell>
          <cell r="F315">
            <v>12</v>
          </cell>
          <cell r="G315">
            <v>61.31129593</v>
          </cell>
        </row>
        <row r="316">
          <cell r="A316" t="str">
            <v>2007_11_12</v>
          </cell>
          <cell r="B316">
            <v>2007</v>
          </cell>
          <cell r="C316" t="str">
            <v>Exports</v>
          </cell>
          <cell r="D316" t="str">
            <v>DERV</v>
          </cell>
          <cell r="E316">
            <v>11</v>
          </cell>
          <cell r="F316">
            <v>12</v>
          </cell>
          <cell r="G316">
            <v>6.551249292025</v>
          </cell>
        </row>
        <row r="317">
          <cell r="A317" t="str">
            <v>2007_59_12</v>
          </cell>
          <cell r="B317">
            <v>2007</v>
          </cell>
          <cell r="C317" t="str">
            <v>House and garden machinery</v>
          </cell>
          <cell r="D317" t="str">
            <v>DERV</v>
          </cell>
          <cell r="E317">
            <v>59</v>
          </cell>
          <cell r="F317">
            <v>12</v>
          </cell>
          <cell r="G317">
            <v>0.00992466367018867</v>
          </cell>
        </row>
        <row r="318">
          <cell r="A318" t="str">
            <v>2007_680_12</v>
          </cell>
          <cell r="B318">
            <v>2007</v>
          </cell>
          <cell r="C318" t="str">
            <v>Road transport - buses and coaches - motorway driving</v>
          </cell>
          <cell r="D318" t="str">
            <v>DERV</v>
          </cell>
          <cell r="E318">
            <v>680</v>
          </cell>
          <cell r="F318">
            <v>12</v>
          </cell>
          <cell r="G318">
            <v>0.149045713</v>
          </cell>
        </row>
        <row r="319">
          <cell r="A319" t="str">
            <v>2007_656_12</v>
          </cell>
          <cell r="B319">
            <v>2007</v>
          </cell>
          <cell r="C319" t="str">
            <v>Road transport - buses and coaches - rural driving</v>
          </cell>
          <cell r="D319" t="str">
            <v>DERV</v>
          </cell>
          <cell r="E319">
            <v>656</v>
          </cell>
          <cell r="F319">
            <v>12</v>
          </cell>
          <cell r="G319">
            <v>0.405033372</v>
          </cell>
        </row>
        <row r="320">
          <cell r="A320" t="str">
            <v>2007_668_12</v>
          </cell>
          <cell r="B320">
            <v>2007</v>
          </cell>
          <cell r="C320" t="str">
            <v>Road transport - buses and coaches - urban driving</v>
          </cell>
          <cell r="D320" t="str">
            <v>DERV</v>
          </cell>
          <cell r="E320">
            <v>668</v>
          </cell>
          <cell r="F320">
            <v>12</v>
          </cell>
          <cell r="G320">
            <v>1.18526874401848</v>
          </cell>
        </row>
        <row r="321">
          <cell r="A321" t="str">
            <v>2007_688_12</v>
          </cell>
          <cell r="B321">
            <v>2007</v>
          </cell>
          <cell r="C321" t="str">
            <v>Road transport - cars - cold start</v>
          </cell>
          <cell r="D321" t="str">
            <v>DERV</v>
          </cell>
          <cell r="E321">
            <v>688</v>
          </cell>
          <cell r="F321">
            <v>12</v>
          </cell>
          <cell r="G321">
            <v>0.00690876864861445</v>
          </cell>
        </row>
        <row r="322">
          <cell r="A322" t="str">
            <v>2007_676_12</v>
          </cell>
          <cell r="B322">
            <v>2007</v>
          </cell>
          <cell r="C322" t="str">
            <v>Road transport - cars - motorway driving</v>
          </cell>
          <cell r="D322" t="str">
            <v>DERV</v>
          </cell>
          <cell r="E322">
            <v>676</v>
          </cell>
          <cell r="F322">
            <v>12</v>
          </cell>
          <cell r="G322">
            <v>1.706955127</v>
          </cell>
        </row>
        <row r="323">
          <cell r="A323" t="str">
            <v>2007_652_12</v>
          </cell>
          <cell r="B323">
            <v>2007</v>
          </cell>
          <cell r="C323" t="str">
            <v>Road transport - cars - rural driving</v>
          </cell>
          <cell r="D323" t="str">
            <v>DERV</v>
          </cell>
          <cell r="E323">
            <v>652</v>
          </cell>
          <cell r="F323">
            <v>12</v>
          </cell>
          <cell r="G323">
            <v>3.024471035</v>
          </cell>
        </row>
        <row r="324">
          <cell r="A324" t="str">
            <v>2007_664_12</v>
          </cell>
          <cell r="B324">
            <v>2007</v>
          </cell>
          <cell r="C324" t="str">
            <v>Road transport - cars - urban driving</v>
          </cell>
          <cell r="D324" t="str">
            <v>DERV</v>
          </cell>
          <cell r="E324">
            <v>664</v>
          </cell>
          <cell r="F324">
            <v>12</v>
          </cell>
          <cell r="G324">
            <v>2.19051845371189</v>
          </cell>
        </row>
        <row r="325">
          <cell r="A325" t="str">
            <v>2007_706_12</v>
          </cell>
          <cell r="B325">
            <v>2007</v>
          </cell>
          <cell r="C325" t="str">
            <v>Road Transport - cars Dioxins/PCP</v>
          </cell>
          <cell r="D325" t="str">
            <v>DERV</v>
          </cell>
          <cell r="E325">
            <v>706</v>
          </cell>
          <cell r="F325">
            <v>12</v>
          </cell>
          <cell r="G325">
            <v>140.2491313</v>
          </cell>
        </row>
        <row r="326">
          <cell r="A326" t="str">
            <v>2007_681_12</v>
          </cell>
          <cell r="B326">
            <v>2007</v>
          </cell>
          <cell r="C326" t="str">
            <v>Road transport - HGV articulated - motorway driving</v>
          </cell>
          <cell r="D326" t="str">
            <v>DERV</v>
          </cell>
          <cell r="E326">
            <v>681</v>
          </cell>
          <cell r="F326">
            <v>12</v>
          </cell>
          <cell r="G326">
            <v>2.23613122</v>
          </cell>
        </row>
        <row r="327">
          <cell r="A327" t="str">
            <v>2007_657_12</v>
          </cell>
          <cell r="B327">
            <v>2007</v>
          </cell>
          <cell r="C327" t="str">
            <v>Road transport - HGV articulated - rural driving</v>
          </cell>
          <cell r="D327" t="str">
            <v>DERV</v>
          </cell>
          <cell r="E327">
            <v>657</v>
          </cell>
          <cell r="F327">
            <v>12</v>
          </cell>
          <cell r="G327">
            <v>1.493972086</v>
          </cell>
        </row>
        <row r="328">
          <cell r="A328" t="str">
            <v>2007_669_12</v>
          </cell>
          <cell r="B328">
            <v>2007</v>
          </cell>
          <cell r="C328" t="str">
            <v>Road transport - HGV articulated - urban driving</v>
          </cell>
          <cell r="D328" t="str">
            <v>DERV</v>
          </cell>
          <cell r="E328">
            <v>669</v>
          </cell>
          <cell r="F328">
            <v>12</v>
          </cell>
          <cell r="G328">
            <v>0.33586557628739</v>
          </cell>
        </row>
        <row r="329">
          <cell r="A329" t="str">
            <v>2007_682_12</v>
          </cell>
          <cell r="B329">
            <v>2007</v>
          </cell>
          <cell r="C329" t="str">
            <v>Road transport - HGV rigid - motorway driving</v>
          </cell>
          <cell r="D329" t="str">
            <v>DERV</v>
          </cell>
          <cell r="E329">
            <v>682</v>
          </cell>
          <cell r="F329">
            <v>12</v>
          </cell>
          <cell r="G329">
            <v>0.90138983</v>
          </cell>
        </row>
        <row r="330">
          <cell r="A330" t="str">
            <v>2007_658_12</v>
          </cell>
          <cell r="B330">
            <v>2007</v>
          </cell>
          <cell r="C330" t="str">
            <v>Road transport - HGV rigid - rural driving</v>
          </cell>
          <cell r="D330" t="str">
            <v>DERV</v>
          </cell>
          <cell r="E330">
            <v>658</v>
          </cell>
          <cell r="F330">
            <v>12</v>
          </cell>
          <cell r="G330">
            <v>1.729388433</v>
          </cell>
        </row>
        <row r="331">
          <cell r="A331" t="str">
            <v>2007_670_12</v>
          </cell>
          <cell r="B331">
            <v>2007</v>
          </cell>
          <cell r="C331" t="str">
            <v>Road transport - HGV rigid - urban driving</v>
          </cell>
          <cell r="D331" t="str">
            <v>DERV</v>
          </cell>
          <cell r="E331">
            <v>670</v>
          </cell>
          <cell r="F331">
            <v>12</v>
          </cell>
          <cell r="G331">
            <v>0.9801909496692</v>
          </cell>
        </row>
        <row r="332">
          <cell r="A332" t="str">
            <v>2007_708_12</v>
          </cell>
          <cell r="B332">
            <v>2007</v>
          </cell>
          <cell r="C332" t="str">
            <v>Road Transport - HGVs/buses Dioxins</v>
          </cell>
          <cell r="D332" t="str">
            <v>DERV</v>
          </cell>
          <cell r="E332">
            <v>708</v>
          </cell>
          <cell r="F332">
            <v>12</v>
          </cell>
          <cell r="G332">
            <v>37.45558016</v>
          </cell>
        </row>
        <row r="333">
          <cell r="A333" t="str">
            <v>2007_691_12</v>
          </cell>
          <cell r="B333">
            <v>2007</v>
          </cell>
          <cell r="C333" t="str">
            <v>Road transport - LGVs - cold start</v>
          </cell>
          <cell r="D333" t="str">
            <v>DERV</v>
          </cell>
          <cell r="E333">
            <v>691</v>
          </cell>
          <cell r="F333">
            <v>12</v>
          </cell>
          <cell r="G333">
            <v>0.00470686515691895</v>
          </cell>
        </row>
        <row r="334">
          <cell r="A334" t="str">
            <v>2007_679_12</v>
          </cell>
          <cell r="B334">
            <v>2007</v>
          </cell>
          <cell r="C334" t="str">
            <v>Road transport - LGVs - motorway driving</v>
          </cell>
          <cell r="D334" t="str">
            <v>DERV</v>
          </cell>
          <cell r="E334">
            <v>679</v>
          </cell>
          <cell r="F334">
            <v>12</v>
          </cell>
          <cell r="G334">
            <v>1.046304136</v>
          </cell>
        </row>
        <row r="335">
          <cell r="A335" t="str">
            <v>2007_655_12</v>
          </cell>
          <cell r="B335">
            <v>2007</v>
          </cell>
          <cell r="C335" t="str">
            <v>Road transport - LGVs - rural driving</v>
          </cell>
          <cell r="D335" t="str">
            <v>DERV</v>
          </cell>
          <cell r="E335">
            <v>655</v>
          </cell>
          <cell r="F335">
            <v>12</v>
          </cell>
          <cell r="G335">
            <v>2.105276127</v>
          </cell>
        </row>
        <row r="336">
          <cell r="A336" t="str">
            <v>2007_667_12</v>
          </cell>
          <cell r="B336">
            <v>2007</v>
          </cell>
          <cell r="C336" t="str">
            <v>Road transport - LGVs - urban driving</v>
          </cell>
          <cell r="D336" t="str">
            <v>DERV</v>
          </cell>
          <cell r="E336">
            <v>667</v>
          </cell>
          <cell r="F336">
            <v>12</v>
          </cell>
          <cell r="G336">
            <v>1.56530594205294</v>
          </cell>
        </row>
        <row r="337">
          <cell r="A337" t="str">
            <v>2007_707_12</v>
          </cell>
          <cell r="B337">
            <v>2007</v>
          </cell>
          <cell r="C337" t="str">
            <v>Road Transport - LGVs Dioxins</v>
          </cell>
          <cell r="D337" t="str">
            <v>DERV</v>
          </cell>
          <cell r="E337">
            <v>707</v>
          </cell>
          <cell r="F337">
            <v>12</v>
          </cell>
          <cell r="G337">
            <v>65.07393259</v>
          </cell>
        </row>
        <row r="338">
          <cell r="A338" t="str">
            <v>2008_11_12</v>
          </cell>
          <cell r="B338">
            <v>2008</v>
          </cell>
          <cell r="C338" t="str">
            <v>Exports</v>
          </cell>
          <cell r="D338" t="str">
            <v>DERV</v>
          </cell>
          <cell r="E338">
            <v>11</v>
          </cell>
          <cell r="F338">
            <v>12</v>
          </cell>
          <cell r="G338">
            <v>7.276799112886</v>
          </cell>
        </row>
        <row r="339">
          <cell r="A339" t="str">
            <v>2008_59_12</v>
          </cell>
          <cell r="B339">
            <v>2008</v>
          </cell>
          <cell r="C339" t="str">
            <v>House and garden machinery</v>
          </cell>
          <cell r="D339" t="str">
            <v>DERV</v>
          </cell>
          <cell r="E339">
            <v>59</v>
          </cell>
          <cell r="F339">
            <v>12</v>
          </cell>
          <cell r="G339">
            <v>0.0100357905133697</v>
          </cell>
        </row>
        <row r="340">
          <cell r="A340" t="str">
            <v>2008_680_12</v>
          </cell>
          <cell r="B340">
            <v>2008</v>
          </cell>
          <cell r="C340" t="str">
            <v>Road transport - buses and coaches - motorway driving</v>
          </cell>
          <cell r="D340" t="str">
            <v>DERV</v>
          </cell>
          <cell r="E340">
            <v>680</v>
          </cell>
          <cell r="F340">
            <v>12</v>
          </cell>
          <cell r="G340">
            <v>0.116327351</v>
          </cell>
        </row>
        <row r="341">
          <cell r="A341" t="str">
            <v>2008_656_12</v>
          </cell>
          <cell r="B341">
            <v>2008</v>
          </cell>
          <cell r="C341" t="str">
            <v>Road transport - buses and coaches - rural driving</v>
          </cell>
          <cell r="D341" t="str">
            <v>DERV</v>
          </cell>
          <cell r="E341">
            <v>656</v>
          </cell>
          <cell r="F341">
            <v>12</v>
          </cell>
          <cell r="G341">
            <v>0.346959624</v>
          </cell>
        </row>
        <row r="342">
          <cell r="A342" t="str">
            <v>2008_668_12</v>
          </cell>
          <cell r="B342">
            <v>2008</v>
          </cell>
          <cell r="C342" t="str">
            <v>Road transport - buses and coaches - urban driving</v>
          </cell>
          <cell r="D342" t="str">
            <v>DERV</v>
          </cell>
          <cell r="E342">
            <v>668</v>
          </cell>
          <cell r="F342">
            <v>12</v>
          </cell>
          <cell r="G342">
            <v>1.06982892876592</v>
          </cell>
        </row>
        <row r="343">
          <cell r="A343" t="str">
            <v>2008_688_12</v>
          </cell>
          <cell r="B343">
            <v>2008</v>
          </cell>
          <cell r="C343" t="str">
            <v>Road transport - cars - cold start</v>
          </cell>
          <cell r="D343" t="str">
            <v>DERV</v>
          </cell>
          <cell r="E343">
            <v>688</v>
          </cell>
          <cell r="F343">
            <v>12</v>
          </cell>
          <cell r="G343">
            <v>0.00701187727784432</v>
          </cell>
        </row>
        <row r="344">
          <cell r="A344" t="str">
            <v>2008_676_12</v>
          </cell>
          <cell r="B344">
            <v>2008</v>
          </cell>
          <cell r="C344" t="str">
            <v>Road transport - cars - motorway driving</v>
          </cell>
          <cell r="D344" t="str">
            <v>DERV</v>
          </cell>
          <cell r="E344">
            <v>676</v>
          </cell>
          <cell r="F344">
            <v>12</v>
          </cell>
          <cell r="G344">
            <v>1.72752266</v>
          </cell>
        </row>
        <row r="345">
          <cell r="A345" t="str">
            <v>2008_652_12</v>
          </cell>
          <cell r="B345">
            <v>2008</v>
          </cell>
          <cell r="C345" t="str">
            <v>Road transport - cars - rural driving</v>
          </cell>
          <cell r="D345" t="str">
            <v>DERV</v>
          </cell>
          <cell r="E345">
            <v>652</v>
          </cell>
          <cell r="F345">
            <v>12</v>
          </cell>
          <cell r="G345">
            <v>3.066877235</v>
          </cell>
        </row>
        <row r="346">
          <cell r="A346" t="str">
            <v>2008_664_12</v>
          </cell>
          <cell r="B346">
            <v>2008</v>
          </cell>
          <cell r="C346" t="str">
            <v>Road transport - cars - urban driving</v>
          </cell>
          <cell r="D346" t="str">
            <v>DERV</v>
          </cell>
          <cell r="E346">
            <v>664</v>
          </cell>
          <cell r="F346">
            <v>12</v>
          </cell>
          <cell r="G346">
            <v>2.23103377051675</v>
          </cell>
        </row>
        <row r="347">
          <cell r="A347" t="str">
            <v>2008_706_12</v>
          </cell>
          <cell r="B347">
            <v>2008</v>
          </cell>
          <cell r="C347" t="str">
            <v>Road Transport - cars Dioxins/PCP</v>
          </cell>
          <cell r="D347" t="str">
            <v>DERV</v>
          </cell>
          <cell r="E347">
            <v>706</v>
          </cell>
          <cell r="F347">
            <v>12</v>
          </cell>
          <cell r="G347">
            <v>147.4219226</v>
          </cell>
        </row>
        <row r="348">
          <cell r="A348" t="str">
            <v>2008_681_12</v>
          </cell>
          <cell r="B348">
            <v>2008</v>
          </cell>
          <cell r="C348" t="str">
            <v>Road transport - HGV articulated - motorway driving</v>
          </cell>
          <cell r="D348" t="str">
            <v>DERV</v>
          </cell>
          <cell r="E348">
            <v>681</v>
          </cell>
          <cell r="F348">
            <v>12</v>
          </cell>
          <cell r="G348">
            <v>2.127067867</v>
          </cell>
        </row>
        <row r="349">
          <cell r="A349" t="str">
            <v>2008_657_12</v>
          </cell>
          <cell r="B349">
            <v>2008</v>
          </cell>
          <cell r="C349" t="str">
            <v>Road transport - HGV articulated - rural driving</v>
          </cell>
          <cell r="D349" t="str">
            <v>DERV</v>
          </cell>
          <cell r="E349">
            <v>657</v>
          </cell>
          <cell r="F349">
            <v>12</v>
          </cell>
          <cell r="G349">
            <v>1.44539224</v>
          </cell>
        </row>
        <row r="350">
          <cell r="A350" t="str">
            <v>2008_669_12</v>
          </cell>
          <cell r="B350">
            <v>2008</v>
          </cell>
          <cell r="C350" t="str">
            <v>Road transport - HGV articulated - urban driving</v>
          </cell>
          <cell r="D350" t="str">
            <v>DERV</v>
          </cell>
          <cell r="E350">
            <v>669</v>
          </cell>
          <cell r="F350">
            <v>12</v>
          </cell>
          <cell r="G350">
            <v>0.316869277298471</v>
          </cell>
        </row>
        <row r="351">
          <cell r="A351" t="str">
            <v>2008_682_12</v>
          </cell>
          <cell r="B351">
            <v>2008</v>
          </cell>
          <cell r="C351" t="str">
            <v>Road transport - HGV rigid - motorway driving</v>
          </cell>
          <cell r="D351" t="str">
            <v>DERV</v>
          </cell>
          <cell r="E351">
            <v>682</v>
          </cell>
          <cell r="F351">
            <v>12</v>
          </cell>
          <cell r="G351">
            <v>0.897288198</v>
          </cell>
        </row>
        <row r="352">
          <cell r="A352" t="str">
            <v>2008_658_12</v>
          </cell>
          <cell r="B352">
            <v>2008</v>
          </cell>
          <cell r="C352" t="str">
            <v>Road transport - HGV rigid - rural driving</v>
          </cell>
          <cell r="D352" t="str">
            <v>DERV</v>
          </cell>
          <cell r="E352">
            <v>658</v>
          </cell>
          <cell r="F352">
            <v>12</v>
          </cell>
          <cell r="G352">
            <v>1.669510858</v>
          </cell>
        </row>
        <row r="353">
          <cell r="A353" t="str">
            <v>2008_670_12</v>
          </cell>
          <cell r="B353">
            <v>2008</v>
          </cell>
          <cell r="C353" t="str">
            <v>Road transport - HGV rigid - urban driving</v>
          </cell>
          <cell r="D353" t="str">
            <v>DERV</v>
          </cell>
          <cell r="E353">
            <v>670</v>
          </cell>
          <cell r="F353">
            <v>12</v>
          </cell>
          <cell r="G353">
            <v>0.962209144438236</v>
          </cell>
        </row>
        <row r="354">
          <cell r="A354" t="str">
            <v>2008_708_12</v>
          </cell>
          <cell r="B354">
            <v>2008</v>
          </cell>
          <cell r="C354" t="str">
            <v>Road Transport - HGVs/buses Dioxins</v>
          </cell>
          <cell r="D354" t="str">
            <v>DERV</v>
          </cell>
          <cell r="E354">
            <v>708</v>
          </cell>
          <cell r="F354">
            <v>12</v>
          </cell>
          <cell r="G354">
            <v>36.37650174</v>
          </cell>
        </row>
        <row r="355">
          <cell r="A355" t="str">
            <v>2008_691_12</v>
          </cell>
          <cell r="B355">
            <v>2008</v>
          </cell>
          <cell r="C355" t="str">
            <v>Road transport - LGVs - cold start</v>
          </cell>
          <cell r="D355" t="str">
            <v>DERV</v>
          </cell>
          <cell r="E355">
            <v>691</v>
          </cell>
          <cell r="F355">
            <v>12</v>
          </cell>
          <cell r="G355">
            <v>0.00461591371876716</v>
          </cell>
        </row>
        <row r="356">
          <cell r="A356" t="str">
            <v>2008_679_12</v>
          </cell>
          <cell r="B356">
            <v>2008</v>
          </cell>
          <cell r="C356" t="str">
            <v>Road transport - LGVs - motorway driving</v>
          </cell>
          <cell r="D356" t="str">
            <v>DERV</v>
          </cell>
          <cell r="E356">
            <v>679</v>
          </cell>
          <cell r="F356">
            <v>12</v>
          </cell>
          <cell r="G356">
            <v>1.020304836</v>
          </cell>
        </row>
        <row r="357">
          <cell r="A357" t="str">
            <v>2008_655_12</v>
          </cell>
          <cell r="B357">
            <v>2008</v>
          </cell>
          <cell r="C357" t="str">
            <v>Road transport - LGVs - rural driving</v>
          </cell>
          <cell r="D357" t="str">
            <v>DERV</v>
          </cell>
          <cell r="E357">
            <v>655</v>
          </cell>
          <cell r="F357">
            <v>12</v>
          </cell>
          <cell r="G357">
            <v>2.070827648</v>
          </cell>
        </row>
        <row r="358">
          <cell r="A358" t="str">
            <v>2008_667_12</v>
          </cell>
          <cell r="B358">
            <v>2008</v>
          </cell>
          <cell r="C358" t="str">
            <v>Road transport - LGVs - urban driving</v>
          </cell>
          <cell r="D358" t="str">
            <v>DERV</v>
          </cell>
          <cell r="E358">
            <v>667</v>
          </cell>
          <cell r="F358">
            <v>12</v>
          </cell>
          <cell r="G358">
            <v>1.53549895536157</v>
          </cell>
        </row>
        <row r="359">
          <cell r="A359" t="str">
            <v>2008_707_12</v>
          </cell>
          <cell r="B359">
            <v>2008</v>
          </cell>
          <cell r="C359" t="str">
            <v>Road Transport - LGVs Dioxins</v>
          </cell>
          <cell r="D359" t="str">
            <v>DERV</v>
          </cell>
          <cell r="E359">
            <v>707</v>
          </cell>
          <cell r="F359">
            <v>12</v>
          </cell>
          <cell r="G359">
            <v>65.47387386</v>
          </cell>
        </row>
        <row r="360">
          <cell r="A360" t="str">
            <v>2005_2_13</v>
          </cell>
          <cell r="B360">
            <v>2005</v>
          </cell>
          <cell r="C360" t="str">
            <v>Agriculture - stationary combustion</v>
          </cell>
          <cell r="D360" t="str">
            <v>Electricity</v>
          </cell>
          <cell r="E360">
            <v>2</v>
          </cell>
          <cell r="F360">
            <v>13</v>
          </cell>
          <cell r="G360">
            <v>4152</v>
          </cell>
        </row>
        <row r="361">
          <cell r="A361" t="str">
            <v>2005_16_13</v>
          </cell>
          <cell r="B361">
            <v>2005</v>
          </cell>
          <cell r="C361" t="str">
            <v>Blast furnaces</v>
          </cell>
          <cell r="D361" t="str">
            <v>Electricity</v>
          </cell>
          <cell r="E361">
            <v>16</v>
          </cell>
          <cell r="F361">
            <v>13</v>
          </cell>
          <cell r="G361">
            <v>26.6911314984709</v>
          </cell>
        </row>
        <row r="362">
          <cell r="A362" t="str">
            <v>2005_8_13</v>
          </cell>
          <cell r="B362">
            <v>2005</v>
          </cell>
          <cell r="C362" t="str">
            <v>Collieries - combustion</v>
          </cell>
          <cell r="D362" t="str">
            <v>Electricity</v>
          </cell>
          <cell r="E362">
            <v>8</v>
          </cell>
          <cell r="F362">
            <v>13</v>
          </cell>
          <cell r="G362">
            <v>1039.30886850153</v>
          </cell>
        </row>
        <row r="363">
          <cell r="A363" t="str">
            <v>2005_10_13</v>
          </cell>
          <cell r="B363">
            <v>2005</v>
          </cell>
          <cell r="C363" t="str">
            <v>Domestic combustion</v>
          </cell>
          <cell r="D363" t="str">
            <v>Electricity</v>
          </cell>
          <cell r="E363">
            <v>10</v>
          </cell>
          <cell r="F363">
            <v>13</v>
          </cell>
          <cell r="G363">
            <v>116811</v>
          </cell>
        </row>
        <row r="364">
          <cell r="A364" t="str">
            <v>2005_11_13</v>
          </cell>
          <cell r="B364">
            <v>2005</v>
          </cell>
          <cell r="C364" t="str">
            <v>Exports</v>
          </cell>
          <cell r="D364" t="str">
            <v>Electricity</v>
          </cell>
          <cell r="E364">
            <v>11</v>
          </cell>
          <cell r="F364">
            <v>13</v>
          </cell>
          <cell r="G364">
            <v>2839</v>
          </cell>
        </row>
        <row r="365">
          <cell r="A365" t="str">
            <v>2005_15_13</v>
          </cell>
          <cell r="B365">
            <v>2005</v>
          </cell>
          <cell r="C365" t="str">
            <v>Gas production</v>
          </cell>
          <cell r="D365" t="str">
            <v>Electricity</v>
          </cell>
          <cell r="E365">
            <v>15</v>
          </cell>
          <cell r="F365">
            <v>13</v>
          </cell>
          <cell r="G365">
            <v>2184</v>
          </cell>
        </row>
        <row r="366">
          <cell r="A366" t="str">
            <v>2005_19_13</v>
          </cell>
          <cell r="B366">
            <v>2005</v>
          </cell>
          <cell r="C366" t="str">
            <v>Iron and steel - combustion plant</v>
          </cell>
          <cell r="D366" t="str">
            <v>Electricity</v>
          </cell>
          <cell r="E366">
            <v>19</v>
          </cell>
          <cell r="F366">
            <v>13</v>
          </cell>
          <cell r="G366">
            <v>4033</v>
          </cell>
        </row>
        <row r="367">
          <cell r="A367" t="str">
            <v>2005_22_13</v>
          </cell>
          <cell r="B367">
            <v>2005</v>
          </cell>
          <cell r="C367" t="str">
            <v>Miscellaneous industrial/commercial combustion</v>
          </cell>
          <cell r="D367" t="str">
            <v>Electricity</v>
          </cell>
          <cell r="E367">
            <v>22</v>
          </cell>
          <cell r="F367">
            <v>13</v>
          </cell>
          <cell r="G367">
            <v>79958</v>
          </cell>
        </row>
        <row r="368">
          <cell r="A368" t="str">
            <v>2005_29_13</v>
          </cell>
          <cell r="B368">
            <v>2005</v>
          </cell>
          <cell r="C368" t="str">
            <v>Other industrial combustion</v>
          </cell>
          <cell r="D368" t="str">
            <v>Electricity</v>
          </cell>
          <cell r="E368">
            <v>29</v>
          </cell>
          <cell r="F368">
            <v>13</v>
          </cell>
          <cell r="G368">
            <v>97002</v>
          </cell>
        </row>
        <row r="369">
          <cell r="A369" t="str">
            <v>2005_35_13</v>
          </cell>
          <cell r="B369">
            <v>2005</v>
          </cell>
          <cell r="C369" t="str">
            <v>Public sector combustion</v>
          </cell>
          <cell r="D369" t="str">
            <v>Electricity</v>
          </cell>
          <cell r="E369">
            <v>35</v>
          </cell>
          <cell r="F369">
            <v>13</v>
          </cell>
          <cell r="G369">
            <v>19474</v>
          </cell>
        </row>
        <row r="370">
          <cell r="A370" t="str">
            <v>2005_173_13</v>
          </cell>
          <cell r="B370">
            <v>2005</v>
          </cell>
          <cell r="C370" t="str">
            <v>Railways - regional</v>
          </cell>
          <cell r="D370" t="str">
            <v>Electricity</v>
          </cell>
          <cell r="E370">
            <v>173</v>
          </cell>
          <cell r="F370">
            <v>13</v>
          </cell>
          <cell r="G370">
            <v>2800</v>
          </cell>
        </row>
        <row r="371">
          <cell r="A371" t="str">
            <v>2005_37_13</v>
          </cell>
          <cell r="B371">
            <v>2005</v>
          </cell>
          <cell r="C371" t="str">
            <v>Refineries - combustion</v>
          </cell>
          <cell r="D371" t="str">
            <v>Electricity</v>
          </cell>
          <cell r="E371">
            <v>37</v>
          </cell>
          <cell r="F371">
            <v>13</v>
          </cell>
          <cell r="G371">
            <v>1593</v>
          </cell>
        </row>
        <row r="372">
          <cell r="A372" t="str">
            <v>2006_2_13</v>
          </cell>
          <cell r="B372">
            <v>2006</v>
          </cell>
          <cell r="C372" t="str">
            <v>Agriculture - stationary combustion</v>
          </cell>
          <cell r="D372" t="str">
            <v>Electricity</v>
          </cell>
          <cell r="E372">
            <v>2</v>
          </cell>
          <cell r="F372">
            <v>13</v>
          </cell>
          <cell r="G372">
            <v>4129.87672500154</v>
          </cell>
        </row>
        <row r="373">
          <cell r="A373" t="str">
            <v>2006_16_13</v>
          </cell>
          <cell r="B373">
            <v>2006</v>
          </cell>
          <cell r="C373" t="str">
            <v>Blast furnaces</v>
          </cell>
          <cell r="D373" t="str">
            <v>Electricity</v>
          </cell>
          <cell r="E373">
            <v>16</v>
          </cell>
          <cell r="F373">
            <v>13</v>
          </cell>
          <cell r="G373">
            <v>28.3119266055046</v>
          </cell>
        </row>
        <row r="374">
          <cell r="A374" t="str">
            <v>2006_8_13</v>
          </cell>
          <cell r="B374">
            <v>2006</v>
          </cell>
          <cell r="C374" t="str">
            <v>Collieries - combustion</v>
          </cell>
          <cell r="D374" t="str">
            <v>Electricity</v>
          </cell>
          <cell r="E374">
            <v>8</v>
          </cell>
          <cell r="F374">
            <v>13</v>
          </cell>
          <cell r="G374">
            <v>1008.37121715616</v>
          </cell>
        </row>
        <row r="375">
          <cell r="A375" t="str">
            <v>2006_10_13</v>
          </cell>
          <cell r="B375">
            <v>2006</v>
          </cell>
          <cell r="C375" t="str">
            <v>Domestic combustion</v>
          </cell>
          <cell r="D375" t="str">
            <v>Electricity</v>
          </cell>
          <cell r="E375">
            <v>10</v>
          </cell>
          <cell r="F375">
            <v>13</v>
          </cell>
          <cell r="G375">
            <v>116449.344079197</v>
          </cell>
        </row>
        <row r="376">
          <cell r="A376" t="str">
            <v>2006_11_13</v>
          </cell>
          <cell r="B376">
            <v>2006</v>
          </cell>
          <cell r="C376" t="str">
            <v>Exports</v>
          </cell>
          <cell r="D376" t="str">
            <v>Electricity</v>
          </cell>
          <cell r="E376">
            <v>11</v>
          </cell>
          <cell r="F376">
            <v>13</v>
          </cell>
          <cell r="G376">
            <v>2764.7199</v>
          </cell>
        </row>
        <row r="377">
          <cell r="A377" t="str">
            <v>2006_15_13</v>
          </cell>
          <cell r="B377">
            <v>2006</v>
          </cell>
          <cell r="C377" t="str">
            <v>Gas production</v>
          </cell>
          <cell r="D377" t="str">
            <v>Electricity</v>
          </cell>
          <cell r="E377">
            <v>15</v>
          </cell>
          <cell r="F377">
            <v>13</v>
          </cell>
          <cell r="G377">
            <v>2159.5516331186</v>
          </cell>
        </row>
        <row r="378">
          <cell r="A378" t="str">
            <v>2006_19_13</v>
          </cell>
          <cell r="B378">
            <v>2006</v>
          </cell>
          <cell r="C378" t="str">
            <v>Iron and steel - combustion plant</v>
          </cell>
          <cell r="D378" t="str">
            <v>Electricity</v>
          </cell>
          <cell r="E378">
            <v>19</v>
          </cell>
          <cell r="F378">
            <v>13</v>
          </cell>
          <cell r="G378">
            <v>4871.148</v>
          </cell>
        </row>
        <row r="379">
          <cell r="A379" t="str">
            <v>2006_22_13</v>
          </cell>
          <cell r="B379">
            <v>2006</v>
          </cell>
          <cell r="C379" t="str">
            <v>Miscellaneous industrial/commercial combustion</v>
          </cell>
          <cell r="D379" t="str">
            <v>Electricity</v>
          </cell>
          <cell r="E379">
            <v>22</v>
          </cell>
          <cell r="F379">
            <v>13</v>
          </cell>
          <cell r="G379">
            <v>79995.7765543902</v>
          </cell>
        </row>
        <row r="380">
          <cell r="A380" t="str">
            <v>2006_29_13</v>
          </cell>
          <cell r="B380">
            <v>2006</v>
          </cell>
          <cell r="C380" t="str">
            <v>Other industrial combustion</v>
          </cell>
          <cell r="D380" t="str">
            <v>Electricity</v>
          </cell>
          <cell r="E380">
            <v>29</v>
          </cell>
          <cell r="F380">
            <v>13</v>
          </cell>
          <cell r="G380">
            <v>95860.1828143986</v>
          </cell>
        </row>
        <row r="381">
          <cell r="A381" t="str">
            <v>2006_35_13</v>
          </cell>
          <cell r="B381">
            <v>2006</v>
          </cell>
          <cell r="C381" t="str">
            <v>Public sector combustion</v>
          </cell>
          <cell r="D381" t="str">
            <v>Electricity</v>
          </cell>
          <cell r="E381">
            <v>35</v>
          </cell>
          <cell r="F381">
            <v>13</v>
          </cell>
          <cell r="G381">
            <v>19395.1828408339</v>
          </cell>
        </row>
        <row r="382">
          <cell r="A382" t="str">
            <v>2006_173_13</v>
          </cell>
          <cell r="B382">
            <v>2006</v>
          </cell>
          <cell r="C382" t="str">
            <v>Railways - regional</v>
          </cell>
          <cell r="D382" t="str">
            <v>Electricity</v>
          </cell>
          <cell r="E382">
            <v>173</v>
          </cell>
          <cell r="F382">
            <v>13</v>
          </cell>
          <cell r="G382">
            <v>2900</v>
          </cell>
        </row>
        <row r="383">
          <cell r="A383" t="str">
            <v>2006_37_13</v>
          </cell>
          <cell r="B383">
            <v>2006</v>
          </cell>
          <cell r="C383" t="str">
            <v>Refineries - combustion</v>
          </cell>
          <cell r="D383" t="str">
            <v>Electricity</v>
          </cell>
          <cell r="E383">
            <v>37</v>
          </cell>
          <cell r="F383">
            <v>13</v>
          </cell>
          <cell r="G383">
            <v>1501.25941778241</v>
          </cell>
        </row>
        <row r="384">
          <cell r="A384" t="str">
            <v>2007_2_13</v>
          </cell>
          <cell r="B384">
            <v>2007</v>
          </cell>
          <cell r="C384" t="str">
            <v>Agriculture - stationary combustion</v>
          </cell>
          <cell r="D384" t="str">
            <v>Electricity</v>
          </cell>
          <cell r="E384">
            <v>2</v>
          </cell>
          <cell r="F384">
            <v>13</v>
          </cell>
          <cell r="G384">
            <v>4124.8585661758</v>
          </cell>
        </row>
        <row r="385">
          <cell r="A385" t="str">
            <v>2007_16_13</v>
          </cell>
          <cell r="B385">
            <v>2007</v>
          </cell>
          <cell r="C385" t="str">
            <v>Blast furnaces</v>
          </cell>
          <cell r="D385" t="str">
            <v>Electricity</v>
          </cell>
          <cell r="E385">
            <v>16</v>
          </cell>
          <cell r="F385">
            <v>13</v>
          </cell>
          <cell r="G385">
            <v>27.3761467889908</v>
          </cell>
        </row>
        <row r="386">
          <cell r="A386" t="str">
            <v>2007_8_13</v>
          </cell>
          <cell r="B386">
            <v>2007</v>
          </cell>
          <cell r="C386" t="str">
            <v>Collieries - combustion</v>
          </cell>
          <cell r="D386" t="str">
            <v>Electricity</v>
          </cell>
          <cell r="E386">
            <v>8</v>
          </cell>
          <cell r="F386">
            <v>13</v>
          </cell>
          <cell r="G386">
            <v>955.651907774258</v>
          </cell>
        </row>
        <row r="387">
          <cell r="A387" t="str">
            <v>2007_10_13</v>
          </cell>
          <cell r="B387">
            <v>2007</v>
          </cell>
          <cell r="C387" t="str">
            <v>Domestic combustion</v>
          </cell>
          <cell r="D387" t="str">
            <v>Electricity</v>
          </cell>
          <cell r="E387">
            <v>10</v>
          </cell>
          <cell r="F387">
            <v>13</v>
          </cell>
          <cell r="G387">
            <v>115050.584815045</v>
          </cell>
        </row>
        <row r="388">
          <cell r="A388" t="str">
            <v>2007_11_13</v>
          </cell>
          <cell r="B388">
            <v>2007</v>
          </cell>
          <cell r="C388" t="str">
            <v>Exports</v>
          </cell>
          <cell r="D388" t="str">
            <v>Electricity</v>
          </cell>
          <cell r="E388">
            <v>11</v>
          </cell>
          <cell r="F388">
            <v>13</v>
          </cell>
          <cell r="G388">
            <v>3398.36175</v>
          </cell>
        </row>
        <row r="389">
          <cell r="A389" t="str">
            <v>2007_15_13</v>
          </cell>
          <cell r="B389">
            <v>2007</v>
          </cell>
          <cell r="C389" t="str">
            <v>Gas production</v>
          </cell>
          <cell r="D389" t="str">
            <v>Electricity</v>
          </cell>
          <cell r="E389">
            <v>15</v>
          </cell>
          <cell r="F389">
            <v>13</v>
          </cell>
          <cell r="G389">
            <v>2322.9280123535</v>
          </cell>
        </row>
        <row r="390">
          <cell r="A390" t="str">
            <v>2007_19_13</v>
          </cell>
          <cell r="B390">
            <v>2007</v>
          </cell>
          <cell r="C390" t="str">
            <v>Iron and steel - combustion plant</v>
          </cell>
          <cell r="D390" t="str">
            <v>Electricity</v>
          </cell>
          <cell r="E390">
            <v>19</v>
          </cell>
          <cell r="F390">
            <v>13</v>
          </cell>
          <cell r="G390">
            <v>3983.08501658125</v>
          </cell>
        </row>
        <row r="391">
          <cell r="A391" t="str">
            <v>2007_22_13</v>
          </cell>
          <cell r="B391">
            <v>2007</v>
          </cell>
          <cell r="C391" t="str">
            <v>Miscellaneous industrial/commercial combustion</v>
          </cell>
          <cell r="D391" t="str">
            <v>Electricity</v>
          </cell>
          <cell r="E391">
            <v>22</v>
          </cell>
          <cell r="F391">
            <v>13</v>
          </cell>
          <cell r="G391">
            <v>79349.276538354</v>
          </cell>
        </row>
        <row r="392">
          <cell r="A392" t="str">
            <v>2007_29_13</v>
          </cell>
          <cell r="B392">
            <v>2007</v>
          </cell>
          <cell r="C392" t="str">
            <v>Other industrial combustion</v>
          </cell>
          <cell r="D392" t="str">
            <v>Electricity</v>
          </cell>
          <cell r="E392">
            <v>29</v>
          </cell>
          <cell r="F392">
            <v>13</v>
          </cell>
          <cell r="G392">
            <v>97005.3336448056</v>
          </cell>
        </row>
        <row r="393">
          <cell r="A393" t="str">
            <v>2007_35_13</v>
          </cell>
          <cell r="B393">
            <v>2007</v>
          </cell>
          <cell r="C393" t="str">
            <v>Public sector combustion</v>
          </cell>
          <cell r="D393" t="str">
            <v>Electricity</v>
          </cell>
          <cell r="E393">
            <v>35</v>
          </cell>
          <cell r="F393">
            <v>13</v>
          </cell>
          <cell r="G393">
            <v>19860.3922618865</v>
          </cell>
        </row>
        <row r="394">
          <cell r="A394" t="str">
            <v>2007_173_13</v>
          </cell>
          <cell r="B394">
            <v>2007</v>
          </cell>
          <cell r="C394" t="str">
            <v>Railways - regional</v>
          </cell>
          <cell r="D394" t="str">
            <v>Electricity</v>
          </cell>
          <cell r="E394">
            <v>173</v>
          </cell>
          <cell r="F394">
            <v>13</v>
          </cell>
          <cell r="G394">
            <v>2900</v>
          </cell>
        </row>
        <row r="395">
          <cell r="A395" t="str">
            <v>2007_37_13</v>
          </cell>
          <cell r="B395">
            <v>2007</v>
          </cell>
          <cell r="C395" t="str">
            <v>Refineries - combustion</v>
          </cell>
          <cell r="D395" t="str">
            <v>Electricity</v>
          </cell>
          <cell r="E395">
            <v>37</v>
          </cell>
          <cell r="F395">
            <v>13</v>
          </cell>
          <cell r="G395">
            <v>1460.74362738078</v>
          </cell>
        </row>
        <row r="396">
          <cell r="A396" t="str">
            <v>2008_2_13</v>
          </cell>
          <cell r="B396">
            <v>2008</v>
          </cell>
          <cell r="C396" t="str">
            <v>Agriculture - stationary combustion</v>
          </cell>
          <cell r="D396" t="str">
            <v>Electricity</v>
          </cell>
          <cell r="E396">
            <v>2</v>
          </cell>
          <cell r="F396">
            <v>13</v>
          </cell>
          <cell r="G396">
            <v>3846</v>
          </cell>
        </row>
        <row r="397">
          <cell r="A397" t="str">
            <v>2008_16_13</v>
          </cell>
          <cell r="B397">
            <v>2008</v>
          </cell>
          <cell r="C397" t="str">
            <v>Blast furnaces</v>
          </cell>
          <cell r="D397" t="str">
            <v>Electricity</v>
          </cell>
          <cell r="E397">
            <v>16</v>
          </cell>
          <cell r="F397">
            <v>13</v>
          </cell>
          <cell r="G397">
            <v>39.9266055045872</v>
          </cell>
        </row>
        <row r="398">
          <cell r="A398" t="str">
            <v>2008_8_13</v>
          </cell>
          <cell r="B398">
            <v>2008</v>
          </cell>
          <cell r="C398" t="str">
            <v>Collieries - combustion</v>
          </cell>
          <cell r="D398" t="str">
            <v>Electricity</v>
          </cell>
          <cell r="E398">
            <v>8</v>
          </cell>
          <cell r="F398">
            <v>13</v>
          </cell>
          <cell r="G398">
            <v>3482.07339449541</v>
          </cell>
        </row>
        <row r="399">
          <cell r="A399" t="str">
            <v>2008_10_13</v>
          </cell>
          <cell r="B399">
            <v>2008</v>
          </cell>
          <cell r="C399" t="str">
            <v>Domestic combustion</v>
          </cell>
          <cell r="D399" t="str">
            <v>Electricity</v>
          </cell>
          <cell r="E399">
            <v>10</v>
          </cell>
          <cell r="F399">
            <v>13</v>
          </cell>
          <cell r="G399">
            <v>99482</v>
          </cell>
        </row>
        <row r="400">
          <cell r="A400" t="str">
            <v>2008_11_13</v>
          </cell>
          <cell r="B400">
            <v>2008</v>
          </cell>
          <cell r="C400" t="str">
            <v>Exports</v>
          </cell>
          <cell r="D400" t="str">
            <v>Electricity</v>
          </cell>
          <cell r="E400">
            <v>11</v>
          </cell>
          <cell r="F400">
            <v>13</v>
          </cell>
          <cell r="G400">
            <v>32</v>
          </cell>
        </row>
        <row r="401">
          <cell r="A401" t="str">
            <v>2008_15_13</v>
          </cell>
          <cell r="B401">
            <v>2008</v>
          </cell>
          <cell r="C401" t="str">
            <v>Gas production</v>
          </cell>
          <cell r="D401" t="str">
            <v>Electricity</v>
          </cell>
          <cell r="E401">
            <v>15</v>
          </cell>
          <cell r="F401">
            <v>13</v>
          </cell>
          <cell r="G401">
            <v>1906</v>
          </cell>
        </row>
        <row r="402">
          <cell r="A402" t="str">
            <v>2008_19_13</v>
          </cell>
          <cell r="B402">
            <v>2008</v>
          </cell>
          <cell r="C402" t="str">
            <v>Iron and steel - combustion plant</v>
          </cell>
          <cell r="D402" t="str">
            <v>Electricity</v>
          </cell>
          <cell r="E402">
            <v>19</v>
          </cell>
          <cell r="F402">
            <v>13</v>
          </cell>
          <cell r="G402">
            <v>7086</v>
          </cell>
        </row>
        <row r="403">
          <cell r="A403" t="str">
            <v>2008_22_13</v>
          </cell>
          <cell r="B403">
            <v>2008</v>
          </cell>
          <cell r="C403" t="str">
            <v>Miscellaneous industrial/commercial combustion</v>
          </cell>
          <cell r="D403" t="str">
            <v>Electricity</v>
          </cell>
          <cell r="E403">
            <v>22</v>
          </cell>
          <cell r="F403">
            <v>13</v>
          </cell>
          <cell r="G403">
            <v>54897.1060382916</v>
          </cell>
        </row>
        <row r="404">
          <cell r="A404" t="str">
            <v>2008_29_13</v>
          </cell>
          <cell r="B404">
            <v>2008</v>
          </cell>
          <cell r="C404" t="str">
            <v>Other industrial combustion</v>
          </cell>
          <cell r="D404" t="str">
            <v>Electricity</v>
          </cell>
          <cell r="E404">
            <v>29</v>
          </cell>
          <cell r="F404">
            <v>13</v>
          </cell>
          <cell r="G404">
            <v>78522</v>
          </cell>
        </row>
        <row r="405">
          <cell r="A405" t="str">
            <v>2008_35_13</v>
          </cell>
          <cell r="B405">
            <v>2008</v>
          </cell>
          <cell r="C405" t="str">
            <v>Public sector combustion</v>
          </cell>
          <cell r="D405" t="str">
            <v>Electricity</v>
          </cell>
          <cell r="E405">
            <v>35</v>
          </cell>
          <cell r="F405">
            <v>13</v>
          </cell>
          <cell r="G405">
            <v>25462</v>
          </cell>
        </row>
        <row r="406">
          <cell r="A406" t="str">
            <v>2008_173_13</v>
          </cell>
          <cell r="B406">
            <v>2008</v>
          </cell>
          <cell r="C406" t="str">
            <v>Railways - regional</v>
          </cell>
          <cell r="D406" t="str">
            <v>Electricity</v>
          </cell>
          <cell r="E406">
            <v>173</v>
          </cell>
          <cell r="F406">
            <v>13</v>
          </cell>
          <cell r="G406">
            <v>1907.89396170839</v>
          </cell>
        </row>
        <row r="407">
          <cell r="A407" t="str">
            <v>2008_37_13</v>
          </cell>
          <cell r="B407">
            <v>2008</v>
          </cell>
          <cell r="C407" t="str">
            <v>Refineries - combustion</v>
          </cell>
          <cell r="D407" t="str">
            <v>Electricity</v>
          </cell>
          <cell r="E407">
            <v>37</v>
          </cell>
          <cell r="F407">
            <v>13</v>
          </cell>
          <cell r="G407">
            <v>1731</v>
          </cell>
        </row>
        <row r="408">
          <cell r="A408" t="str">
            <v>2005_2_14</v>
          </cell>
          <cell r="B408">
            <v>2005</v>
          </cell>
          <cell r="C408" t="str">
            <v>Agriculture - stationary combustion</v>
          </cell>
          <cell r="D408" t="str">
            <v>Fuel oil</v>
          </cell>
          <cell r="E408">
            <v>2</v>
          </cell>
          <cell r="F408">
            <v>14</v>
          </cell>
          <cell r="G408">
            <v>0.005</v>
          </cell>
        </row>
        <row r="409">
          <cell r="A409" t="str">
            <v>2005_16_14</v>
          </cell>
          <cell r="B409">
            <v>2005</v>
          </cell>
          <cell r="C409" t="str">
            <v>Blast furnaces</v>
          </cell>
          <cell r="D409" t="str">
            <v>Fuel oil</v>
          </cell>
          <cell r="E409">
            <v>16</v>
          </cell>
          <cell r="F409">
            <v>14</v>
          </cell>
          <cell r="G409">
            <v>0.269</v>
          </cell>
        </row>
        <row r="410">
          <cell r="A410" t="str">
            <v>2005_69_14</v>
          </cell>
          <cell r="B410">
            <v>2005</v>
          </cell>
          <cell r="C410" t="str">
            <v>Cement production - combustion</v>
          </cell>
          <cell r="D410" t="str">
            <v>Fuel oil</v>
          </cell>
          <cell r="E410">
            <v>69</v>
          </cell>
          <cell r="F410">
            <v>14</v>
          </cell>
          <cell r="G410">
            <v>0</v>
          </cell>
        </row>
        <row r="411">
          <cell r="A411" t="str">
            <v>2005_10_14</v>
          </cell>
          <cell r="B411">
            <v>2005</v>
          </cell>
          <cell r="C411" t="str">
            <v>Domestic combustion</v>
          </cell>
          <cell r="D411" t="str">
            <v>Fuel oil</v>
          </cell>
          <cell r="E411">
            <v>10</v>
          </cell>
          <cell r="F411">
            <v>14</v>
          </cell>
          <cell r="G411">
            <v>0</v>
          </cell>
        </row>
        <row r="412">
          <cell r="A412" t="str">
            <v>2005_11_14</v>
          </cell>
          <cell r="B412">
            <v>2005</v>
          </cell>
          <cell r="C412" t="str">
            <v>Exports</v>
          </cell>
          <cell r="D412" t="str">
            <v>Fuel oil</v>
          </cell>
          <cell r="E412">
            <v>11</v>
          </cell>
          <cell r="F412">
            <v>14</v>
          </cell>
          <cell r="G412">
            <v>8.45237176175459</v>
          </cell>
        </row>
        <row r="413">
          <cell r="A413" t="str">
            <v>2005_19_14</v>
          </cell>
          <cell r="B413">
            <v>2005</v>
          </cell>
          <cell r="C413" t="str">
            <v>Iron and steel - combustion plant</v>
          </cell>
          <cell r="D413" t="str">
            <v>Fuel oil</v>
          </cell>
          <cell r="E413">
            <v>19</v>
          </cell>
          <cell r="F413">
            <v>14</v>
          </cell>
          <cell r="G413">
            <v>0.098794704043168</v>
          </cell>
        </row>
        <row r="414">
          <cell r="A414" t="str">
            <v>2005_22_14</v>
          </cell>
          <cell r="B414">
            <v>2005</v>
          </cell>
          <cell r="C414" t="str">
            <v>Miscellaneous industrial/commercial combustion</v>
          </cell>
          <cell r="D414" t="str">
            <v>Fuel oil</v>
          </cell>
          <cell r="E414">
            <v>22</v>
          </cell>
          <cell r="F414">
            <v>14</v>
          </cell>
          <cell r="G414">
            <v>0.0532010661503677</v>
          </cell>
        </row>
        <row r="415">
          <cell r="A415" t="str">
            <v>2005_29_14</v>
          </cell>
          <cell r="B415">
            <v>2005</v>
          </cell>
          <cell r="C415" t="str">
            <v>Other industrial combustion</v>
          </cell>
          <cell r="D415" t="str">
            <v>Fuel oil</v>
          </cell>
          <cell r="E415">
            <v>29</v>
          </cell>
          <cell r="F415">
            <v>14</v>
          </cell>
          <cell r="G415">
            <v>0.52014306185855</v>
          </cell>
        </row>
        <row r="416">
          <cell r="A416" t="str">
            <v>2005_33_14</v>
          </cell>
          <cell r="B416">
            <v>2005</v>
          </cell>
          <cell r="C416" t="str">
            <v>Power stations</v>
          </cell>
          <cell r="D416" t="str">
            <v>Fuel oil</v>
          </cell>
          <cell r="E416">
            <v>33</v>
          </cell>
          <cell r="F416">
            <v>14</v>
          </cell>
          <cell r="G416">
            <v>0.620511440474677</v>
          </cell>
        </row>
        <row r="417">
          <cell r="A417" t="str">
            <v>2005_35_14</v>
          </cell>
          <cell r="B417">
            <v>2005</v>
          </cell>
          <cell r="C417" t="str">
            <v>Public sector combustion</v>
          </cell>
          <cell r="D417" t="str">
            <v>Fuel oil</v>
          </cell>
          <cell r="E417">
            <v>35</v>
          </cell>
          <cell r="F417">
            <v>14</v>
          </cell>
          <cell r="G417">
            <v>0.0429956158479341</v>
          </cell>
        </row>
        <row r="418">
          <cell r="A418" t="str">
            <v>2005_36_14</v>
          </cell>
          <cell r="B418">
            <v>2005</v>
          </cell>
          <cell r="C418" t="str">
            <v>Railways - stationary combustion</v>
          </cell>
          <cell r="D418" t="str">
            <v>Fuel oil</v>
          </cell>
          <cell r="E418">
            <v>36</v>
          </cell>
          <cell r="F418">
            <v>14</v>
          </cell>
          <cell r="G418">
            <v>0</v>
          </cell>
        </row>
        <row r="419">
          <cell r="A419" t="str">
            <v>2005_37_14</v>
          </cell>
          <cell r="B419">
            <v>2005</v>
          </cell>
          <cell r="C419" t="str">
            <v>Refineries - combustion</v>
          </cell>
          <cell r="D419" t="str">
            <v>Fuel oil</v>
          </cell>
          <cell r="E419">
            <v>37</v>
          </cell>
          <cell r="F419">
            <v>14</v>
          </cell>
          <cell r="G419">
            <v>1.57291857183615</v>
          </cell>
        </row>
        <row r="420">
          <cell r="A420" t="str">
            <v>2005_6_14</v>
          </cell>
          <cell r="B420">
            <v>2005</v>
          </cell>
          <cell r="C420" t="str">
            <v>Shipping - coastal</v>
          </cell>
          <cell r="D420" t="str">
            <v>Fuel oil</v>
          </cell>
          <cell r="E420">
            <v>6</v>
          </cell>
          <cell r="F420">
            <v>14</v>
          </cell>
          <cell r="G420">
            <v>0.354843196551083</v>
          </cell>
        </row>
        <row r="421">
          <cell r="A421" t="str">
            <v>2005_127_14</v>
          </cell>
          <cell r="B421">
            <v>2005</v>
          </cell>
          <cell r="C421" t="str">
            <v>Shipping - international IPCC definition</v>
          </cell>
          <cell r="D421" t="str">
            <v>Fuel oil</v>
          </cell>
          <cell r="E421">
            <v>127</v>
          </cell>
          <cell r="F421">
            <v>14</v>
          </cell>
          <cell r="G421">
            <v>1.165695953</v>
          </cell>
        </row>
        <row r="422">
          <cell r="A422" t="str">
            <v>2005_31_14</v>
          </cell>
          <cell r="B422">
            <v>2005</v>
          </cell>
          <cell r="C422" t="str">
            <v>Shipping - UK international</v>
          </cell>
          <cell r="D422" t="str">
            <v>Fuel oil</v>
          </cell>
          <cell r="E422">
            <v>31</v>
          </cell>
          <cell r="F422">
            <v>14</v>
          </cell>
          <cell r="G422">
            <v>1.165695953</v>
          </cell>
        </row>
        <row r="423">
          <cell r="A423" t="str">
            <v>2006_2_14</v>
          </cell>
          <cell r="B423">
            <v>2006</v>
          </cell>
          <cell r="C423" t="str">
            <v>Agriculture - stationary combustion</v>
          </cell>
          <cell r="D423" t="str">
            <v>Fuel oil</v>
          </cell>
          <cell r="E423">
            <v>2</v>
          </cell>
          <cell r="F423">
            <v>14</v>
          </cell>
          <cell r="G423">
            <v>0.01</v>
          </cell>
        </row>
        <row r="424">
          <cell r="A424" t="str">
            <v>2006_16_14</v>
          </cell>
          <cell r="B424">
            <v>2006</v>
          </cell>
          <cell r="C424" t="str">
            <v>Blast furnaces</v>
          </cell>
          <cell r="D424" t="str">
            <v>Fuel oil</v>
          </cell>
          <cell r="E424">
            <v>16</v>
          </cell>
          <cell r="F424">
            <v>14</v>
          </cell>
          <cell r="G424">
            <v>0.23</v>
          </cell>
        </row>
        <row r="425">
          <cell r="A425" t="str">
            <v>2006_69_14</v>
          </cell>
          <cell r="B425">
            <v>2006</v>
          </cell>
          <cell r="C425" t="str">
            <v>Cement production - combustion</v>
          </cell>
          <cell r="D425" t="str">
            <v>Fuel oil</v>
          </cell>
          <cell r="E425">
            <v>69</v>
          </cell>
          <cell r="F425">
            <v>14</v>
          </cell>
          <cell r="G425">
            <v>0</v>
          </cell>
        </row>
        <row r="426">
          <cell r="A426" t="str">
            <v>2006_10_14</v>
          </cell>
          <cell r="B426">
            <v>2006</v>
          </cell>
          <cell r="C426" t="str">
            <v>Domestic combustion</v>
          </cell>
          <cell r="D426" t="str">
            <v>Fuel oil</v>
          </cell>
          <cell r="E426">
            <v>10</v>
          </cell>
          <cell r="F426">
            <v>14</v>
          </cell>
          <cell r="G426">
            <v>0</v>
          </cell>
        </row>
        <row r="427">
          <cell r="A427" t="str">
            <v>2006_11_14</v>
          </cell>
          <cell r="B427">
            <v>2006</v>
          </cell>
          <cell r="C427" t="str">
            <v>Exports</v>
          </cell>
          <cell r="D427" t="str">
            <v>Fuel oil</v>
          </cell>
          <cell r="E427">
            <v>11</v>
          </cell>
          <cell r="F427">
            <v>14</v>
          </cell>
          <cell r="G427">
            <v>8.36800128109157</v>
          </cell>
        </row>
        <row r="428">
          <cell r="A428" t="str">
            <v>2006_19_14</v>
          </cell>
          <cell r="B428">
            <v>2006</v>
          </cell>
          <cell r="C428" t="str">
            <v>Iron and steel - combustion plant</v>
          </cell>
          <cell r="D428" t="str">
            <v>Fuel oil</v>
          </cell>
          <cell r="E428">
            <v>19</v>
          </cell>
          <cell r="F428">
            <v>14</v>
          </cell>
          <cell r="G428">
            <v>0.120447938933284</v>
          </cell>
        </row>
        <row r="429">
          <cell r="A429" t="str">
            <v>2006_22_14</v>
          </cell>
          <cell r="B429">
            <v>2006</v>
          </cell>
          <cell r="C429" t="str">
            <v>Miscellaneous industrial/commercial combustion</v>
          </cell>
          <cell r="D429" t="str">
            <v>Fuel oil</v>
          </cell>
          <cell r="E429">
            <v>22</v>
          </cell>
          <cell r="F429">
            <v>14</v>
          </cell>
          <cell r="G429">
            <v>0.0582988927674693</v>
          </cell>
        </row>
        <row r="430">
          <cell r="A430" t="str">
            <v>2006_29_14</v>
          </cell>
          <cell r="B430">
            <v>2006</v>
          </cell>
          <cell r="C430" t="str">
            <v>Other industrial combustion</v>
          </cell>
          <cell r="D430" t="str">
            <v>Fuel oil</v>
          </cell>
          <cell r="E430">
            <v>29</v>
          </cell>
          <cell r="F430">
            <v>14</v>
          </cell>
          <cell r="G430">
            <v>0.445624150429019</v>
          </cell>
        </row>
        <row r="431">
          <cell r="A431" t="str">
            <v>2006_33_14</v>
          </cell>
          <cell r="B431">
            <v>2006</v>
          </cell>
          <cell r="C431" t="str">
            <v>Power stations</v>
          </cell>
          <cell r="D431" t="str">
            <v>Fuel oil</v>
          </cell>
          <cell r="E431">
            <v>33</v>
          </cell>
          <cell r="F431">
            <v>14</v>
          </cell>
          <cell r="G431">
            <v>0.736166873401</v>
          </cell>
        </row>
        <row r="432">
          <cell r="A432" t="str">
            <v>2006_35_14</v>
          </cell>
          <cell r="B432">
            <v>2006</v>
          </cell>
          <cell r="C432" t="str">
            <v>Public sector combustion</v>
          </cell>
          <cell r="D432" t="str">
            <v>Fuel oil</v>
          </cell>
          <cell r="E432">
            <v>35</v>
          </cell>
          <cell r="F432">
            <v>14</v>
          </cell>
          <cell r="G432">
            <v>0.0461348747990597</v>
          </cell>
        </row>
        <row r="433">
          <cell r="A433" t="str">
            <v>2006_36_14</v>
          </cell>
          <cell r="B433">
            <v>2006</v>
          </cell>
          <cell r="C433" t="str">
            <v>Railways - stationary combustion</v>
          </cell>
          <cell r="D433" t="str">
            <v>Fuel oil</v>
          </cell>
          <cell r="E433">
            <v>36</v>
          </cell>
          <cell r="F433">
            <v>14</v>
          </cell>
          <cell r="G433">
            <v>0</v>
          </cell>
        </row>
        <row r="434">
          <cell r="A434" t="str">
            <v>2006_37_14</v>
          </cell>
          <cell r="B434">
            <v>2006</v>
          </cell>
          <cell r="C434" t="str">
            <v>Refineries - combustion</v>
          </cell>
          <cell r="D434" t="str">
            <v>Fuel oil</v>
          </cell>
          <cell r="E434">
            <v>37</v>
          </cell>
          <cell r="F434">
            <v>14</v>
          </cell>
          <cell r="G434">
            <v>0.996731362782261</v>
          </cell>
        </row>
        <row r="435">
          <cell r="A435" t="str">
            <v>2006_6_14</v>
          </cell>
          <cell r="B435">
            <v>2006</v>
          </cell>
          <cell r="C435" t="str">
            <v>Shipping - coastal</v>
          </cell>
          <cell r="D435" t="str">
            <v>Fuel oil</v>
          </cell>
          <cell r="E435">
            <v>6</v>
          </cell>
          <cell r="F435">
            <v>14</v>
          </cell>
          <cell r="G435">
            <v>0.504105924336892</v>
          </cell>
        </row>
        <row r="436">
          <cell r="A436" t="str">
            <v>2006_127_14</v>
          </cell>
          <cell r="B436">
            <v>2006</v>
          </cell>
          <cell r="C436" t="str">
            <v>Shipping - international IPCC definition</v>
          </cell>
          <cell r="D436" t="str">
            <v>Fuel oil</v>
          </cell>
          <cell r="E436">
            <v>127</v>
          </cell>
          <cell r="F436">
            <v>14</v>
          </cell>
          <cell r="G436">
            <v>1.312726225</v>
          </cell>
        </row>
        <row r="437">
          <cell r="A437" t="str">
            <v>2006_31_14</v>
          </cell>
          <cell r="B437">
            <v>2006</v>
          </cell>
          <cell r="C437" t="str">
            <v>Shipping - UK international</v>
          </cell>
          <cell r="D437" t="str">
            <v>Fuel oil</v>
          </cell>
          <cell r="E437">
            <v>31</v>
          </cell>
          <cell r="F437">
            <v>14</v>
          </cell>
          <cell r="G437">
            <v>1.312726225</v>
          </cell>
        </row>
        <row r="438">
          <cell r="A438" t="str">
            <v>2007_2_14</v>
          </cell>
          <cell r="B438">
            <v>2007</v>
          </cell>
          <cell r="C438" t="str">
            <v>Agriculture - stationary combustion</v>
          </cell>
          <cell r="D438" t="str">
            <v>Fuel oil</v>
          </cell>
          <cell r="E438">
            <v>2</v>
          </cell>
          <cell r="F438">
            <v>14</v>
          </cell>
          <cell r="G438">
            <v>0.00965196924491574</v>
          </cell>
        </row>
        <row r="439">
          <cell r="A439" t="str">
            <v>2007_16_14</v>
          </cell>
          <cell r="B439">
            <v>2007</v>
          </cell>
          <cell r="C439" t="str">
            <v>Blast furnaces</v>
          </cell>
          <cell r="D439" t="str">
            <v>Fuel oil</v>
          </cell>
          <cell r="E439">
            <v>16</v>
          </cell>
          <cell r="F439">
            <v>14</v>
          </cell>
          <cell r="G439">
            <v>0.201</v>
          </cell>
        </row>
        <row r="440">
          <cell r="A440" t="str">
            <v>2007_69_14</v>
          </cell>
          <cell r="B440">
            <v>2007</v>
          </cell>
          <cell r="C440" t="str">
            <v>Cement production - combustion</v>
          </cell>
          <cell r="D440" t="str">
            <v>Fuel oil</v>
          </cell>
          <cell r="E440">
            <v>69</v>
          </cell>
          <cell r="F440">
            <v>14</v>
          </cell>
          <cell r="G440">
            <v>0</v>
          </cell>
        </row>
        <row r="441">
          <cell r="A441" t="str">
            <v>2007_10_14</v>
          </cell>
          <cell r="B441">
            <v>2007</v>
          </cell>
          <cell r="C441" t="str">
            <v>Domestic combustion</v>
          </cell>
          <cell r="D441" t="str">
            <v>Fuel oil</v>
          </cell>
          <cell r="E441">
            <v>10</v>
          </cell>
          <cell r="F441">
            <v>14</v>
          </cell>
          <cell r="G441">
            <v>0</v>
          </cell>
        </row>
        <row r="442">
          <cell r="A442" t="str">
            <v>2007_11_14</v>
          </cell>
          <cell r="B442">
            <v>2007</v>
          </cell>
          <cell r="C442" t="str">
            <v>Exports</v>
          </cell>
          <cell r="D442" t="str">
            <v>Fuel oil</v>
          </cell>
          <cell r="E442">
            <v>11</v>
          </cell>
          <cell r="F442">
            <v>14</v>
          </cell>
          <cell r="G442">
            <v>7.7387732342382</v>
          </cell>
        </row>
        <row r="443">
          <cell r="A443" t="str">
            <v>2007_19_14</v>
          </cell>
          <cell r="B443">
            <v>2007</v>
          </cell>
          <cell r="C443" t="str">
            <v>Iron and steel - combustion plant</v>
          </cell>
          <cell r="D443" t="str">
            <v>Fuel oil</v>
          </cell>
          <cell r="E443">
            <v>19</v>
          </cell>
          <cell r="F443">
            <v>14</v>
          </cell>
          <cell r="G443">
            <v>0.120500167994867</v>
          </cell>
        </row>
        <row r="444">
          <cell r="A444" t="str">
            <v>2007_22_14</v>
          </cell>
          <cell r="B444">
            <v>2007</v>
          </cell>
          <cell r="C444" t="str">
            <v>Miscellaneous industrial/commercial combustion</v>
          </cell>
          <cell r="D444" t="str">
            <v>Fuel oil</v>
          </cell>
          <cell r="E444">
            <v>22</v>
          </cell>
          <cell r="F444">
            <v>14</v>
          </cell>
          <cell r="G444">
            <v>0.0617987673851776</v>
          </cell>
        </row>
        <row r="445">
          <cell r="A445" t="str">
            <v>2007_29_14</v>
          </cell>
          <cell r="B445">
            <v>2007</v>
          </cell>
          <cell r="C445" t="str">
            <v>Other industrial combustion</v>
          </cell>
          <cell r="D445" t="str">
            <v>Fuel oil</v>
          </cell>
          <cell r="E445">
            <v>29</v>
          </cell>
          <cell r="F445">
            <v>14</v>
          </cell>
          <cell r="G445">
            <v>0.634727709502439</v>
          </cell>
        </row>
        <row r="446">
          <cell r="A446" t="str">
            <v>2007_33_14</v>
          </cell>
          <cell r="B446">
            <v>2007</v>
          </cell>
          <cell r="C446" t="str">
            <v>Power stations</v>
          </cell>
          <cell r="D446" t="str">
            <v>Fuel oil</v>
          </cell>
          <cell r="E446">
            <v>33</v>
          </cell>
          <cell r="F446">
            <v>14</v>
          </cell>
          <cell r="G446">
            <v>0.567322677145462</v>
          </cell>
        </row>
        <row r="447">
          <cell r="A447" t="str">
            <v>2007_35_14</v>
          </cell>
          <cell r="B447">
            <v>2007</v>
          </cell>
          <cell r="C447" t="str">
            <v>Public sector combustion</v>
          </cell>
          <cell r="D447" t="str">
            <v>Fuel oil</v>
          </cell>
          <cell r="E447">
            <v>35</v>
          </cell>
          <cell r="F447">
            <v>14</v>
          </cell>
          <cell r="G447">
            <v>0.044920803106842</v>
          </cell>
        </row>
        <row r="448">
          <cell r="A448" t="str">
            <v>2007_36_14</v>
          </cell>
          <cell r="B448">
            <v>2007</v>
          </cell>
          <cell r="C448" t="str">
            <v>Railways - stationary combustion</v>
          </cell>
          <cell r="D448" t="str">
            <v>Fuel oil</v>
          </cell>
          <cell r="E448">
            <v>36</v>
          </cell>
          <cell r="F448">
            <v>14</v>
          </cell>
          <cell r="G448">
            <v>0</v>
          </cell>
        </row>
        <row r="449">
          <cell r="A449" t="str">
            <v>2007_37_14</v>
          </cell>
          <cell r="B449">
            <v>2007</v>
          </cell>
          <cell r="C449" t="str">
            <v>Refineries - combustion</v>
          </cell>
          <cell r="D449" t="str">
            <v>Fuel oil</v>
          </cell>
          <cell r="E449">
            <v>37</v>
          </cell>
          <cell r="F449">
            <v>14</v>
          </cell>
          <cell r="G449">
            <v>1.01898739125278</v>
          </cell>
        </row>
        <row r="450">
          <cell r="A450" t="str">
            <v>2007_6_14</v>
          </cell>
          <cell r="B450">
            <v>2007</v>
          </cell>
          <cell r="C450" t="str">
            <v>Shipping - coastal</v>
          </cell>
          <cell r="D450" t="str">
            <v>Fuel oil</v>
          </cell>
          <cell r="E450">
            <v>6</v>
          </cell>
          <cell r="F450">
            <v>14</v>
          </cell>
          <cell r="G450">
            <v>0.569012967560559</v>
          </cell>
        </row>
        <row r="451">
          <cell r="A451" t="str">
            <v>2007_127_14</v>
          </cell>
          <cell r="B451">
            <v>2007</v>
          </cell>
          <cell r="C451" t="str">
            <v>Shipping - international IPCC definition</v>
          </cell>
          <cell r="D451" t="str">
            <v>Fuel oil</v>
          </cell>
          <cell r="E451">
            <v>127</v>
          </cell>
          <cell r="F451">
            <v>14</v>
          </cell>
          <cell r="G451">
            <v>1.470706454031</v>
          </cell>
        </row>
        <row r="452">
          <cell r="A452" t="str">
            <v>2007_31_14</v>
          </cell>
          <cell r="B452">
            <v>2007</v>
          </cell>
          <cell r="C452" t="str">
            <v>Shipping - UK international</v>
          </cell>
          <cell r="D452" t="str">
            <v>Fuel oil</v>
          </cell>
          <cell r="E452">
            <v>31</v>
          </cell>
          <cell r="F452">
            <v>14</v>
          </cell>
          <cell r="G452">
            <v>1.470706454031</v>
          </cell>
        </row>
        <row r="453">
          <cell r="A453" t="str">
            <v>2008_2_14</v>
          </cell>
          <cell r="B453">
            <v>2008</v>
          </cell>
          <cell r="C453" t="str">
            <v>Agriculture - stationary combustion</v>
          </cell>
          <cell r="D453" t="str">
            <v>Fuel oil</v>
          </cell>
          <cell r="E453">
            <v>2</v>
          </cell>
          <cell r="F453">
            <v>14</v>
          </cell>
          <cell r="G453">
            <v>0.024</v>
          </cell>
        </row>
        <row r="454">
          <cell r="A454" t="str">
            <v>2008_16_14</v>
          </cell>
          <cell r="B454">
            <v>2008</v>
          </cell>
          <cell r="C454" t="str">
            <v>Blast furnaces</v>
          </cell>
          <cell r="D454" t="str">
            <v>Fuel oil</v>
          </cell>
          <cell r="E454">
            <v>16</v>
          </cell>
          <cell r="F454">
            <v>14</v>
          </cell>
          <cell r="G454">
            <v>0.208</v>
          </cell>
        </row>
        <row r="455">
          <cell r="A455" t="str">
            <v>2008_69_14</v>
          </cell>
          <cell r="B455">
            <v>2008</v>
          </cell>
          <cell r="C455" t="str">
            <v>Cement production - combustion</v>
          </cell>
          <cell r="D455" t="str">
            <v>Fuel oil</v>
          </cell>
          <cell r="E455">
            <v>69</v>
          </cell>
          <cell r="F455">
            <v>14</v>
          </cell>
          <cell r="G455">
            <v>0</v>
          </cell>
        </row>
        <row r="456">
          <cell r="A456" t="str">
            <v>2008_10_14</v>
          </cell>
          <cell r="B456">
            <v>2008</v>
          </cell>
          <cell r="C456" t="str">
            <v>Domestic combustion</v>
          </cell>
          <cell r="D456" t="str">
            <v>Fuel oil</v>
          </cell>
          <cell r="E456">
            <v>10</v>
          </cell>
          <cell r="F456">
            <v>14</v>
          </cell>
          <cell r="G456">
            <v>0</v>
          </cell>
        </row>
        <row r="457">
          <cell r="A457" t="str">
            <v>2008_11_14</v>
          </cell>
          <cell r="B457">
            <v>2008</v>
          </cell>
          <cell r="C457" t="str">
            <v>Exports</v>
          </cell>
          <cell r="D457" t="str">
            <v>Fuel oil</v>
          </cell>
          <cell r="E457">
            <v>11</v>
          </cell>
          <cell r="F457">
            <v>14</v>
          </cell>
          <cell r="G457">
            <v>7.304079755378</v>
          </cell>
        </row>
        <row r="458">
          <cell r="A458" t="str">
            <v>2008_19_14</v>
          </cell>
          <cell r="B458">
            <v>2008</v>
          </cell>
          <cell r="C458" t="str">
            <v>Iron and steel - combustion plant</v>
          </cell>
          <cell r="D458" t="str">
            <v>Fuel oil</v>
          </cell>
          <cell r="E458">
            <v>19</v>
          </cell>
          <cell r="F458">
            <v>14</v>
          </cell>
          <cell r="G458">
            <v>0.146563153274016</v>
          </cell>
        </row>
        <row r="459">
          <cell r="A459" t="str">
            <v>2008_22_14</v>
          </cell>
          <cell r="B459">
            <v>2008</v>
          </cell>
          <cell r="C459" t="str">
            <v>Miscellaneous industrial/commercial combustion</v>
          </cell>
          <cell r="D459" t="str">
            <v>Fuel oil</v>
          </cell>
          <cell r="E459">
            <v>22</v>
          </cell>
          <cell r="F459">
            <v>14</v>
          </cell>
          <cell r="G459">
            <v>0.0883399356093032</v>
          </cell>
        </row>
        <row r="460">
          <cell r="A460" t="str">
            <v>2008_29_14</v>
          </cell>
          <cell r="B460">
            <v>2008</v>
          </cell>
          <cell r="C460" t="str">
            <v>Other industrial combustion</v>
          </cell>
          <cell r="D460" t="str">
            <v>Fuel oil</v>
          </cell>
          <cell r="E460">
            <v>29</v>
          </cell>
          <cell r="F460">
            <v>14</v>
          </cell>
          <cell r="G460">
            <v>0.352982053632985</v>
          </cell>
        </row>
        <row r="461">
          <cell r="A461" t="str">
            <v>2008_33_14</v>
          </cell>
          <cell r="B461">
            <v>2008</v>
          </cell>
          <cell r="C461" t="str">
            <v>Power stations</v>
          </cell>
          <cell r="D461" t="str">
            <v>Fuel oil</v>
          </cell>
          <cell r="E461">
            <v>33</v>
          </cell>
          <cell r="F461">
            <v>14</v>
          </cell>
          <cell r="G461">
            <v>0.903287448294966</v>
          </cell>
        </row>
        <row r="462">
          <cell r="A462" t="str">
            <v>2008_35_14</v>
          </cell>
          <cell r="B462">
            <v>2008</v>
          </cell>
          <cell r="C462" t="str">
            <v>Public sector combustion</v>
          </cell>
          <cell r="D462" t="str">
            <v>Fuel oil</v>
          </cell>
          <cell r="E462">
            <v>35</v>
          </cell>
          <cell r="F462">
            <v>14</v>
          </cell>
          <cell r="G462">
            <v>0.0710236823054876</v>
          </cell>
        </row>
        <row r="463">
          <cell r="A463" t="str">
            <v>2008_36_14</v>
          </cell>
          <cell r="B463">
            <v>2008</v>
          </cell>
          <cell r="C463" t="str">
            <v>Railways - stationary combustion</v>
          </cell>
          <cell r="D463" t="str">
            <v>Fuel oil</v>
          </cell>
          <cell r="E463">
            <v>36</v>
          </cell>
          <cell r="F463">
            <v>14</v>
          </cell>
          <cell r="G463">
            <v>0</v>
          </cell>
        </row>
        <row r="464">
          <cell r="A464" t="str">
            <v>2008_37_14</v>
          </cell>
          <cell r="B464">
            <v>2008</v>
          </cell>
          <cell r="C464" t="str">
            <v>Refineries - combustion</v>
          </cell>
          <cell r="D464" t="str">
            <v>Fuel oil</v>
          </cell>
          <cell r="E464">
            <v>37</v>
          </cell>
          <cell r="F464">
            <v>14</v>
          </cell>
          <cell r="G464">
            <v>0.852554366185345</v>
          </cell>
        </row>
        <row r="465">
          <cell r="A465" t="str">
            <v>2008_6_14</v>
          </cell>
          <cell r="B465">
            <v>2008</v>
          </cell>
          <cell r="C465" t="str">
            <v>Shipping - coastal</v>
          </cell>
          <cell r="D465" t="str">
            <v>Fuel oil</v>
          </cell>
          <cell r="E465">
            <v>6</v>
          </cell>
          <cell r="F465">
            <v>14</v>
          </cell>
          <cell r="G465">
            <v>0.643989105912261</v>
          </cell>
        </row>
        <row r="466">
          <cell r="A466" t="str">
            <v>2008_127_14</v>
          </cell>
          <cell r="B466">
            <v>2008</v>
          </cell>
          <cell r="C466" t="str">
            <v>Shipping - international IPCC definition</v>
          </cell>
          <cell r="D466" t="str">
            <v>Fuel oil</v>
          </cell>
          <cell r="E466">
            <v>127</v>
          </cell>
          <cell r="F466">
            <v>14</v>
          </cell>
          <cell r="G466">
            <v>1.914801812148</v>
          </cell>
        </row>
        <row r="467">
          <cell r="A467" t="str">
            <v>2008_31_14</v>
          </cell>
          <cell r="B467">
            <v>2008</v>
          </cell>
          <cell r="C467" t="str">
            <v>Shipping - UK international</v>
          </cell>
          <cell r="D467" t="str">
            <v>Fuel oil</v>
          </cell>
          <cell r="E467">
            <v>31</v>
          </cell>
          <cell r="F467">
            <v>14</v>
          </cell>
          <cell r="G467">
            <v>1.914801812148</v>
          </cell>
        </row>
        <row r="468">
          <cell r="A468" t="str">
            <v>2005_55_15</v>
          </cell>
          <cell r="B468">
            <v>2005</v>
          </cell>
          <cell r="C468" t="str">
            <v>Agriculture - mobile machinery</v>
          </cell>
          <cell r="D468" t="str">
            <v>Gas oil</v>
          </cell>
          <cell r="E468">
            <v>55</v>
          </cell>
          <cell r="F468">
            <v>15</v>
          </cell>
          <cell r="G468">
            <v>1.27752490104195</v>
          </cell>
        </row>
        <row r="469">
          <cell r="A469" t="str">
            <v>2005_57_15</v>
          </cell>
          <cell r="B469">
            <v>2005</v>
          </cell>
          <cell r="C469" t="str">
            <v>Aircraft - support vehicles</v>
          </cell>
          <cell r="D469" t="str">
            <v>Gas oil</v>
          </cell>
          <cell r="E469">
            <v>57</v>
          </cell>
          <cell r="F469">
            <v>15</v>
          </cell>
          <cell r="G469">
            <v>0.141846646325678</v>
          </cell>
        </row>
        <row r="470">
          <cell r="A470" t="str">
            <v>2005_69_15</v>
          </cell>
          <cell r="B470">
            <v>2005</v>
          </cell>
          <cell r="C470" t="str">
            <v>Cement production - combustion</v>
          </cell>
          <cell r="D470" t="str">
            <v>Gas oil</v>
          </cell>
          <cell r="E470">
            <v>69</v>
          </cell>
          <cell r="F470">
            <v>15</v>
          </cell>
          <cell r="G470">
            <v>0.010629</v>
          </cell>
        </row>
        <row r="471">
          <cell r="A471" t="str">
            <v>2005_10_15</v>
          </cell>
          <cell r="B471">
            <v>2005</v>
          </cell>
          <cell r="C471" t="str">
            <v>Domestic combustion</v>
          </cell>
          <cell r="D471" t="str">
            <v>Gas oil</v>
          </cell>
          <cell r="E471">
            <v>10</v>
          </cell>
          <cell r="F471">
            <v>15</v>
          </cell>
          <cell r="G471">
            <v>0.140728260349296</v>
          </cell>
        </row>
        <row r="472">
          <cell r="A472" t="str">
            <v>2005_11_15</v>
          </cell>
          <cell r="B472">
            <v>2005</v>
          </cell>
          <cell r="C472" t="str">
            <v>Exports</v>
          </cell>
          <cell r="D472" t="str">
            <v>Gas oil</v>
          </cell>
          <cell r="E472">
            <v>11</v>
          </cell>
          <cell r="F472">
            <v>15</v>
          </cell>
          <cell r="G472">
            <v>0</v>
          </cell>
        </row>
        <row r="473">
          <cell r="A473" t="str">
            <v>2005_66_15</v>
          </cell>
          <cell r="B473">
            <v>2005</v>
          </cell>
          <cell r="C473" t="str">
            <v>Industrial off-road mobile machinery</v>
          </cell>
          <cell r="D473" t="str">
            <v>Gas oil</v>
          </cell>
          <cell r="E473">
            <v>66</v>
          </cell>
          <cell r="F473">
            <v>15</v>
          </cell>
          <cell r="G473">
            <v>2.480813291707</v>
          </cell>
        </row>
        <row r="474">
          <cell r="A474" t="str">
            <v>2005_19_15</v>
          </cell>
          <cell r="B474">
            <v>2005</v>
          </cell>
          <cell r="C474" t="str">
            <v>Iron and steel - combustion plant</v>
          </cell>
          <cell r="D474" t="str">
            <v>Gas oil</v>
          </cell>
          <cell r="E474">
            <v>19</v>
          </cell>
          <cell r="F474">
            <v>15</v>
          </cell>
          <cell r="G474">
            <v>1.00969229237212E-05</v>
          </cell>
        </row>
        <row r="475">
          <cell r="A475" t="str">
            <v>2005_22_15</v>
          </cell>
          <cell r="B475">
            <v>2005</v>
          </cell>
          <cell r="C475" t="str">
            <v>Miscellaneous industrial/commercial combustion</v>
          </cell>
          <cell r="D475" t="str">
            <v>Gas oil</v>
          </cell>
          <cell r="E475">
            <v>22</v>
          </cell>
          <cell r="F475">
            <v>15</v>
          </cell>
          <cell r="G475">
            <v>0.136049330300353</v>
          </cell>
        </row>
        <row r="476">
          <cell r="A476" t="str">
            <v>2005_29_15</v>
          </cell>
          <cell r="B476">
            <v>2005</v>
          </cell>
          <cell r="C476" t="str">
            <v>Other industrial combustion</v>
          </cell>
          <cell r="D476" t="str">
            <v>Gas oil</v>
          </cell>
          <cell r="E476">
            <v>29</v>
          </cell>
          <cell r="F476">
            <v>15</v>
          </cell>
          <cell r="G476">
            <v>0.541804249783832</v>
          </cell>
        </row>
        <row r="477">
          <cell r="A477" t="str">
            <v>2005_33_15</v>
          </cell>
          <cell r="B477">
            <v>2005</v>
          </cell>
          <cell r="C477" t="str">
            <v>Power stations</v>
          </cell>
          <cell r="D477" t="str">
            <v>Gas oil</v>
          </cell>
          <cell r="E477">
            <v>33</v>
          </cell>
          <cell r="F477">
            <v>15</v>
          </cell>
          <cell r="G477">
            <v>0.177265623429844</v>
          </cell>
        </row>
        <row r="478">
          <cell r="A478" t="str">
            <v>2005_35_15</v>
          </cell>
          <cell r="B478">
            <v>2005</v>
          </cell>
          <cell r="C478" t="str">
            <v>Public sector combustion</v>
          </cell>
          <cell r="D478" t="str">
            <v>Gas oil</v>
          </cell>
          <cell r="E478">
            <v>35</v>
          </cell>
          <cell r="F478">
            <v>15</v>
          </cell>
          <cell r="G478">
            <v>0.0706839693749269</v>
          </cell>
        </row>
        <row r="479">
          <cell r="A479" t="str">
            <v>2005_174_15</v>
          </cell>
          <cell r="B479">
            <v>2005</v>
          </cell>
          <cell r="C479" t="str">
            <v>Railways - freight</v>
          </cell>
          <cell r="D479" t="str">
            <v>Gas oil</v>
          </cell>
          <cell r="E479">
            <v>174</v>
          </cell>
          <cell r="F479">
            <v>15</v>
          </cell>
          <cell r="G479">
            <v>0.276965936936854</v>
          </cell>
        </row>
        <row r="480">
          <cell r="A480" t="str">
            <v>2005_172_15</v>
          </cell>
          <cell r="B480">
            <v>2005</v>
          </cell>
          <cell r="C480" t="str">
            <v>Railways - intercity</v>
          </cell>
          <cell r="D480" t="str">
            <v>Gas oil</v>
          </cell>
          <cell r="E480">
            <v>172</v>
          </cell>
          <cell r="F480">
            <v>15</v>
          </cell>
          <cell r="G480">
            <v>0.205446417510478</v>
          </cell>
        </row>
        <row r="481">
          <cell r="A481" t="str">
            <v>2005_173_15</v>
          </cell>
          <cell r="B481">
            <v>2005</v>
          </cell>
          <cell r="C481" t="str">
            <v>Railways - regional</v>
          </cell>
          <cell r="D481" t="str">
            <v>Gas oil</v>
          </cell>
          <cell r="E481">
            <v>173</v>
          </cell>
          <cell r="F481">
            <v>15</v>
          </cell>
          <cell r="G481">
            <v>0.184581671099867</v>
          </cell>
        </row>
        <row r="482">
          <cell r="A482" t="str">
            <v>2005_37_15</v>
          </cell>
          <cell r="B482">
            <v>2005</v>
          </cell>
          <cell r="C482" t="str">
            <v>Refineries - combustion</v>
          </cell>
          <cell r="D482" t="str">
            <v>Gas oil</v>
          </cell>
          <cell r="E482">
            <v>37</v>
          </cell>
          <cell r="F482">
            <v>15</v>
          </cell>
          <cell r="G482">
            <v>0.205557563644187</v>
          </cell>
        </row>
        <row r="483">
          <cell r="A483" t="str">
            <v>2005_6_15</v>
          </cell>
          <cell r="B483">
            <v>2005</v>
          </cell>
          <cell r="C483" t="str">
            <v>Shipping - coastal</v>
          </cell>
          <cell r="D483" t="str">
            <v>Gas oil</v>
          </cell>
          <cell r="E483">
            <v>6</v>
          </cell>
          <cell r="F483">
            <v>15</v>
          </cell>
          <cell r="G483">
            <v>0.919609107967119</v>
          </cell>
        </row>
        <row r="484">
          <cell r="A484" t="str">
            <v>2005_127_15</v>
          </cell>
          <cell r="B484">
            <v>2005</v>
          </cell>
          <cell r="C484" t="str">
            <v>Shipping - international IPCC definition</v>
          </cell>
          <cell r="D484" t="str">
            <v>Gas oil</v>
          </cell>
          <cell r="E484">
            <v>127</v>
          </cell>
          <cell r="F484">
            <v>15</v>
          </cell>
          <cell r="G484">
            <v>0.61804168419701</v>
          </cell>
        </row>
        <row r="485">
          <cell r="A485" t="str">
            <v>2005_67_15</v>
          </cell>
          <cell r="B485">
            <v>2005</v>
          </cell>
          <cell r="C485" t="str">
            <v>Shipping - naval</v>
          </cell>
          <cell r="D485" t="str">
            <v>Gas oil</v>
          </cell>
          <cell r="E485">
            <v>67</v>
          </cell>
          <cell r="F485">
            <v>15</v>
          </cell>
          <cell r="G485">
            <v>0.27114460180299</v>
          </cell>
        </row>
        <row r="486">
          <cell r="A486" t="str">
            <v>2005_31_15</v>
          </cell>
          <cell r="B486">
            <v>2005</v>
          </cell>
          <cell r="C486" t="str">
            <v>Shipping - UK international</v>
          </cell>
          <cell r="D486" t="str">
            <v>Gas oil</v>
          </cell>
          <cell r="E486">
            <v>31</v>
          </cell>
          <cell r="F486">
            <v>15</v>
          </cell>
          <cell r="G486">
            <v>0.61804168419701</v>
          </cell>
        </row>
        <row r="487">
          <cell r="A487" t="str">
            <v>2006_55_15</v>
          </cell>
          <cell r="B487">
            <v>2006</v>
          </cell>
          <cell r="C487" t="str">
            <v>Agriculture - mobile machinery</v>
          </cell>
          <cell r="D487" t="str">
            <v>Gas oil</v>
          </cell>
          <cell r="E487">
            <v>55</v>
          </cell>
          <cell r="F487">
            <v>15</v>
          </cell>
          <cell r="G487">
            <v>1.2070780859678</v>
          </cell>
        </row>
        <row r="488">
          <cell r="A488" t="str">
            <v>2006_57_15</v>
          </cell>
          <cell r="B488">
            <v>2006</v>
          </cell>
          <cell r="C488" t="str">
            <v>Aircraft - support vehicles</v>
          </cell>
          <cell r="D488" t="str">
            <v>Gas oil</v>
          </cell>
          <cell r="E488">
            <v>57</v>
          </cell>
          <cell r="F488">
            <v>15</v>
          </cell>
          <cell r="G488">
            <v>0.146150887195236</v>
          </cell>
        </row>
        <row r="489">
          <cell r="A489" t="str">
            <v>2006_69_15</v>
          </cell>
          <cell r="B489">
            <v>2006</v>
          </cell>
          <cell r="C489" t="str">
            <v>Cement production - combustion</v>
          </cell>
          <cell r="D489" t="str">
            <v>Gas oil</v>
          </cell>
          <cell r="E489">
            <v>69</v>
          </cell>
          <cell r="F489">
            <v>15</v>
          </cell>
          <cell r="G489">
            <v>0.00887</v>
          </cell>
        </row>
        <row r="490">
          <cell r="A490" t="str">
            <v>2006_10_15</v>
          </cell>
          <cell r="B490">
            <v>2006</v>
          </cell>
          <cell r="C490" t="str">
            <v>Domestic combustion</v>
          </cell>
          <cell r="D490" t="str">
            <v>Gas oil</v>
          </cell>
          <cell r="E490">
            <v>10</v>
          </cell>
          <cell r="F490">
            <v>15</v>
          </cell>
          <cell r="G490">
            <v>0.171242700067937</v>
          </cell>
        </row>
        <row r="491">
          <cell r="A491" t="str">
            <v>2006_11_15</v>
          </cell>
          <cell r="B491">
            <v>2006</v>
          </cell>
          <cell r="C491" t="str">
            <v>Exports</v>
          </cell>
          <cell r="D491" t="str">
            <v>Gas oil</v>
          </cell>
          <cell r="E491">
            <v>11</v>
          </cell>
          <cell r="F491">
            <v>15</v>
          </cell>
          <cell r="G491">
            <v>0</v>
          </cell>
        </row>
        <row r="492">
          <cell r="A492" t="str">
            <v>2006_66_15</v>
          </cell>
          <cell r="B492">
            <v>2006</v>
          </cell>
          <cell r="C492" t="str">
            <v>Industrial off-road mobile machinery</v>
          </cell>
          <cell r="D492" t="str">
            <v>Gas oil</v>
          </cell>
          <cell r="E492">
            <v>66</v>
          </cell>
          <cell r="F492">
            <v>15</v>
          </cell>
          <cell r="G492">
            <v>2.50678629779913</v>
          </cell>
        </row>
        <row r="493">
          <cell r="A493" t="str">
            <v>2006_19_15</v>
          </cell>
          <cell r="B493">
            <v>2006</v>
          </cell>
          <cell r="C493" t="str">
            <v>Iron and steel - combustion plant</v>
          </cell>
          <cell r="D493" t="str">
            <v>Gas oil</v>
          </cell>
          <cell r="E493">
            <v>19</v>
          </cell>
          <cell r="F493">
            <v>15</v>
          </cell>
          <cell r="G493">
            <v>1.01035598143371E-05</v>
          </cell>
        </row>
        <row r="494">
          <cell r="A494" t="str">
            <v>2006_22_15</v>
          </cell>
          <cell r="B494">
            <v>2006</v>
          </cell>
          <cell r="C494" t="str">
            <v>Miscellaneous industrial/commercial combustion</v>
          </cell>
          <cell r="D494" t="str">
            <v>Gas oil</v>
          </cell>
          <cell r="E494">
            <v>22</v>
          </cell>
          <cell r="F494">
            <v>15</v>
          </cell>
          <cell r="G494">
            <v>0.045646406079452403</v>
          </cell>
        </row>
        <row r="495">
          <cell r="A495" t="str">
            <v>2006_29_15</v>
          </cell>
          <cell r="B495">
            <v>2006</v>
          </cell>
          <cell r="C495" t="str">
            <v>Other industrial combustion</v>
          </cell>
          <cell r="D495" t="str">
            <v>Gas oil</v>
          </cell>
          <cell r="E495">
            <v>29</v>
          </cell>
          <cell r="F495">
            <v>15</v>
          </cell>
          <cell r="G495">
            <v>0.12409896217146</v>
          </cell>
        </row>
        <row r="496">
          <cell r="A496" t="str">
            <v>2006_33_15</v>
          </cell>
          <cell r="B496">
            <v>2006</v>
          </cell>
          <cell r="C496" t="str">
            <v>Power stations</v>
          </cell>
          <cell r="D496" t="str">
            <v>Gas oil</v>
          </cell>
          <cell r="E496">
            <v>33</v>
          </cell>
          <cell r="F496">
            <v>15</v>
          </cell>
          <cell r="G496">
            <v>0.213036727855397</v>
          </cell>
        </row>
        <row r="497">
          <cell r="A497" t="str">
            <v>2006_35_15</v>
          </cell>
          <cell r="B497">
            <v>2006</v>
          </cell>
          <cell r="C497" t="str">
            <v>Public sector combustion</v>
          </cell>
          <cell r="D497" t="str">
            <v>Gas oil</v>
          </cell>
          <cell r="E497">
            <v>35</v>
          </cell>
          <cell r="F497">
            <v>15</v>
          </cell>
          <cell r="G497">
            <v>0.016432725635427</v>
          </cell>
        </row>
        <row r="498">
          <cell r="A498" t="str">
            <v>2006_174_15</v>
          </cell>
          <cell r="B498">
            <v>2006</v>
          </cell>
          <cell r="C498" t="str">
            <v>Railways - freight</v>
          </cell>
          <cell r="D498" t="str">
            <v>Gas oil</v>
          </cell>
          <cell r="E498">
            <v>174</v>
          </cell>
          <cell r="F498">
            <v>15</v>
          </cell>
          <cell r="G498">
            <v>0.278865201479829</v>
          </cell>
        </row>
        <row r="499">
          <cell r="A499" t="str">
            <v>2006_172_15</v>
          </cell>
          <cell r="B499">
            <v>2006</v>
          </cell>
          <cell r="C499" t="str">
            <v>Railways - intercity</v>
          </cell>
          <cell r="D499" t="str">
            <v>Gas oil</v>
          </cell>
          <cell r="E499">
            <v>172</v>
          </cell>
          <cell r="F499">
            <v>15</v>
          </cell>
          <cell r="G499">
            <v>0.212699077954736</v>
          </cell>
        </row>
        <row r="500">
          <cell r="A500" t="str">
            <v>2006_173_15</v>
          </cell>
          <cell r="B500">
            <v>2006</v>
          </cell>
          <cell r="C500" t="str">
            <v>Railways - regional</v>
          </cell>
          <cell r="D500" t="str">
            <v>Gas oil</v>
          </cell>
          <cell r="E500">
            <v>173</v>
          </cell>
          <cell r="F500">
            <v>15</v>
          </cell>
          <cell r="G500">
            <v>0.186314948551669</v>
          </cell>
        </row>
        <row r="501">
          <cell r="A501" t="str">
            <v>2006_37_15</v>
          </cell>
          <cell r="B501">
            <v>2006</v>
          </cell>
          <cell r="C501" t="str">
            <v>Refineries - combustion</v>
          </cell>
          <cell r="D501" t="str">
            <v>Gas oil</v>
          </cell>
          <cell r="E501">
            <v>37</v>
          </cell>
          <cell r="F501">
            <v>15</v>
          </cell>
          <cell r="G501">
            <v>0.0435037110607856</v>
          </cell>
        </row>
        <row r="502">
          <cell r="A502" t="str">
            <v>2006_6_15</v>
          </cell>
          <cell r="B502">
            <v>2006</v>
          </cell>
          <cell r="C502" t="str">
            <v>Shipping - coastal</v>
          </cell>
          <cell r="D502" t="str">
            <v>Gas oil</v>
          </cell>
          <cell r="E502">
            <v>6</v>
          </cell>
          <cell r="F502">
            <v>15</v>
          </cell>
          <cell r="G502">
            <v>1.18510732916165</v>
          </cell>
        </row>
        <row r="503">
          <cell r="A503" t="str">
            <v>2006_127_15</v>
          </cell>
          <cell r="B503">
            <v>2006</v>
          </cell>
          <cell r="C503" t="str">
            <v>Shipping - international IPCC definition</v>
          </cell>
          <cell r="D503" t="str">
            <v>Gas oil</v>
          </cell>
          <cell r="E503">
            <v>127</v>
          </cell>
          <cell r="F503">
            <v>15</v>
          </cell>
          <cell r="G503">
            <v>0.77067179748285</v>
          </cell>
        </row>
        <row r="504">
          <cell r="A504" t="str">
            <v>2006_67_15</v>
          </cell>
          <cell r="B504">
            <v>2006</v>
          </cell>
          <cell r="C504" t="str">
            <v>Shipping - naval</v>
          </cell>
          <cell r="D504" t="str">
            <v>Gas oil</v>
          </cell>
          <cell r="E504">
            <v>67</v>
          </cell>
          <cell r="F504">
            <v>15</v>
          </cell>
          <cell r="G504">
            <v>0.26457432651715</v>
          </cell>
        </row>
        <row r="505">
          <cell r="A505" t="str">
            <v>2006_31_15</v>
          </cell>
          <cell r="B505">
            <v>2006</v>
          </cell>
          <cell r="C505" t="str">
            <v>Shipping - UK international</v>
          </cell>
          <cell r="D505" t="str">
            <v>Gas oil</v>
          </cell>
          <cell r="E505">
            <v>31</v>
          </cell>
          <cell r="F505">
            <v>15</v>
          </cell>
          <cell r="G505">
            <v>0.77067179748285</v>
          </cell>
        </row>
        <row r="506">
          <cell r="A506" t="str">
            <v>2007_55_15</v>
          </cell>
          <cell r="B506">
            <v>2007</v>
          </cell>
          <cell r="C506" t="str">
            <v>Agriculture - mobile machinery</v>
          </cell>
          <cell r="D506" t="str">
            <v>Gas oil</v>
          </cell>
          <cell r="E506">
            <v>55</v>
          </cell>
          <cell r="F506">
            <v>15</v>
          </cell>
          <cell r="G506">
            <v>1.15761532677718</v>
          </cell>
        </row>
        <row r="507">
          <cell r="A507" t="str">
            <v>2007_57_15</v>
          </cell>
          <cell r="B507">
            <v>2007</v>
          </cell>
          <cell r="C507" t="str">
            <v>Aircraft - support vehicles</v>
          </cell>
          <cell r="D507" t="str">
            <v>Gas oil</v>
          </cell>
          <cell r="E507">
            <v>57</v>
          </cell>
          <cell r="F507">
            <v>15</v>
          </cell>
          <cell r="G507">
            <v>0.149620865493007</v>
          </cell>
        </row>
        <row r="508">
          <cell r="A508" t="str">
            <v>2007_69_15</v>
          </cell>
          <cell r="B508">
            <v>2007</v>
          </cell>
          <cell r="C508" t="str">
            <v>Cement production - combustion</v>
          </cell>
          <cell r="D508" t="str">
            <v>Gas oil</v>
          </cell>
          <cell r="E508">
            <v>69</v>
          </cell>
          <cell r="F508">
            <v>15</v>
          </cell>
          <cell r="G508">
            <v>0.00408</v>
          </cell>
        </row>
        <row r="509">
          <cell r="A509" t="str">
            <v>2007_10_15</v>
          </cell>
          <cell r="B509">
            <v>2007</v>
          </cell>
          <cell r="C509" t="str">
            <v>Domestic combustion</v>
          </cell>
          <cell r="D509" t="str">
            <v>Gas oil</v>
          </cell>
          <cell r="E509">
            <v>10</v>
          </cell>
          <cell r="F509">
            <v>15</v>
          </cell>
          <cell r="G509">
            <v>0.172641860748982</v>
          </cell>
        </row>
        <row r="510">
          <cell r="A510" t="str">
            <v>2007_11_15</v>
          </cell>
          <cell r="B510">
            <v>2007</v>
          </cell>
          <cell r="C510" t="str">
            <v>Exports</v>
          </cell>
          <cell r="D510" t="str">
            <v>Gas oil</v>
          </cell>
          <cell r="E510">
            <v>11</v>
          </cell>
          <cell r="F510">
            <v>15</v>
          </cell>
          <cell r="G510">
            <v>0</v>
          </cell>
        </row>
        <row r="511">
          <cell r="A511" t="str">
            <v>2007_66_15</v>
          </cell>
          <cell r="B511">
            <v>2007</v>
          </cell>
          <cell r="C511" t="str">
            <v>Industrial off-road mobile machinery</v>
          </cell>
          <cell r="D511" t="str">
            <v>Gas oil</v>
          </cell>
          <cell r="E511">
            <v>66</v>
          </cell>
          <cell r="F511">
            <v>15</v>
          </cell>
          <cell r="G511">
            <v>2.56411993469782</v>
          </cell>
        </row>
        <row r="512">
          <cell r="A512" t="str">
            <v>2007_19_15</v>
          </cell>
          <cell r="B512">
            <v>2007</v>
          </cell>
          <cell r="C512" t="str">
            <v>Iron and steel - combustion plant</v>
          </cell>
          <cell r="D512" t="str">
            <v>Gas oil</v>
          </cell>
          <cell r="E512">
            <v>19</v>
          </cell>
          <cell r="F512">
            <v>15</v>
          </cell>
          <cell r="G512">
            <v>1.01257459360199E-05</v>
          </cell>
        </row>
        <row r="513">
          <cell r="A513" t="str">
            <v>2007_22_15</v>
          </cell>
          <cell r="B513">
            <v>2007</v>
          </cell>
          <cell r="C513" t="str">
            <v>Miscellaneous industrial/commercial combustion</v>
          </cell>
          <cell r="D513" t="str">
            <v>Gas oil</v>
          </cell>
          <cell r="E513">
            <v>22</v>
          </cell>
          <cell r="F513">
            <v>15</v>
          </cell>
          <cell r="G513">
            <v>0.0323720099404738</v>
          </cell>
        </row>
        <row r="514">
          <cell r="A514" t="str">
            <v>2007_29_15</v>
          </cell>
          <cell r="B514">
            <v>2007</v>
          </cell>
          <cell r="C514" t="str">
            <v>Other industrial combustion</v>
          </cell>
          <cell r="D514" t="str">
            <v>Gas oil</v>
          </cell>
          <cell r="E514">
            <v>29</v>
          </cell>
          <cell r="F514">
            <v>15</v>
          </cell>
          <cell r="G514">
            <v>0.057553413918289</v>
          </cell>
        </row>
        <row r="515">
          <cell r="A515" t="str">
            <v>2007_33_15</v>
          </cell>
          <cell r="B515">
            <v>2007</v>
          </cell>
          <cell r="C515" t="str">
            <v>Power stations</v>
          </cell>
          <cell r="D515" t="str">
            <v>Gas oil</v>
          </cell>
          <cell r="E515">
            <v>33</v>
          </cell>
          <cell r="F515">
            <v>15</v>
          </cell>
          <cell r="G515">
            <v>0.108896591779591</v>
          </cell>
        </row>
        <row r="516">
          <cell r="A516" t="str">
            <v>2007_35_15</v>
          </cell>
          <cell r="B516">
            <v>2007</v>
          </cell>
          <cell r="C516" t="str">
            <v>Public sector combustion</v>
          </cell>
          <cell r="D516" t="str">
            <v>Gas oil</v>
          </cell>
          <cell r="E516">
            <v>35</v>
          </cell>
          <cell r="F516">
            <v>15</v>
          </cell>
          <cell r="G516">
            <v>0.00856479001638507</v>
          </cell>
        </row>
        <row r="517">
          <cell r="A517" t="str">
            <v>2007_174_15</v>
          </cell>
          <cell r="B517">
            <v>2007</v>
          </cell>
          <cell r="C517" t="str">
            <v>Railways - freight</v>
          </cell>
          <cell r="D517" t="str">
            <v>Gas oil</v>
          </cell>
          <cell r="E517">
            <v>174</v>
          </cell>
          <cell r="F517">
            <v>15</v>
          </cell>
          <cell r="G517">
            <v>0.274545430716802</v>
          </cell>
        </row>
        <row r="518">
          <cell r="A518" t="str">
            <v>2007_172_15</v>
          </cell>
          <cell r="B518">
            <v>2007</v>
          </cell>
          <cell r="C518" t="str">
            <v>Railways - intercity</v>
          </cell>
          <cell r="D518" t="str">
            <v>Gas oil</v>
          </cell>
          <cell r="E518">
            <v>172</v>
          </cell>
          <cell r="F518">
            <v>15</v>
          </cell>
          <cell r="G518">
            <v>0.214</v>
          </cell>
        </row>
        <row r="519">
          <cell r="A519" t="str">
            <v>2007_173_15</v>
          </cell>
          <cell r="B519">
            <v>2007</v>
          </cell>
          <cell r="C519" t="str">
            <v>Railways - regional</v>
          </cell>
          <cell r="D519" t="str">
            <v>Gas oil</v>
          </cell>
          <cell r="E519">
            <v>173</v>
          </cell>
          <cell r="F519">
            <v>15</v>
          </cell>
          <cell r="G519">
            <v>0.185</v>
          </cell>
        </row>
        <row r="520">
          <cell r="A520" t="str">
            <v>2007_37_15</v>
          </cell>
          <cell r="B520">
            <v>2007</v>
          </cell>
          <cell r="C520" t="str">
            <v>Refineries - combustion</v>
          </cell>
          <cell r="D520" t="str">
            <v>Gas oil</v>
          </cell>
          <cell r="E520">
            <v>37</v>
          </cell>
          <cell r="F520">
            <v>15</v>
          </cell>
          <cell r="G520">
            <v>0.0053673513596838</v>
          </cell>
        </row>
        <row r="521">
          <cell r="A521" t="str">
            <v>2007_6_15</v>
          </cell>
          <cell r="B521">
            <v>2007</v>
          </cell>
          <cell r="C521" t="str">
            <v>Shipping - coastal</v>
          </cell>
          <cell r="D521" t="str">
            <v>Gas oil</v>
          </cell>
          <cell r="E521">
            <v>6</v>
          </cell>
          <cell r="F521">
            <v>15</v>
          </cell>
          <cell r="G521">
            <v>0.942353271724285</v>
          </cell>
        </row>
        <row r="522">
          <cell r="A522" t="str">
            <v>2007_127_15</v>
          </cell>
          <cell r="B522">
            <v>2007</v>
          </cell>
          <cell r="C522" t="str">
            <v>Shipping - international IPCC definition</v>
          </cell>
          <cell r="D522" t="str">
            <v>Gas oil</v>
          </cell>
          <cell r="E522">
            <v>127</v>
          </cell>
          <cell r="F522">
            <v>15</v>
          </cell>
          <cell r="G522">
            <v>0.626841070234247</v>
          </cell>
        </row>
        <row r="523">
          <cell r="A523" t="str">
            <v>2007_67_15</v>
          </cell>
          <cell r="B523">
            <v>2007</v>
          </cell>
          <cell r="C523" t="str">
            <v>Shipping - naval</v>
          </cell>
          <cell r="D523" t="str">
            <v>Gas oil</v>
          </cell>
          <cell r="E523">
            <v>67</v>
          </cell>
          <cell r="F523">
            <v>15</v>
          </cell>
          <cell r="G523">
            <v>0.273852191512753</v>
          </cell>
        </row>
        <row r="524">
          <cell r="A524" t="str">
            <v>2007_31_15</v>
          </cell>
          <cell r="B524">
            <v>2007</v>
          </cell>
          <cell r="C524" t="str">
            <v>Shipping - UK international</v>
          </cell>
          <cell r="D524" t="str">
            <v>Gas oil</v>
          </cell>
          <cell r="E524">
            <v>31</v>
          </cell>
          <cell r="F524">
            <v>15</v>
          </cell>
          <cell r="G524">
            <v>0.626841070234247</v>
          </cell>
        </row>
        <row r="525">
          <cell r="A525" t="str">
            <v>2008_55_15</v>
          </cell>
          <cell r="B525">
            <v>2008</v>
          </cell>
          <cell r="C525" t="str">
            <v>Agriculture - mobile machinery</v>
          </cell>
          <cell r="D525" t="str">
            <v>Gas oil</v>
          </cell>
          <cell r="E525">
            <v>55</v>
          </cell>
          <cell r="F525">
            <v>15</v>
          </cell>
          <cell r="G525">
            <v>1.14201566710182</v>
          </cell>
        </row>
        <row r="526">
          <cell r="A526" t="str">
            <v>2008_57_15</v>
          </cell>
          <cell r="B526">
            <v>2008</v>
          </cell>
          <cell r="C526" t="str">
            <v>Aircraft - support vehicles</v>
          </cell>
          <cell r="D526" t="str">
            <v>Gas oil</v>
          </cell>
          <cell r="E526">
            <v>57</v>
          </cell>
          <cell r="F526">
            <v>15</v>
          </cell>
          <cell r="G526">
            <v>0.152072818207249</v>
          </cell>
        </row>
        <row r="527">
          <cell r="A527" t="str">
            <v>2008_69_15</v>
          </cell>
          <cell r="B527">
            <v>2008</v>
          </cell>
          <cell r="C527" t="str">
            <v>Cement production - combustion</v>
          </cell>
          <cell r="D527" t="str">
            <v>Gas oil</v>
          </cell>
          <cell r="E527">
            <v>69</v>
          </cell>
          <cell r="F527">
            <v>15</v>
          </cell>
          <cell r="G527">
            <v>0.00993</v>
          </cell>
        </row>
        <row r="528">
          <cell r="A528" t="str">
            <v>2008_10_15</v>
          </cell>
          <cell r="B528">
            <v>2008</v>
          </cell>
          <cell r="C528" t="str">
            <v>Domestic combustion</v>
          </cell>
          <cell r="D528" t="str">
            <v>Gas oil</v>
          </cell>
          <cell r="E528">
            <v>10</v>
          </cell>
          <cell r="F528">
            <v>15</v>
          </cell>
          <cell r="G528">
            <v>0.163572992449433</v>
          </cell>
        </row>
        <row r="529">
          <cell r="A529" t="str">
            <v>2008_11_15</v>
          </cell>
          <cell r="B529">
            <v>2008</v>
          </cell>
          <cell r="C529" t="str">
            <v>Exports</v>
          </cell>
          <cell r="D529" t="str">
            <v>Gas oil</v>
          </cell>
          <cell r="E529">
            <v>11</v>
          </cell>
          <cell r="F529">
            <v>15</v>
          </cell>
          <cell r="G529">
            <v>0</v>
          </cell>
        </row>
        <row r="530">
          <cell r="A530" t="str">
            <v>2008_66_15</v>
          </cell>
          <cell r="B530">
            <v>2008</v>
          </cell>
          <cell r="C530" t="str">
            <v>Industrial off-road mobile machinery</v>
          </cell>
          <cell r="D530" t="str">
            <v>Gas oil</v>
          </cell>
          <cell r="E530">
            <v>66</v>
          </cell>
          <cell r="F530">
            <v>15</v>
          </cell>
          <cell r="G530">
            <v>2.25281620462925</v>
          </cell>
        </row>
        <row r="531">
          <cell r="A531" t="str">
            <v>2008_19_15</v>
          </cell>
          <cell r="B531">
            <v>2008</v>
          </cell>
          <cell r="C531" t="str">
            <v>Iron and steel - combustion plant</v>
          </cell>
          <cell r="D531" t="str">
            <v>Gas oil</v>
          </cell>
          <cell r="E531">
            <v>19</v>
          </cell>
          <cell r="F531">
            <v>15</v>
          </cell>
          <cell r="G531">
            <v>1.01235229402052E-05</v>
          </cell>
        </row>
        <row r="532">
          <cell r="A532" t="str">
            <v>2008_22_15</v>
          </cell>
          <cell r="B532">
            <v>2008</v>
          </cell>
          <cell r="C532" t="str">
            <v>Miscellaneous industrial/commercial combustion</v>
          </cell>
          <cell r="D532" t="str">
            <v>Gas oil</v>
          </cell>
          <cell r="E532">
            <v>22</v>
          </cell>
          <cell r="F532">
            <v>15</v>
          </cell>
          <cell r="G532">
            <v>0.0565077541057614</v>
          </cell>
        </row>
        <row r="533">
          <cell r="A533" t="str">
            <v>2008_29_15</v>
          </cell>
          <cell r="B533">
            <v>2008</v>
          </cell>
          <cell r="C533" t="str">
            <v>Other industrial combustion</v>
          </cell>
          <cell r="D533" t="str">
            <v>Gas oil</v>
          </cell>
          <cell r="E533">
            <v>29</v>
          </cell>
          <cell r="F533">
            <v>15</v>
          </cell>
          <cell r="G533">
            <v>0.156303210667614</v>
          </cell>
        </row>
        <row r="534">
          <cell r="A534" t="str">
            <v>2008_33_15</v>
          </cell>
          <cell r="B534">
            <v>2008</v>
          </cell>
          <cell r="C534" t="str">
            <v>Power stations</v>
          </cell>
          <cell r="D534" t="str">
            <v>Gas oil</v>
          </cell>
          <cell r="E534">
            <v>33</v>
          </cell>
          <cell r="F534">
            <v>15</v>
          </cell>
          <cell r="G534">
            <v>0.089505449137822</v>
          </cell>
        </row>
        <row r="535">
          <cell r="A535" t="str">
            <v>2008_35_15</v>
          </cell>
          <cell r="B535">
            <v>2008</v>
          </cell>
          <cell r="C535" t="str">
            <v>Public sector combustion</v>
          </cell>
          <cell r="D535" t="str">
            <v>Gas oil</v>
          </cell>
          <cell r="E535">
            <v>35</v>
          </cell>
          <cell r="F535">
            <v>15</v>
          </cell>
          <cell r="G535">
            <v>0.0204560360752072</v>
          </cell>
        </row>
        <row r="536">
          <cell r="A536" t="str">
            <v>2008_174_15</v>
          </cell>
          <cell r="B536">
            <v>2008</v>
          </cell>
          <cell r="C536" t="str">
            <v>Railways - freight</v>
          </cell>
          <cell r="D536" t="str">
            <v>Gas oil</v>
          </cell>
          <cell r="E536">
            <v>174</v>
          </cell>
          <cell r="F536">
            <v>15</v>
          </cell>
          <cell r="G536">
            <v>0.266145876455361</v>
          </cell>
        </row>
        <row r="537">
          <cell r="A537" t="str">
            <v>2008_172_15</v>
          </cell>
          <cell r="B537">
            <v>2008</v>
          </cell>
          <cell r="C537" t="str">
            <v>Railways - intercity</v>
          </cell>
          <cell r="D537" t="str">
            <v>Gas oil</v>
          </cell>
          <cell r="E537">
            <v>172</v>
          </cell>
          <cell r="F537">
            <v>15</v>
          </cell>
          <cell r="G537">
            <v>0.222</v>
          </cell>
        </row>
        <row r="538">
          <cell r="A538" t="str">
            <v>2008_173_15</v>
          </cell>
          <cell r="B538">
            <v>2008</v>
          </cell>
          <cell r="C538" t="str">
            <v>Railways - regional</v>
          </cell>
          <cell r="D538" t="str">
            <v>Gas oil</v>
          </cell>
          <cell r="E538">
            <v>173</v>
          </cell>
          <cell r="F538">
            <v>15</v>
          </cell>
          <cell r="G538">
            <v>0.191</v>
          </cell>
        </row>
        <row r="539">
          <cell r="A539" t="str">
            <v>2008_37_15</v>
          </cell>
          <cell r="B539">
            <v>2008</v>
          </cell>
          <cell r="C539" t="str">
            <v>Refineries - combustion</v>
          </cell>
          <cell r="D539" t="str">
            <v>Gas oil</v>
          </cell>
          <cell r="E539">
            <v>37</v>
          </cell>
          <cell r="F539">
            <v>15</v>
          </cell>
          <cell r="G539">
            <v>0</v>
          </cell>
        </row>
        <row r="540">
          <cell r="A540" t="str">
            <v>2008_6_15</v>
          </cell>
          <cell r="B540">
            <v>2008</v>
          </cell>
          <cell r="C540" t="str">
            <v>Shipping - coastal</v>
          </cell>
          <cell r="D540" t="str">
            <v>Gas oil</v>
          </cell>
          <cell r="E540">
            <v>6</v>
          </cell>
          <cell r="F540">
            <v>15</v>
          </cell>
          <cell r="G540">
            <v>1.00545676174749</v>
          </cell>
        </row>
        <row r="541">
          <cell r="A541" t="str">
            <v>2008_127_15</v>
          </cell>
          <cell r="B541">
            <v>2008</v>
          </cell>
          <cell r="C541" t="str">
            <v>Shipping - international IPCC definition</v>
          </cell>
          <cell r="D541" t="str">
            <v>Gas oil</v>
          </cell>
          <cell r="E541">
            <v>127</v>
          </cell>
          <cell r="F541">
            <v>15</v>
          </cell>
          <cell r="G541">
            <v>0.403039905769845</v>
          </cell>
        </row>
        <row r="542">
          <cell r="A542" t="str">
            <v>2008_67_15</v>
          </cell>
          <cell r="B542">
            <v>2008</v>
          </cell>
          <cell r="C542" t="str">
            <v>Shipping - naval</v>
          </cell>
          <cell r="D542" t="str">
            <v>Gas oil</v>
          </cell>
          <cell r="E542">
            <v>67</v>
          </cell>
          <cell r="F542">
            <v>15</v>
          </cell>
          <cell r="G542">
            <v>0.276544088830255</v>
          </cell>
        </row>
        <row r="543">
          <cell r="A543" t="str">
            <v>2008_31_15</v>
          </cell>
          <cell r="B543">
            <v>2008</v>
          </cell>
          <cell r="C543" t="str">
            <v>Shipping - UK international</v>
          </cell>
          <cell r="D543" t="str">
            <v>Gas oil</v>
          </cell>
          <cell r="E543">
            <v>31</v>
          </cell>
          <cell r="F543">
            <v>15</v>
          </cell>
          <cell r="G543">
            <v>0.403039905769845</v>
          </cell>
        </row>
        <row r="544">
          <cell r="A544" t="str">
            <v>2005_16_16</v>
          </cell>
          <cell r="B544">
            <v>2005</v>
          </cell>
          <cell r="C544" t="str">
            <v>Blast furnaces</v>
          </cell>
          <cell r="D544" t="str">
            <v>LPG</v>
          </cell>
          <cell r="E544">
            <v>16</v>
          </cell>
          <cell r="F544">
            <v>16</v>
          </cell>
          <cell r="G544">
            <v>0</v>
          </cell>
        </row>
        <row r="545">
          <cell r="A545" t="str">
            <v>2005_10_16</v>
          </cell>
          <cell r="B545">
            <v>2005</v>
          </cell>
          <cell r="C545" t="str">
            <v>Domestic combustion</v>
          </cell>
          <cell r="D545" t="str">
            <v>LPG</v>
          </cell>
          <cell r="E545">
            <v>10</v>
          </cell>
          <cell r="F545">
            <v>16</v>
          </cell>
          <cell r="G545">
            <v>139.901567036094</v>
          </cell>
        </row>
        <row r="546">
          <cell r="A546" t="str">
            <v>2005_15_16</v>
          </cell>
          <cell r="B546">
            <v>2005</v>
          </cell>
          <cell r="C546" t="str">
            <v>Gas production</v>
          </cell>
          <cell r="D546" t="str">
            <v>LPG</v>
          </cell>
          <cell r="E546">
            <v>15</v>
          </cell>
          <cell r="F546">
            <v>16</v>
          </cell>
          <cell r="G546">
            <v>0</v>
          </cell>
        </row>
        <row r="547">
          <cell r="A547" t="str">
            <v>2005_361_16</v>
          </cell>
          <cell r="B547">
            <v>2005</v>
          </cell>
          <cell r="C547" t="str">
            <v>Gas separation plant - combustion</v>
          </cell>
          <cell r="D547" t="str">
            <v>LPG</v>
          </cell>
          <cell r="E547">
            <v>361</v>
          </cell>
          <cell r="F547">
            <v>16</v>
          </cell>
          <cell r="G547">
            <v>6.2005722397351</v>
          </cell>
        </row>
        <row r="548">
          <cell r="A548" t="str">
            <v>2005_19_16</v>
          </cell>
          <cell r="B548">
            <v>2005</v>
          </cell>
          <cell r="C548" t="str">
            <v>Iron and steel - combustion plant</v>
          </cell>
          <cell r="D548" t="str">
            <v>LPG</v>
          </cell>
          <cell r="E548">
            <v>19</v>
          </cell>
          <cell r="F548">
            <v>16</v>
          </cell>
          <cell r="G548">
            <v>0</v>
          </cell>
        </row>
        <row r="549">
          <cell r="A549" t="str">
            <v>2005_29_16</v>
          </cell>
          <cell r="B549">
            <v>2005</v>
          </cell>
          <cell r="C549" t="str">
            <v>Other industrial combustion</v>
          </cell>
          <cell r="D549" t="str">
            <v>LPG</v>
          </cell>
          <cell r="E549">
            <v>29</v>
          </cell>
          <cell r="F549">
            <v>16</v>
          </cell>
          <cell r="G549">
            <v>424.83313351599</v>
          </cell>
        </row>
        <row r="550">
          <cell r="A550" t="str">
            <v>2005_33_16</v>
          </cell>
          <cell r="B550">
            <v>2005</v>
          </cell>
          <cell r="C550" t="str">
            <v>Power stations</v>
          </cell>
          <cell r="D550" t="str">
            <v>LPG</v>
          </cell>
          <cell r="E550">
            <v>33</v>
          </cell>
          <cell r="F550">
            <v>16</v>
          </cell>
          <cell r="G550">
            <v>0</v>
          </cell>
        </row>
        <row r="551">
          <cell r="A551" t="str">
            <v>2005_37_16</v>
          </cell>
          <cell r="B551">
            <v>2005</v>
          </cell>
          <cell r="C551" t="str">
            <v>Refineries - combustion</v>
          </cell>
          <cell r="D551" t="str">
            <v>LPG</v>
          </cell>
          <cell r="E551">
            <v>37</v>
          </cell>
          <cell r="F551">
            <v>16</v>
          </cell>
          <cell r="G551">
            <v>17.850132205298</v>
          </cell>
        </row>
        <row r="552">
          <cell r="A552" t="str">
            <v>2005_703_16</v>
          </cell>
          <cell r="B552">
            <v>2005</v>
          </cell>
          <cell r="C552" t="str">
            <v>Road transport - all vehicles LPG use</v>
          </cell>
          <cell r="D552" t="str">
            <v>LPG</v>
          </cell>
          <cell r="E552">
            <v>703</v>
          </cell>
          <cell r="F552">
            <v>16</v>
          </cell>
          <cell r="G552">
            <v>56.5298729267335</v>
          </cell>
        </row>
        <row r="553">
          <cell r="A553" t="str">
            <v>2005_43_16</v>
          </cell>
          <cell r="B553">
            <v>2005</v>
          </cell>
          <cell r="C553" t="str">
            <v>Town gas manufacture</v>
          </cell>
          <cell r="D553" t="str">
            <v>LPG</v>
          </cell>
          <cell r="E553">
            <v>43</v>
          </cell>
          <cell r="F553">
            <v>16</v>
          </cell>
          <cell r="G553">
            <v>0</v>
          </cell>
        </row>
        <row r="554">
          <cell r="A554" t="str">
            <v>2006_16_16</v>
          </cell>
          <cell r="B554">
            <v>2006</v>
          </cell>
          <cell r="C554" t="str">
            <v>Blast furnaces</v>
          </cell>
          <cell r="D554" t="str">
            <v>LPG</v>
          </cell>
          <cell r="E554">
            <v>16</v>
          </cell>
          <cell r="F554">
            <v>16</v>
          </cell>
          <cell r="G554">
            <v>0</v>
          </cell>
        </row>
        <row r="555">
          <cell r="A555" t="str">
            <v>2006_10_16</v>
          </cell>
          <cell r="B555">
            <v>2006</v>
          </cell>
          <cell r="C555" t="str">
            <v>Domestic combustion</v>
          </cell>
          <cell r="D555" t="str">
            <v>LPG</v>
          </cell>
          <cell r="E555">
            <v>10</v>
          </cell>
          <cell r="F555">
            <v>16</v>
          </cell>
          <cell r="G555">
            <v>147.974127875336</v>
          </cell>
        </row>
        <row r="556">
          <cell r="A556" t="str">
            <v>2006_15_16</v>
          </cell>
          <cell r="B556">
            <v>2006</v>
          </cell>
          <cell r="C556" t="str">
            <v>Gas production</v>
          </cell>
          <cell r="D556" t="str">
            <v>LPG</v>
          </cell>
          <cell r="E556">
            <v>15</v>
          </cell>
          <cell r="F556">
            <v>16</v>
          </cell>
          <cell r="G556">
            <v>0</v>
          </cell>
        </row>
        <row r="557">
          <cell r="A557" t="str">
            <v>2006_361_16</v>
          </cell>
          <cell r="B557">
            <v>2006</v>
          </cell>
          <cell r="C557" t="str">
            <v>Gas separation plant - combustion</v>
          </cell>
          <cell r="D557" t="str">
            <v>LPG</v>
          </cell>
          <cell r="E557">
            <v>361</v>
          </cell>
          <cell r="F557">
            <v>16</v>
          </cell>
          <cell r="G557">
            <v>6.2005722397351</v>
          </cell>
        </row>
        <row r="558">
          <cell r="A558" t="str">
            <v>2006_19_16</v>
          </cell>
          <cell r="B558">
            <v>2006</v>
          </cell>
          <cell r="C558" t="str">
            <v>Iron and steel - combustion plant</v>
          </cell>
          <cell r="D558" t="str">
            <v>LPG</v>
          </cell>
          <cell r="E558">
            <v>19</v>
          </cell>
          <cell r="F558">
            <v>16</v>
          </cell>
          <cell r="G558">
            <v>0</v>
          </cell>
        </row>
        <row r="559">
          <cell r="A559" t="str">
            <v>2006_29_16</v>
          </cell>
          <cell r="B559">
            <v>2006</v>
          </cell>
          <cell r="C559" t="str">
            <v>Other industrial combustion</v>
          </cell>
          <cell r="D559" t="str">
            <v>LPG</v>
          </cell>
          <cell r="E559">
            <v>29</v>
          </cell>
          <cell r="F559">
            <v>16</v>
          </cell>
          <cell r="G559">
            <v>447.328032687447</v>
          </cell>
        </row>
        <row r="560">
          <cell r="A560" t="str">
            <v>2006_33_16</v>
          </cell>
          <cell r="B560">
            <v>2006</v>
          </cell>
          <cell r="C560" t="str">
            <v>Power stations</v>
          </cell>
          <cell r="D560" t="str">
            <v>LPG</v>
          </cell>
          <cell r="E560">
            <v>33</v>
          </cell>
          <cell r="F560">
            <v>16</v>
          </cell>
          <cell r="G560">
            <v>0</v>
          </cell>
        </row>
        <row r="561">
          <cell r="A561" t="str">
            <v>2006_37_16</v>
          </cell>
          <cell r="B561">
            <v>2006</v>
          </cell>
          <cell r="C561" t="str">
            <v>Refineries - combustion</v>
          </cell>
          <cell r="D561" t="str">
            <v>LPG</v>
          </cell>
          <cell r="E561">
            <v>37</v>
          </cell>
          <cell r="F561">
            <v>16</v>
          </cell>
          <cell r="G561">
            <v>17.850132205298</v>
          </cell>
        </row>
        <row r="562">
          <cell r="A562" t="str">
            <v>2006_703_16</v>
          </cell>
          <cell r="B562">
            <v>2006</v>
          </cell>
          <cell r="C562" t="str">
            <v>Road transport - all vehicles LPG use</v>
          </cell>
          <cell r="D562" t="str">
            <v>LPG</v>
          </cell>
          <cell r="E562">
            <v>703</v>
          </cell>
          <cell r="F562">
            <v>16</v>
          </cell>
          <cell r="G562">
            <v>59.2048240690777</v>
          </cell>
        </row>
        <row r="563">
          <cell r="A563" t="str">
            <v>2006_43_16</v>
          </cell>
          <cell r="B563">
            <v>2006</v>
          </cell>
          <cell r="C563" t="str">
            <v>Town gas manufacture</v>
          </cell>
          <cell r="D563" t="str">
            <v>LPG</v>
          </cell>
          <cell r="E563">
            <v>43</v>
          </cell>
          <cell r="F563">
            <v>16</v>
          </cell>
          <cell r="G563">
            <v>0</v>
          </cell>
        </row>
        <row r="564">
          <cell r="A564" t="str">
            <v>2007_16_16</v>
          </cell>
          <cell r="B564">
            <v>2007</v>
          </cell>
          <cell r="C564" t="str">
            <v>Blast furnaces</v>
          </cell>
          <cell r="D564" t="str">
            <v>LPG</v>
          </cell>
          <cell r="E564">
            <v>16</v>
          </cell>
          <cell r="F564">
            <v>16</v>
          </cell>
          <cell r="G564">
            <v>0</v>
          </cell>
        </row>
        <row r="565">
          <cell r="A565" t="str">
            <v>2007_10_16</v>
          </cell>
          <cell r="B565">
            <v>2007</v>
          </cell>
          <cell r="C565" t="str">
            <v>Domestic combustion</v>
          </cell>
          <cell r="D565" t="str">
            <v>LPG</v>
          </cell>
          <cell r="E565">
            <v>10</v>
          </cell>
          <cell r="F565">
            <v>16</v>
          </cell>
          <cell r="G565">
            <v>117.7389729676</v>
          </cell>
        </row>
        <row r="566">
          <cell r="A566" t="str">
            <v>2007_15_16</v>
          </cell>
          <cell r="B566">
            <v>2007</v>
          </cell>
          <cell r="C566" t="str">
            <v>Gas production</v>
          </cell>
          <cell r="D566" t="str">
            <v>LPG</v>
          </cell>
          <cell r="E566">
            <v>15</v>
          </cell>
          <cell r="F566">
            <v>16</v>
          </cell>
          <cell r="G566">
            <v>0</v>
          </cell>
        </row>
        <row r="567">
          <cell r="A567" t="str">
            <v>2007_361_16</v>
          </cell>
          <cell r="B567">
            <v>2007</v>
          </cell>
          <cell r="C567" t="str">
            <v>Gas separation plant - combustion</v>
          </cell>
          <cell r="D567" t="str">
            <v>LPG</v>
          </cell>
          <cell r="E567">
            <v>361</v>
          </cell>
          <cell r="F567">
            <v>16</v>
          </cell>
          <cell r="G567">
            <v>6.2005722397351</v>
          </cell>
        </row>
        <row r="568">
          <cell r="A568" t="str">
            <v>2007_19_16</v>
          </cell>
          <cell r="B568">
            <v>2007</v>
          </cell>
          <cell r="C568" t="str">
            <v>Iron and steel - combustion plant</v>
          </cell>
          <cell r="D568" t="str">
            <v>LPG</v>
          </cell>
          <cell r="E568">
            <v>19</v>
          </cell>
          <cell r="F568">
            <v>16</v>
          </cell>
          <cell r="G568">
            <v>0</v>
          </cell>
        </row>
        <row r="569">
          <cell r="A569" t="str">
            <v>2007_29_16</v>
          </cell>
          <cell r="B569">
            <v>2007</v>
          </cell>
          <cell r="C569" t="str">
            <v>Other industrial combustion</v>
          </cell>
          <cell r="D569" t="str">
            <v>LPG</v>
          </cell>
          <cell r="E569">
            <v>29</v>
          </cell>
          <cell r="F569">
            <v>16</v>
          </cell>
          <cell r="G569">
            <v>447.491553697159</v>
          </cell>
        </row>
        <row r="570">
          <cell r="A570" t="str">
            <v>2007_33_16</v>
          </cell>
          <cell r="B570">
            <v>2007</v>
          </cell>
          <cell r="C570" t="str">
            <v>Power stations</v>
          </cell>
          <cell r="D570" t="str">
            <v>LPG</v>
          </cell>
          <cell r="E570">
            <v>33</v>
          </cell>
          <cell r="F570">
            <v>16</v>
          </cell>
          <cell r="G570">
            <v>0</v>
          </cell>
        </row>
        <row r="571">
          <cell r="A571" t="str">
            <v>2007_37_16</v>
          </cell>
          <cell r="B571">
            <v>2007</v>
          </cell>
          <cell r="C571" t="str">
            <v>Refineries - combustion</v>
          </cell>
          <cell r="D571" t="str">
            <v>LPG</v>
          </cell>
          <cell r="E571">
            <v>37</v>
          </cell>
          <cell r="F571">
            <v>16</v>
          </cell>
          <cell r="G571">
            <v>18.1751925075629</v>
          </cell>
        </row>
        <row r="572">
          <cell r="A572" t="str">
            <v>2007_703_16</v>
          </cell>
          <cell r="B572">
            <v>2007</v>
          </cell>
          <cell r="C572" t="str">
            <v>Road transport - all vehicles LPG use</v>
          </cell>
          <cell r="D572" t="str">
            <v>LPG</v>
          </cell>
          <cell r="E572">
            <v>703</v>
          </cell>
          <cell r="F572">
            <v>16</v>
          </cell>
          <cell r="G572">
            <v>55.9854750478226</v>
          </cell>
        </row>
        <row r="573">
          <cell r="A573" t="str">
            <v>2007_43_16</v>
          </cell>
          <cell r="B573">
            <v>2007</v>
          </cell>
          <cell r="C573" t="str">
            <v>Town gas manufacture</v>
          </cell>
          <cell r="D573" t="str">
            <v>LPG</v>
          </cell>
          <cell r="E573">
            <v>43</v>
          </cell>
          <cell r="F573">
            <v>16</v>
          </cell>
          <cell r="G573">
            <v>0</v>
          </cell>
        </row>
        <row r="574">
          <cell r="A574" t="str">
            <v>2008_16_16</v>
          </cell>
          <cell r="B574">
            <v>2008</v>
          </cell>
          <cell r="C574" t="str">
            <v>Blast furnaces</v>
          </cell>
          <cell r="D574" t="str">
            <v>LPG</v>
          </cell>
          <cell r="E574">
            <v>16</v>
          </cell>
          <cell r="F574">
            <v>16</v>
          </cell>
          <cell r="G574">
            <v>0</v>
          </cell>
        </row>
        <row r="575">
          <cell r="A575" t="str">
            <v>2008_10_16</v>
          </cell>
          <cell r="B575">
            <v>2008</v>
          </cell>
          <cell r="C575" t="str">
            <v>Domestic combustion</v>
          </cell>
          <cell r="D575" t="str">
            <v>LPG</v>
          </cell>
          <cell r="E575">
            <v>10</v>
          </cell>
          <cell r="F575">
            <v>16</v>
          </cell>
          <cell r="G575">
            <v>154.902526462361</v>
          </cell>
        </row>
        <row r="576">
          <cell r="A576" t="str">
            <v>2008_15_16</v>
          </cell>
          <cell r="B576">
            <v>2008</v>
          </cell>
          <cell r="C576" t="str">
            <v>Gas production</v>
          </cell>
          <cell r="D576" t="str">
            <v>LPG</v>
          </cell>
          <cell r="E576">
            <v>15</v>
          </cell>
          <cell r="F576">
            <v>16</v>
          </cell>
          <cell r="G576">
            <v>0</v>
          </cell>
        </row>
        <row r="577">
          <cell r="A577" t="str">
            <v>2008_361_16</v>
          </cell>
          <cell r="B577">
            <v>2008</v>
          </cell>
          <cell r="C577" t="str">
            <v>Gas separation plant - combustion</v>
          </cell>
          <cell r="D577" t="str">
            <v>LPG</v>
          </cell>
          <cell r="E577">
            <v>361</v>
          </cell>
          <cell r="F577">
            <v>16</v>
          </cell>
          <cell r="G577">
            <v>6.2005722397351</v>
          </cell>
        </row>
        <row r="578">
          <cell r="A578" t="str">
            <v>2008_19_16</v>
          </cell>
          <cell r="B578">
            <v>2008</v>
          </cell>
          <cell r="C578" t="str">
            <v>Iron and steel - combustion plant</v>
          </cell>
          <cell r="D578" t="str">
            <v>LPG</v>
          </cell>
          <cell r="E578">
            <v>19</v>
          </cell>
          <cell r="F578">
            <v>16</v>
          </cell>
          <cell r="G578">
            <v>0</v>
          </cell>
        </row>
        <row r="579">
          <cell r="A579" t="str">
            <v>2008_29_16</v>
          </cell>
          <cell r="B579">
            <v>2008</v>
          </cell>
          <cell r="C579" t="str">
            <v>Other industrial combustion</v>
          </cell>
          <cell r="D579" t="str">
            <v>LPG</v>
          </cell>
          <cell r="E579">
            <v>29</v>
          </cell>
          <cell r="F579">
            <v>16</v>
          </cell>
          <cell r="G579">
            <v>362.93200663268</v>
          </cell>
        </row>
        <row r="580">
          <cell r="A580" t="str">
            <v>2008_33_16</v>
          </cell>
          <cell r="B580">
            <v>2008</v>
          </cell>
          <cell r="C580" t="str">
            <v>Power stations</v>
          </cell>
          <cell r="D580" t="str">
            <v>LPG</v>
          </cell>
          <cell r="E580">
            <v>33</v>
          </cell>
          <cell r="F580">
            <v>16</v>
          </cell>
          <cell r="G580">
            <v>0</v>
          </cell>
        </row>
        <row r="581">
          <cell r="A581" t="str">
            <v>2008_37_16</v>
          </cell>
          <cell r="B581">
            <v>2008</v>
          </cell>
          <cell r="C581" t="str">
            <v>Refineries - combustion</v>
          </cell>
          <cell r="D581" t="str">
            <v>LPG</v>
          </cell>
          <cell r="E581">
            <v>37</v>
          </cell>
          <cell r="F581">
            <v>16</v>
          </cell>
          <cell r="G581">
            <v>0</v>
          </cell>
        </row>
        <row r="582">
          <cell r="A582" t="str">
            <v>2008_703_16</v>
          </cell>
          <cell r="B582">
            <v>2008</v>
          </cell>
          <cell r="C582" t="str">
            <v>Road transport - all vehicles LPG use</v>
          </cell>
          <cell r="D582" t="str">
            <v>LPG</v>
          </cell>
          <cell r="E582">
            <v>703</v>
          </cell>
          <cell r="F582">
            <v>16</v>
          </cell>
          <cell r="G582">
            <v>58.5240967395695</v>
          </cell>
        </row>
        <row r="583">
          <cell r="A583" t="str">
            <v>2008_43_16</v>
          </cell>
          <cell r="B583">
            <v>2008</v>
          </cell>
          <cell r="C583" t="str">
            <v>Town gas manufacture</v>
          </cell>
          <cell r="D583" t="str">
            <v>LPG</v>
          </cell>
          <cell r="E583">
            <v>43</v>
          </cell>
          <cell r="F583">
            <v>16</v>
          </cell>
          <cell r="G583">
            <v>0</v>
          </cell>
        </row>
        <row r="584">
          <cell r="A584" t="str">
            <v>2005_37_17</v>
          </cell>
          <cell r="B584">
            <v>2005</v>
          </cell>
          <cell r="C584" t="str">
            <v>Refineries - combustion</v>
          </cell>
          <cell r="D584" t="str">
            <v>Refinery miscellaneous</v>
          </cell>
          <cell r="E584">
            <v>37</v>
          </cell>
          <cell r="F584">
            <v>17</v>
          </cell>
          <cell r="G584">
            <v>0</v>
          </cell>
        </row>
        <row r="585">
          <cell r="A585" t="str">
            <v>2006_37_17</v>
          </cell>
          <cell r="B585">
            <v>2006</v>
          </cell>
          <cell r="C585" t="str">
            <v>Refineries - combustion</v>
          </cell>
          <cell r="D585" t="str">
            <v>Refinery miscellaneous</v>
          </cell>
          <cell r="E585">
            <v>37</v>
          </cell>
          <cell r="F585">
            <v>17</v>
          </cell>
          <cell r="G585">
            <v>0</v>
          </cell>
        </row>
        <row r="586">
          <cell r="A586" t="str">
            <v>2007_37_17</v>
          </cell>
          <cell r="B586">
            <v>2007</v>
          </cell>
          <cell r="C586" t="str">
            <v>Refineries - combustion</v>
          </cell>
          <cell r="D586" t="str">
            <v>Refinery miscellaneous</v>
          </cell>
          <cell r="E586">
            <v>37</v>
          </cell>
          <cell r="F586">
            <v>17</v>
          </cell>
          <cell r="G586">
            <v>0</v>
          </cell>
        </row>
        <row r="587">
          <cell r="A587" t="str">
            <v>2008_37_17</v>
          </cell>
          <cell r="B587">
            <v>2008</v>
          </cell>
          <cell r="C587" t="str">
            <v>Refineries - combustion</v>
          </cell>
          <cell r="D587" t="str">
            <v>Refinery miscellaneous</v>
          </cell>
          <cell r="E587">
            <v>37</v>
          </cell>
          <cell r="F587">
            <v>17</v>
          </cell>
          <cell r="G587">
            <v>0</v>
          </cell>
        </row>
        <row r="588">
          <cell r="A588" t="str">
            <v>2005_37_18</v>
          </cell>
          <cell r="B588">
            <v>2005</v>
          </cell>
          <cell r="C588" t="str">
            <v>Refineries - combustion</v>
          </cell>
          <cell r="D588" t="str">
            <v>Naphtha</v>
          </cell>
          <cell r="E588">
            <v>37</v>
          </cell>
          <cell r="F588">
            <v>18</v>
          </cell>
          <cell r="G588">
            <v>0.003</v>
          </cell>
        </row>
        <row r="589">
          <cell r="A589" t="str">
            <v>2006_37_18</v>
          </cell>
          <cell r="B589">
            <v>2006</v>
          </cell>
          <cell r="C589" t="str">
            <v>Refineries - combustion</v>
          </cell>
          <cell r="D589" t="str">
            <v>Naphtha</v>
          </cell>
          <cell r="E589">
            <v>37</v>
          </cell>
          <cell r="F589">
            <v>18</v>
          </cell>
          <cell r="G589">
            <v>0</v>
          </cell>
        </row>
        <row r="590">
          <cell r="A590" t="str">
            <v>2007_37_18</v>
          </cell>
          <cell r="B590">
            <v>2007</v>
          </cell>
          <cell r="C590" t="str">
            <v>Refineries - combustion</v>
          </cell>
          <cell r="D590" t="str">
            <v>Naphtha</v>
          </cell>
          <cell r="E590">
            <v>37</v>
          </cell>
          <cell r="F590">
            <v>18</v>
          </cell>
          <cell r="G590">
            <v>0</v>
          </cell>
        </row>
        <row r="591">
          <cell r="A591" t="str">
            <v>2008_37_18</v>
          </cell>
          <cell r="B591">
            <v>2008</v>
          </cell>
          <cell r="C591" t="str">
            <v>Refineries - combustion</v>
          </cell>
          <cell r="D591" t="str">
            <v>Naphtha</v>
          </cell>
          <cell r="E591">
            <v>37</v>
          </cell>
          <cell r="F591">
            <v>18</v>
          </cell>
          <cell r="G591">
            <v>0</v>
          </cell>
        </row>
        <row r="592">
          <cell r="A592" t="str">
            <v>2005_2_19</v>
          </cell>
          <cell r="B592">
            <v>2005</v>
          </cell>
          <cell r="C592" t="str">
            <v>Agriculture - stationary combustion</v>
          </cell>
          <cell r="D592" t="str">
            <v>Natural gas</v>
          </cell>
          <cell r="E592">
            <v>2</v>
          </cell>
          <cell r="F592">
            <v>19</v>
          </cell>
          <cell r="G592">
            <v>77.1570693053434</v>
          </cell>
        </row>
        <row r="593">
          <cell r="A593" t="str">
            <v>2005_94_19</v>
          </cell>
          <cell r="B593">
            <v>2005</v>
          </cell>
          <cell r="C593" t="str">
            <v>Ammonia production - combustion</v>
          </cell>
          <cell r="D593" t="str">
            <v>Natural gas</v>
          </cell>
          <cell r="E593">
            <v>94</v>
          </cell>
          <cell r="F593">
            <v>19</v>
          </cell>
          <cell r="G593">
            <v>92.0911259173564</v>
          </cell>
        </row>
        <row r="594">
          <cell r="A594" t="str">
            <v>2005_93_19</v>
          </cell>
          <cell r="B594">
            <v>2005</v>
          </cell>
          <cell r="C594" t="str">
            <v>Ammonia production - feedstock use of gas</v>
          </cell>
          <cell r="D594" t="str">
            <v>Natural gas</v>
          </cell>
          <cell r="E594">
            <v>93</v>
          </cell>
          <cell r="F594">
            <v>19</v>
          </cell>
          <cell r="G594">
            <v>330.24248390268</v>
          </cell>
        </row>
        <row r="595">
          <cell r="A595" t="str">
            <v>2005_58_19</v>
          </cell>
          <cell r="B595">
            <v>2005</v>
          </cell>
          <cell r="C595" t="str">
            <v>Autogenerators</v>
          </cell>
          <cell r="D595" t="str">
            <v>Natural gas</v>
          </cell>
          <cell r="E595">
            <v>58</v>
          </cell>
          <cell r="F595">
            <v>19</v>
          </cell>
          <cell r="G595">
            <v>1115.49066196542</v>
          </cell>
        </row>
        <row r="596">
          <cell r="A596" t="str">
            <v>2005_16_19</v>
          </cell>
          <cell r="B596">
            <v>2005</v>
          </cell>
          <cell r="C596" t="str">
            <v>Blast furnaces</v>
          </cell>
          <cell r="D596" t="str">
            <v>Natural gas</v>
          </cell>
          <cell r="E596">
            <v>16</v>
          </cell>
          <cell r="F596">
            <v>19</v>
          </cell>
          <cell r="G596">
            <v>32.1087352138308</v>
          </cell>
        </row>
        <row r="597">
          <cell r="A597" t="str">
            <v>2005_69_19</v>
          </cell>
          <cell r="B597">
            <v>2005</v>
          </cell>
          <cell r="C597" t="str">
            <v>Cement production - combustion</v>
          </cell>
          <cell r="D597" t="str">
            <v>Natural gas</v>
          </cell>
          <cell r="E597">
            <v>69</v>
          </cell>
          <cell r="F597">
            <v>19</v>
          </cell>
          <cell r="G597">
            <v>0.541608309209898</v>
          </cell>
        </row>
        <row r="598">
          <cell r="A598" t="str">
            <v>2005_7_19</v>
          </cell>
          <cell r="B598">
            <v>2005</v>
          </cell>
          <cell r="C598" t="str">
            <v>Coke production</v>
          </cell>
          <cell r="D598" t="str">
            <v>Natural gas</v>
          </cell>
          <cell r="E598">
            <v>7</v>
          </cell>
          <cell r="F598">
            <v>19</v>
          </cell>
          <cell r="G598">
            <v>0</v>
          </cell>
        </row>
        <row r="599">
          <cell r="A599" t="str">
            <v>2005_8_19</v>
          </cell>
          <cell r="B599">
            <v>2005</v>
          </cell>
          <cell r="C599" t="str">
            <v>Collieries - combustion</v>
          </cell>
          <cell r="D599" t="str">
            <v>Natural gas</v>
          </cell>
          <cell r="E599">
            <v>8</v>
          </cell>
          <cell r="F599">
            <v>19</v>
          </cell>
          <cell r="G599">
            <v>0</v>
          </cell>
        </row>
        <row r="600">
          <cell r="A600" t="str">
            <v>2005_10_19</v>
          </cell>
          <cell r="B600">
            <v>2005</v>
          </cell>
          <cell r="C600" t="str">
            <v>Domestic combustion</v>
          </cell>
          <cell r="D600" t="str">
            <v>Natural gas</v>
          </cell>
          <cell r="E600">
            <v>10</v>
          </cell>
          <cell r="F600">
            <v>19</v>
          </cell>
          <cell r="G600">
            <v>13108.2171656209</v>
          </cell>
        </row>
        <row r="601">
          <cell r="A601" t="str">
            <v>2005_15_19</v>
          </cell>
          <cell r="B601">
            <v>2005</v>
          </cell>
          <cell r="C601" t="str">
            <v>Gas production</v>
          </cell>
          <cell r="D601" t="str">
            <v>Natural gas</v>
          </cell>
          <cell r="E601">
            <v>15</v>
          </cell>
          <cell r="F601">
            <v>19</v>
          </cell>
          <cell r="G601">
            <v>230.561874431301</v>
          </cell>
        </row>
        <row r="602">
          <cell r="A602" t="str">
            <v>2005_19_19</v>
          </cell>
          <cell r="B602">
            <v>2005</v>
          </cell>
          <cell r="C602" t="str">
            <v>Iron and steel - combustion plant</v>
          </cell>
          <cell r="D602" t="str">
            <v>Natural gas</v>
          </cell>
          <cell r="E602">
            <v>19</v>
          </cell>
          <cell r="F602">
            <v>19</v>
          </cell>
          <cell r="G602">
            <v>302.4567788899</v>
          </cell>
        </row>
        <row r="603">
          <cell r="A603" t="str">
            <v>2005_21_19</v>
          </cell>
          <cell r="B603">
            <v>2005</v>
          </cell>
          <cell r="C603" t="str">
            <v>Lime production - non decarbonising</v>
          </cell>
          <cell r="D603" t="str">
            <v>Natural gas</v>
          </cell>
          <cell r="E603">
            <v>21</v>
          </cell>
          <cell r="F603">
            <v>19</v>
          </cell>
          <cell r="G603">
            <v>17.464330591229</v>
          </cell>
        </row>
        <row r="604">
          <cell r="A604" t="str">
            <v>2005_22_19</v>
          </cell>
          <cell r="B604">
            <v>2005</v>
          </cell>
          <cell r="C604" t="str">
            <v>Miscellaneous industrial/commercial combustion</v>
          </cell>
          <cell r="D604" t="str">
            <v>Natural gas</v>
          </cell>
          <cell r="E604">
            <v>22</v>
          </cell>
          <cell r="F604">
            <v>19</v>
          </cell>
          <cell r="G604">
            <v>2015.08199086991</v>
          </cell>
        </row>
        <row r="605">
          <cell r="A605" t="str">
            <v>2005_23_19</v>
          </cell>
          <cell r="B605">
            <v>2005</v>
          </cell>
          <cell r="C605" t="str">
            <v>Nuclear fuel production</v>
          </cell>
          <cell r="D605" t="str">
            <v>Natural gas</v>
          </cell>
          <cell r="E605">
            <v>23</v>
          </cell>
          <cell r="F605">
            <v>19</v>
          </cell>
          <cell r="G605">
            <v>0</v>
          </cell>
        </row>
        <row r="606">
          <cell r="A606" t="str">
            <v>2005_26_19</v>
          </cell>
          <cell r="B606">
            <v>2005</v>
          </cell>
          <cell r="C606" t="str">
            <v>Offshore oil and gas - own gas combustion</v>
          </cell>
          <cell r="D606" t="str">
            <v>Natural gas</v>
          </cell>
          <cell r="E606">
            <v>26</v>
          </cell>
          <cell r="F606">
            <v>19</v>
          </cell>
          <cell r="G606">
            <v>2531.39244191396</v>
          </cell>
        </row>
        <row r="607">
          <cell r="A607" t="str">
            <v>2005_29_19</v>
          </cell>
          <cell r="B607">
            <v>2005</v>
          </cell>
          <cell r="C607" t="str">
            <v>Other industrial combustion</v>
          </cell>
          <cell r="D607" t="str">
            <v>Natural gas</v>
          </cell>
          <cell r="E607">
            <v>29</v>
          </cell>
          <cell r="F607">
            <v>19</v>
          </cell>
          <cell r="G607">
            <v>5200.53174230347</v>
          </cell>
        </row>
        <row r="608">
          <cell r="A608" t="str">
            <v>2005_33_19</v>
          </cell>
          <cell r="B608">
            <v>2005</v>
          </cell>
          <cell r="C608" t="str">
            <v>Power stations</v>
          </cell>
          <cell r="D608" t="str">
            <v>Natural gas</v>
          </cell>
          <cell r="E608">
            <v>33</v>
          </cell>
          <cell r="F608">
            <v>19</v>
          </cell>
          <cell r="G608">
            <v>10062.9400310365</v>
          </cell>
        </row>
        <row r="609">
          <cell r="A609" t="str">
            <v>2005_35_19</v>
          </cell>
          <cell r="B609">
            <v>2005</v>
          </cell>
          <cell r="C609" t="str">
            <v>Public sector combustion</v>
          </cell>
          <cell r="D609" t="str">
            <v>Natural gas</v>
          </cell>
          <cell r="E609">
            <v>35</v>
          </cell>
          <cell r="F609">
            <v>19</v>
          </cell>
          <cell r="G609">
            <v>1866.06899469783</v>
          </cell>
        </row>
        <row r="610">
          <cell r="A610" t="str">
            <v>2005_36_19</v>
          </cell>
          <cell r="B610">
            <v>2005</v>
          </cell>
          <cell r="C610" t="str">
            <v>Railways - stationary combustion</v>
          </cell>
          <cell r="D610" t="str">
            <v>Natural gas</v>
          </cell>
          <cell r="E610">
            <v>36</v>
          </cell>
          <cell r="F610">
            <v>19</v>
          </cell>
          <cell r="G610">
            <v>1.29663330300273</v>
          </cell>
        </row>
        <row r="611">
          <cell r="A611" t="str">
            <v>2005_37_19</v>
          </cell>
          <cell r="B611">
            <v>2005</v>
          </cell>
          <cell r="C611" t="str">
            <v>Refineries - combustion</v>
          </cell>
          <cell r="D611" t="str">
            <v>Natural gas</v>
          </cell>
          <cell r="E611">
            <v>37</v>
          </cell>
          <cell r="F611">
            <v>19</v>
          </cell>
          <cell r="G611">
            <v>173.48187872617</v>
          </cell>
        </row>
        <row r="612">
          <cell r="A612" t="str">
            <v>2005_42_19</v>
          </cell>
          <cell r="B612">
            <v>2005</v>
          </cell>
          <cell r="C612" t="str">
            <v>Solid smokeless fuel production</v>
          </cell>
          <cell r="D612" t="str">
            <v>Natural gas</v>
          </cell>
          <cell r="E612">
            <v>42</v>
          </cell>
          <cell r="F612">
            <v>19</v>
          </cell>
          <cell r="G612">
            <v>0</v>
          </cell>
        </row>
        <row r="613">
          <cell r="A613" t="str">
            <v>2005_43_19</v>
          </cell>
          <cell r="B613">
            <v>2005</v>
          </cell>
          <cell r="C613" t="str">
            <v>Town gas manufacture</v>
          </cell>
          <cell r="D613" t="str">
            <v>Natural gas</v>
          </cell>
          <cell r="E613">
            <v>43</v>
          </cell>
          <cell r="F613">
            <v>19</v>
          </cell>
          <cell r="G613">
            <v>0</v>
          </cell>
        </row>
        <row r="614">
          <cell r="A614" t="str">
            <v>2006_2_19</v>
          </cell>
          <cell r="B614">
            <v>2006</v>
          </cell>
          <cell r="C614" t="str">
            <v>Agriculture - stationary combustion</v>
          </cell>
          <cell r="D614" t="str">
            <v>Natural gas</v>
          </cell>
          <cell r="E614">
            <v>2</v>
          </cell>
          <cell r="F614">
            <v>19</v>
          </cell>
          <cell r="G614">
            <v>68.6944634954217</v>
          </cell>
        </row>
        <row r="615">
          <cell r="A615" t="str">
            <v>2006_94_19</v>
          </cell>
          <cell r="B615">
            <v>2006</v>
          </cell>
          <cell r="C615" t="str">
            <v>Ammonia production - combustion</v>
          </cell>
          <cell r="D615" t="str">
            <v>Natural gas</v>
          </cell>
          <cell r="E615">
            <v>94</v>
          </cell>
          <cell r="F615">
            <v>19</v>
          </cell>
          <cell r="G615">
            <v>78.6141370561739</v>
          </cell>
        </row>
        <row r="616">
          <cell r="A616" t="str">
            <v>2006_93_19</v>
          </cell>
          <cell r="B616">
            <v>2006</v>
          </cell>
          <cell r="C616" t="str">
            <v>Ammonia production - feedstock use of gas</v>
          </cell>
          <cell r="D616" t="str">
            <v>Natural gas</v>
          </cell>
          <cell r="E616">
            <v>93</v>
          </cell>
          <cell r="F616">
            <v>19</v>
          </cell>
          <cell r="G616">
            <v>269.963694422323</v>
          </cell>
        </row>
        <row r="617">
          <cell r="A617" t="str">
            <v>2006_58_19</v>
          </cell>
          <cell r="B617">
            <v>2006</v>
          </cell>
          <cell r="C617" t="str">
            <v>Autogenerators</v>
          </cell>
          <cell r="D617" t="str">
            <v>Natural gas</v>
          </cell>
          <cell r="E617">
            <v>58</v>
          </cell>
          <cell r="F617">
            <v>19</v>
          </cell>
          <cell r="G617">
            <v>1048.79964171975</v>
          </cell>
        </row>
        <row r="618">
          <cell r="A618" t="str">
            <v>2006_16_19</v>
          </cell>
          <cell r="B618">
            <v>2006</v>
          </cell>
          <cell r="C618" t="str">
            <v>Blast furnaces</v>
          </cell>
          <cell r="D618" t="str">
            <v>Natural gas</v>
          </cell>
          <cell r="E618">
            <v>16</v>
          </cell>
          <cell r="F618">
            <v>19</v>
          </cell>
          <cell r="G618">
            <v>20.8484986351228</v>
          </cell>
        </row>
        <row r="619">
          <cell r="A619" t="str">
            <v>2006_69_19</v>
          </cell>
          <cell r="B619">
            <v>2006</v>
          </cell>
          <cell r="C619" t="str">
            <v>Cement production - combustion</v>
          </cell>
          <cell r="D619" t="str">
            <v>Natural gas</v>
          </cell>
          <cell r="E619">
            <v>69</v>
          </cell>
          <cell r="F619">
            <v>19</v>
          </cell>
          <cell r="G619">
            <v>1.81495604925002</v>
          </cell>
        </row>
        <row r="620">
          <cell r="A620" t="str">
            <v>2006_7_19</v>
          </cell>
          <cell r="B620">
            <v>2006</v>
          </cell>
          <cell r="C620" t="str">
            <v>Coke production</v>
          </cell>
          <cell r="D620" t="str">
            <v>Natural gas</v>
          </cell>
          <cell r="E620">
            <v>7</v>
          </cell>
          <cell r="F620">
            <v>19</v>
          </cell>
          <cell r="G620">
            <v>0</v>
          </cell>
        </row>
        <row r="621">
          <cell r="A621" t="str">
            <v>2006_8_19</v>
          </cell>
          <cell r="B621">
            <v>2006</v>
          </cell>
          <cell r="C621" t="str">
            <v>Collieries - combustion</v>
          </cell>
          <cell r="D621" t="str">
            <v>Natural gas</v>
          </cell>
          <cell r="E621">
            <v>8</v>
          </cell>
          <cell r="F621">
            <v>19</v>
          </cell>
          <cell r="G621">
            <v>0</v>
          </cell>
        </row>
        <row r="622">
          <cell r="A622" t="str">
            <v>2006_10_19</v>
          </cell>
          <cell r="B622">
            <v>2006</v>
          </cell>
          <cell r="C622" t="str">
            <v>Domestic combustion</v>
          </cell>
          <cell r="D622" t="str">
            <v>Natural gas</v>
          </cell>
          <cell r="E622">
            <v>10</v>
          </cell>
          <cell r="F622">
            <v>19</v>
          </cell>
          <cell r="G622">
            <v>12488.6145003381</v>
          </cell>
        </row>
        <row r="623">
          <cell r="A623" t="str">
            <v>2006_15_19</v>
          </cell>
          <cell r="B623">
            <v>2006</v>
          </cell>
          <cell r="C623" t="str">
            <v>Gas production</v>
          </cell>
          <cell r="D623" t="str">
            <v>Natural gas</v>
          </cell>
          <cell r="E623">
            <v>15</v>
          </cell>
          <cell r="F623">
            <v>19</v>
          </cell>
          <cell r="G623">
            <v>199.162347016379</v>
          </cell>
        </row>
        <row r="624">
          <cell r="A624" t="str">
            <v>2006_19_19</v>
          </cell>
          <cell r="B624">
            <v>2006</v>
          </cell>
          <cell r="C624" t="str">
            <v>Iron and steel - combustion plant</v>
          </cell>
          <cell r="D624" t="str">
            <v>Natural gas</v>
          </cell>
          <cell r="E624">
            <v>19</v>
          </cell>
          <cell r="F624">
            <v>19</v>
          </cell>
          <cell r="G624">
            <v>300.307097361237</v>
          </cell>
        </row>
        <row r="625">
          <cell r="A625" t="str">
            <v>2006_21_19</v>
          </cell>
          <cell r="B625">
            <v>2006</v>
          </cell>
          <cell r="C625" t="str">
            <v>Lime production - non decarbonising</v>
          </cell>
          <cell r="D625" t="str">
            <v>Natural gas</v>
          </cell>
          <cell r="E625">
            <v>21</v>
          </cell>
          <cell r="F625">
            <v>19</v>
          </cell>
          <cell r="G625">
            <v>15.5971243321971</v>
          </cell>
        </row>
        <row r="626">
          <cell r="A626" t="str">
            <v>2006_22_19</v>
          </cell>
          <cell r="B626">
            <v>2006</v>
          </cell>
          <cell r="C626" t="str">
            <v>Miscellaneous industrial/commercial combustion</v>
          </cell>
          <cell r="D626" t="str">
            <v>Natural gas</v>
          </cell>
          <cell r="E626">
            <v>22</v>
          </cell>
          <cell r="F626">
            <v>19</v>
          </cell>
          <cell r="G626">
            <v>1928.31626582754</v>
          </cell>
        </row>
        <row r="627">
          <cell r="A627" t="str">
            <v>2006_23_19</v>
          </cell>
          <cell r="B627">
            <v>2006</v>
          </cell>
          <cell r="C627" t="str">
            <v>Nuclear fuel production</v>
          </cell>
          <cell r="D627" t="str">
            <v>Natural gas</v>
          </cell>
          <cell r="E627">
            <v>23</v>
          </cell>
          <cell r="F627">
            <v>19</v>
          </cell>
          <cell r="G627">
            <v>0</v>
          </cell>
        </row>
        <row r="628">
          <cell r="A628" t="str">
            <v>2006_26_19</v>
          </cell>
          <cell r="B628">
            <v>2006</v>
          </cell>
          <cell r="C628" t="str">
            <v>Offshore oil and gas - own gas combustion</v>
          </cell>
          <cell r="D628" t="str">
            <v>Natural gas</v>
          </cell>
          <cell r="E628">
            <v>26</v>
          </cell>
          <cell r="F628">
            <v>19</v>
          </cell>
          <cell r="G628">
            <v>2393.24771037762</v>
          </cell>
        </row>
        <row r="629">
          <cell r="A629" t="str">
            <v>2006_29_19</v>
          </cell>
          <cell r="B629">
            <v>2006</v>
          </cell>
          <cell r="C629" t="str">
            <v>Other industrial combustion</v>
          </cell>
          <cell r="D629" t="str">
            <v>Natural gas</v>
          </cell>
          <cell r="E629">
            <v>29</v>
          </cell>
          <cell r="F629">
            <v>19</v>
          </cell>
          <cell r="G629">
            <v>5015.08052072164</v>
          </cell>
        </row>
        <row r="630">
          <cell r="A630" t="str">
            <v>2006_33_19</v>
          </cell>
          <cell r="B630">
            <v>2006</v>
          </cell>
          <cell r="C630" t="str">
            <v>Power stations</v>
          </cell>
          <cell r="D630" t="str">
            <v>Natural gas</v>
          </cell>
          <cell r="E630">
            <v>33</v>
          </cell>
          <cell r="F630">
            <v>19</v>
          </cell>
          <cell r="G630">
            <v>9497.83967058064</v>
          </cell>
        </row>
        <row r="631">
          <cell r="A631" t="str">
            <v>2006_35_19</v>
          </cell>
          <cell r="B631">
            <v>2006</v>
          </cell>
          <cell r="C631" t="str">
            <v>Public sector combustion</v>
          </cell>
          <cell r="D631" t="str">
            <v>Natural gas</v>
          </cell>
          <cell r="E631">
            <v>35</v>
          </cell>
          <cell r="F631">
            <v>19</v>
          </cell>
          <cell r="G631">
            <v>1811.37403291239</v>
          </cell>
        </row>
        <row r="632">
          <cell r="A632" t="str">
            <v>2006_36_19</v>
          </cell>
          <cell r="B632">
            <v>2006</v>
          </cell>
          <cell r="C632" t="str">
            <v>Railways - stationary combustion</v>
          </cell>
          <cell r="D632" t="str">
            <v>Natural gas</v>
          </cell>
          <cell r="E632">
            <v>36</v>
          </cell>
          <cell r="F632">
            <v>19</v>
          </cell>
          <cell r="G632">
            <v>0.818786737943585</v>
          </cell>
        </row>
        <row r="633">
          <cell r="A633" t="str">
            <v>2006_37_19</v>
          </cell>
          <cell r="B633">
            <v>2006</v>
          </cell>
          <cell r="C633" t="str">
            <v>Refineries - combustion</v>
          </cell>
          <cell r="D633" t="str">
            <v>Natural gas</v>
          </cell>
          <cell r="E633">
            <v>37</v>
          </cell>
          <cell r="F633">
            <v>19</v>
          </cell>
          <cell r="G633">
            <v>110.050344540491</v>
          </cell>
        </row>
        <row r="634">
          <cell r="A634" t="str">
            <v>2006_42_19</v>
          </cell>
          <cell r="B634">
            <v>2006</v>
          </cell>
          <cell r="C634" t="str">
            <v>Solid smokeless fuel production</v>
          </cell>
          <cell r="D634" t="str">
            <v>Natural gas</v>
          </cell>
          <cell r="E634">
            <v>42</v>
          </cell>
          <cell r="F634">
            <v>19</v>
          </cell>
          <cell r="G634">
            <v>0</v>
          </cell>
        </row>
        <row r="635">
          <cell r="A635" t="str">
            <v>2006_43_19</v>
          </cell>
          <cell r="B635">
            <v>2006</v>
          </cell>
          <cell r="C635" t="str">
            <v>Town gas manufacture</v>
          </cell>
          <cell r="D635" t="str">
            <v>Natural gas</v>
          </cell>
          <cell r="E635">
            <v>43</v>
          </cell>
          <cell r="F635">
            <v>19</v>
          </cell>
          <cell r="G635">
            <v>0</v>
          </cell>
        </row>
        <row r="636">
          <cell r="A636" t="str">
            <v>2007_2_19</v>
          </cell>
          <cell r="B636">
            <v>2007</v>
          </cell>
          <cell r="C636" t="str">
            <v>Agriculture - stationary combustion</v>
          </cell>
          <cell r="D636" t="str">
            <v>Natural gas</v>
          </cell>
          <cell r="E636">
            <v>2</v>
          </cell>
          <cell r="F636">
            <v>19</v>
          </cell>
          <cell r="G636">
            <v>68.2070154409813</v>
          </cell>
        </row>
        <row r="637">
          <cell r="A637" t="str">
            <v>2007_94_19</v>
          </cell>
          <cell r="B637">
            <v>2007</v>
          </cell>
          <cell r="C637" t="str">
            <v>Ammonia production - combustion</v>
          </cell>
          <cell r="D637" t="str">
            <v>Natural gas</v>
          </cell>
          <cell r="E637">
            <v>94</v>
          </cell>
          <cell r="F637">
            <v>19</v>
          </cell>
          <cell r="G637">
            <v>97.1657863411818</v>
          </cell>
        </row>
        <row r="638">
          <cell r="A638" t="str">
            <v>2007_93_19</v>
          </cell>
          <cell r="B638">
            <v>2007</v>
          </cell>
          <cell r="C638" t="str">
            <v>Ammonia production - feedstock use of gas</v>
          </cell>
          <cell r="D638" t="str">
            <v>Natural gas</v>
          </cell>
          <cell r="E638">
            <v>93</v>
          </cell>
          <cell r="F638">
            <v>19</v>
          </cell>
          <cell r="G638">
            <v>348.642111730941</v>
          </cell>
        </row>
        <row r="639">
          <cell r="A639" t="str">
            <v>2007_58_19</v>
          </cell>
          <cell r="B639">
            <v>2007</v>
          </cell>
          <cell r="C639" t="str">
            <v>Autogenerators</v>
          </cell>
          <cell r="D639" t="str">
            <v>Natural gas</v>
          </cell>
          <cell r="E639">
            <v>58</v>
          </cell>
          <cell r="F639">
            <v>19</v>
          </cell>
          <cell r="G639">
            <v>1101.54124203822</v>
          </cell>
        </row>
        <row r="640">
          <cell r="A640" t="str">
            <v>2007_16_19</v>
          </cell>
          <cell r="B640">
            <v>2007</v>
          </cell>
          <cell r="C640" t="str">
            <v>Blast furnaces</v>
          </cell>
          <cell r="D640" t="str">
            <v>Natural gas</v>
          </cell>
          <cell r="E640">
            <v>16</v>
          </cell>
          <cell r="F640">
            <v>19</v>
          </cell>
          <cell r="G640">
            <v>24.5336669699727</v>
          </cell>
        </row>
        <row r="641">
          <cell r="A641" t="str">
            <v>2007_69_19</v>
          </cell>
          <cell r="B641">
            <v>2007</v>
          </cell>
          <cell r="C641" t="str">
            <v>Cement production - combustion</v>
          </cell>
          <cell r="D641" t="str">
            <v>Natural gas</v>
          </cell>
          <cell r="E641">
            <v>69</v>
          </cell>
          <cell r="F641">
            <v>19</v>
          </cell>
          <cell r="G641">
            <v>2.19443160838827</v>
          </cell>
        </row>
        <row r="642">
          <cell r="A642" t="str">
            <v>2007_7_19</v>
          </cell>
          <cell r="B642">
            <v>2007</v>
          </cell>
          <cell r="C642" t="str">
            <v>Coke production</v>
          </cell>
          <cell r="D642" t="str">
            <v>Natural gas</v>
          </cell>
          <cell r="E642">
            <v>7</v>
          </cell>
          <cell r="F642">
            <v>19</v>
          </cell>
          <cell r="G642">
            <v>0</v>
          </cell>
        </row>
        <row r="643">
          <cell r="A643" t="str">
            <v>2007_8_19</v>
          </cell>
          <cell r="B643">
            <v>2007</v>
          </cell>
          <cell r="C643" t="str">
            <v>Collieries - combustion</v>
          </cell>
          <cell r="D643" t="str">
            <v>Natural gas</v>
          </cell>
          <cell r="E643">
            <v>8</v>
          </cell>
          <cell r="F643">
            <v>19</v>
          </cell>
          <cell r="G643">
            <v>0</v>
          </cell>
        </row>
        <row r="644">
          <cell r="A644" t="str">
            <v>2007_10_19</v>
          </cell>
          <cell r="B644">
            <v>2007</v>
          </cell>
          <cell r="C644" t="str">
            <v>Domestic combustion</v>
          </cell>
          <cell r="D644" t="str">
            <v>Natural gas</v>
          </cell>
          <cell r="E644">
            <v>10</v>
          </cell>
          <cell r="F644">
            <v>19</v>
          </cell>
          <cell r="G644">
            <v>12048.1706366241</v>
          </cell>
        </row>
        <row r="645">
          <cell r="A645" t="str">
            <v>2007_15_19</v>
          </cell>
          <cell r="B645">
            <v>2007</v>
          </cell>
          <cell r="C645" t="str">
            <v>Gas production</v>
          </cell>
          <cell r="D645" t="str">
            <v>Natural gas</v>
          </cell>
          <cell r="E645">
            <v>15</v>
          </cell>
          <cell r="F645">
            <v>19</v>
          </cell>
          <cell r="G645">
            <v>160.479424444722</v>
          </cell>
        </row>
        <row r="646">
          <cell r="A646" t="str">
            <v>2007_19_19</v>
          </cell>
          <cell r="B646">
            <v>2007</v>
          </cell>
          <cell r="C646" t="str">
            <v>Iron and steel - combustion plant</v>
          </cell>
          <cell r="D646" t="str">
            <v>Natural gas</v>
          </cell>
          <cell r="E646">
            <v>19</v>
          </cell>
          <cell r="F646">
            <v>19</v>
          </cell>
          <cell r="G646">
            <v>262.943585077343</v>
          </cell>
        </row>
        <row r="647">
          <cell r="A647" t="str">
            <v>2007_21_19</v>
          </cell>
          <cell r="B647">
            <v>2007</v>
          </cell>
          <cell r="C647" t="str">
            <v>Lime production - non decarbonising</v>
          </cell>
          <cell r="D647" t="str">
            <v>Natural gas</v>
          </cell>
          <cell r="E647">
            <v>21</v>
          </cell>
          <cell r="F647">
            <v>19</v>
          </cell>
          <cell r="G647">
            <v>18.2991881652658</v>
          </cell>
        </row>
        <row r="648">
          <cell r="A648" t="str">
            <v>2007_22_19</v>
          </cell>
          <cell r="B648">
            <v>2007</v>
          </cell>
          <cell r="C648" t="str">
            <v>Miscellaneous industrial/commercial combustion</v>
          </cell>
          <cell r="D648" t="str">
            <v>Natural gas</v>
          </cell>
          <cell r="E648">
            <v>22</v>
          </cell>
          <cell r="F648">
            <v>19</v>
          </cell>
          <cell r="G648">
            <v>1959.30559995296</v>
          </cell>
        </row>
        <row r="649">
          <cell r="A649" t="str">
            <v>2007_23_19</v>
          </cell>
          <cell r="B649">
            <v>2007</v>
          </cell>
          <cell r="C649" t="str">
            <v>Nuclear fuel production</v>
          </cell>
          <cell r="D649" t="str">
            <v>Natural gas</v>
          </cell>
          <cell r="E649">
            <v>23</v>
          </cell>
          <cell r="F649">
            <v>19</v>
          </cell>
          <cell r="G649">
            <v>0</v>
          </cell>
        </row>
        <row r="650">
          <cell r="A650" t="str">
            <v>2007_26_19</v>
          </cell>
          <cell r="B650">
            <v>2007</v>
          </cell>
          <cell r="C650" t="str">
            <v>Offshore oil and gas - own gas combustion</v>
          </cell>
          <cell r="D650" t="str">
            <v>Natural gas</v>
          </cell>
          <cell r="E650">
            <v>26</v>
          </cell>
          <cell r="F650">
            <v>19</v>
          </cell>
          <cell r="G650">
            <v>2228.34940242912</v>
          </cell>
        </row>
        <row r="651">
          <cell r="A651" t="str">
            <v>2007_29_19</v>
          </cell>
          <cell r="B651">
            <v>2007</v>
          </cell>
          <cell r="C651" t="str">
            <v>Other industrial combustion</v>
          </cell>
          <cell r="D651" t="str">
            <v>Natural gas</v>
          </cell>
          <cell r="E651">
            <v>29</v>
          </cell>
          <cell r="F651">
            <v>19</v>
          </cell>
          <cell r="G651">
            <v>4665.78616972334</v>
          </cell>
        </row>
        <row r="652">
          <cell r="A652" t="str">
            <v>2007_33_19</v>
          </cell>
          <cell r="B652">
            <v>2007</v>
          </cell>
          <cell r="C652" t="str">
            <v>Power stations</v>
          </cell>
          <cell r="D652" t="str">
            <v>Natural gas</v>
          </cell>
          <cell r="E652">
            <v>33</v>
          </cell>
          <cell r="F652">
            <v>19</v>
          </cell>
          <cell r="G652">
            <v>10943.007789501</v>
          </cell>
        </row>
        <row r="653">
          <cell r="A653" t="str">
            <v>2007_35_19</v>
          </cell>
          <cell r="B653">
            <v>2007</v>
          </cell>
          <cell r="C653" t="str">
            <v>Public sector combustion</v>
          </cell>
          <cell r="D653" t="str">
            <v>Natural gas</v>
          </cell>
          <cell r="E653">
            <v>35</v>
          </cell>
          <cell r="F653">
            <v>19</v>
          </cell>
          <cell r="G653">
            <v>1664.29316280904</v>
          </cell>
        </row>
        <row r="654">
          <cell r="A654" t="str">
            <v>2007_36_19</v>
          </cell>
          <cell r="B654">
            <v>2007</v>
          </cell>
          <cell r="C654" t="str">
            <v>Railways - stationary combustion</v>
          </cell>
          <cell r="D654" t="str">
            <v>Natural gas</v>
          </cell>
          <cell r="E654">
            <v>36</v>
          </cell>
          <cell r="F654">
            <v>19</v>
          </cell>
          <cell r="G654">
            <v>0.707279344858963</v>
          </cell>
        </row>
        <row r="655">
          <cell r="A655" t="str">
            <v>2007_37_19</v>
          </cell>
          <cell r="B655">
            <v>2007</v>
          </cell>
          <cell r="C655" t="str">
            <v>Refineries - combustion</v>
          </cell>
          <cell r="D655" t="str">
            <v>Natural gas</v>
          </cell>
          <cell r="E655">
            <v>37</v>
          </cell>
          <cell r="F655">
            <v>19</v>
          </cell>
          <cell r="G655">
            <v>110.024772628526</v>
          </cell>
        </row>
        <row r="656">
          <cell r="A656" t="str">
            <v>2007_42_19</v>
          </cell>
          <cell r="B656">
            <v>2007</v>
          </cell>
          <cell r="C656" t="str">
            <v>Solid smokeless fuel production</v>
          </cell>
          <cell r="D656" t="str">
            <v>Natural gas</v>
          </cell>
          <cell r="E656">
            <v>42</v>
          </cell>
          <cell r="F656">
            <v>19</v>
          </cell>
          <cell r="G656">
            <v>0</v>
          </cell>
        </row>
        <row r="657">
          <cell r="A657" t="str">
            <v>2007_43_19</v>
          </cell>
          <cell r="B657">
            <v>2007</v>
          </cell>
          <cell r="C657" t="str">
            <v>Town gas manufacture</v>
          </cell>
          <cell r="D657" t="str">
            <v>Natural gas</v>
          </cell>
          <cell r="E657">
            <v>43</v>
          </cell>
          <cell r="F657">
            <v>19</v>
          </cell>
          <cell r="G657">
            <v>0</v>
          </cell>
        </row>
        <row r="658">
          <cell r="A658" t="str">
            <v>2008_2_19</v>
          </cell>
          <cell r="B658">
            <v>2008</v>
          </cell>
          <cell r="C658" t="str">
            <v>Agriculture - stationary combustion</v>
          </cell>
          <cell r="D658" t="str">
            <v>Natural gas</v>
          </cell>
          <cell r="E658">
            <v>2</v>
          </cell>
          <cell r="F658">
            <v>19</v>
          </cell>
          <cell r="G658">
            <v>73.7368075952417</v>
          </cell>
        </row>
        <row r="659">
          <cell r="A659" t="str">
            <v>2008_94_19</v>
          </cell>
          <cell r="B659">
            <v>2008</v>
          </cell>
          <cell r="C659" t="str">
            <v>Ammonia production - combustion</v>
          </cell>
          <cell r="D659" t="str">
            <v>Natural gas</v>
          </cell>
          <cell r="E659">
            <v>94</v>
          </cell>
          <cell r="F659">
            <v>19</v>
          </cell>
          <cell r="G659">
            <v>99.419626741375</v>
          </cell>
        </row>
        <row r="660">
          <cell r="A660" t="str">
            <v>2008_93_19</v>
          </cell>
          <cell r="B660">
            <v>2008</v>
          </cell>
          <cell r="C660" t="str">
            <v>Ammonia production - feedstock use of gas</v>
          </cell>
          <cell r="D660" t="str">
            <v>Natural gas</v>
          </cell>
          <cell r="E660">
            <v>93</v>
          </cell>
          <cell r="F660">
            <v>19</v>
          </cell>
          <cell r="G660">
            <v>326.778734228192</v>
          </cell>
        </row>
        <row r="661">
          <cell r="A661" t="str">
            <v>2008_58_19</v>
          </cell>
          <cell r="B661">
            <v>2008</v>
          </cell>
          <cell r="C661" t="str">
            <v>Autogenerators</v>
          </cell>
          <cell r="D661" t="str">
            <v>Natural gas</v>
          </cell>
          <cell r="E661">
            <v>58</v>
          </cell>
          <cell r="F661">
            <v>19</v>
          </cell>
          <cell r="G661">
            <v>1108.98808007279</v>
          </cell>
        </row>
        <row r="662">
          <cell r="A662" t="str">
            <v>2008_16_19</v>
          </cell>
          <cell r="B662">
            <v>2008</v>
          </cell>
          <cell r="C662" t="str">
            <v>Blast furnaces</v>
          </cell>
          <cell r="D662" t="str">
            <v>Natural gas</v>
          </cell>
          <cell r="E662">
            <v>16</v>
          </cell>
          <cell r="F662">
            <v>19</v>
          </cell>
          <cell r="G662">
            <v>24.4995450409463</v>
          </cell>
        </row>
        <row r="663">
          <cell r="A663" t="str">
            <v>2008_69_19</v>
          </cell>
          <cell r="B663">
            <v>2008</v>
          </cell>
          <cell r="C663" t="str">
            <v>Cement production - combustion</v>
          </cell>
          <cell r="D663" t="str">
            <v>Natural gas</v>
          </cell>
          <cell r="E663">
            <v>69</v>
          </cell>
          <cell r="F663">
            <v>19</v>
          </cell>
          <cell r="G663">
            <v>1.93856023454667</v>
          </cell>
        </row>
        <row r="664">
          <cell r="A664" t="str">
            <v>2008_7_19</v>
          </cell>
          <cell r="B664">
            <v>2008</v>
          </cell>
          <cell r="C664" t="str">
            <v>Coke production</v>
          </cell>
          <cell r="D664" t="str">
            <v>Natural gas</v>
          </cell>
          <cell r="E664">
            <v>7</v>
          </cell>
          <cell r="F664">
            <v>19</v>
          </cell>
          <cell r="G664">
            <v>0</v>
          </cell>
        </row>
        <row r="665">
          <cell r="A665" t="str">
            <v>2008_8_19</v>
          </cell>
          <cell r="B665">
            <v>2008</v>
          </cell>
          <cell r="C665" t="str">
            <v>Collieries - combustion</v>
          </cell>
          <cell r="D665" t="str">
            <v>Natural gas</v>
          </cell>
          <cell r="E665">
            <v>8</v>
          </cell>
          <cell r="F665">
            <v>19</v>
          </cell>
          <cell r="G665">
            <v>0</v>
          </cell>
        </row>
        <row r="666">
          <cell r="A666" t="str">
            <v>2008_10_19</v>
          </cell>
          <cell r="B666">
            <v>2008</v>
          </cell>
          <cell r="C666" t="str">
            <v>Domestic combustion</v>
          </cell>
          <cell r="D666" t="str">
            <v>Natural gas</v>
          </cell>
          <cell r="E666">
            <v>10</v>
          </cell>
          <cell r="F666">
            <v>19</v>
          </cell>
          <cell r="G666">
            <v>12402.0870477038</v>
          </cell>
        </row>
        <row r="667">
          <cell r="A667" t="str">
            <v>2008_15_19</v>
          </cell>
          <cell r="B667">
            <v>2008</v>
          </cell>
          <cell r="C667" t="str">
            <v>Gas production</v>
          </cell>
          <cell r="D667" t="str">
            <v>Natural gas</v>
          </cell>
          <cell r="E667">
            <v>15</v>
          </cell>
          <cell r="F667">
            <v>19</v>
          </cell>
          <cell r="G667">
            <v>145.531702957234</v>
          </cell>
        </row>
        <row r="668">
          <cell r="A668" t="str">
            <v>2008_19_19</v>
          </cell>
          <cell r="B668">
            <v>2008</v>
          </cell>
          <cell r="C668" t="str">
            <v>Iron and steel - combustion plant</v>
          </cell>
          <cell r="D668" t="str">
            <v>Natural gas</v>
          </cell>
          <cell r="E668">
            <v>19</v>
          </cell>
          <cell r="F668">
            <v>19</v>
          </cell>
          <cell r="G668">
            <v>246.121474067334</v>
          </cell>
        </row>
        <row r="669">
          <cell r="A669" t="str">
            <v>2008_21_19</v>
          </cell>
          <cell r="B669">
            <v>2008</v>
          </cell>
          <cell r="C669" t="str">
            <v>Lime production - non decarbonising</v>
          </cell>
          <cell r="D669" t="str">
            <v>Natural gas</v>
          </cell>
          <cell r="E669">
            <v>21</v>
          </cell>
          <cell r="F669">
            <v>19</v>
          </cell>
          <cell r="G669">
            <v>18.7267992360997</v>
          </cell>
        </row>
        <row r="670">
          <cell r="A670" t="str">
            <v>2008_22_19</v>
          </cell>
          <cell r="B670">
            <v>2008</v>
          </cell>
          <cell r="C670" t="str">
            <v>Miscellaneous industrial/commercial combustion</v>
          </cell>
          <cell r="D670" t="str">
            <v>Natural gas</v>
          </cell>
          <cell r="E670">
            <v>22</v>
          </cell>
          <cell r="F670">
            <v>19</v>
          </cell>
          <cell r="G670">
            <v>2053.17941690445</v>
          </cell>
        </row>
        <row r="671">
          <cell r="A671" t="str">
            <v>2008_23_19</v>
          </cell>
          <cell r="B671">
            <v>2008</v>
          </cell>
          <cell r="C671" t="str">
            <v>Nuclear fuel production</v>
          </cell>
          <cell r="D671" t="str">
            <v>Natural gas</v>
          </cell>
          <cell r="E671">
            <v>23</v>
          </cell>
          <cell r="F671">
            <v>19</v>
          </cell>
          <cell r="G671">
            <v>0</v>
          </cell>
        </row>
        <row r="672">
          <cell r="A672" t="str">
            <v>2008_26_19</v>
          </cell>
          <cell r="B672">
            <v>2008</v>
          </cell>
          <cell r="C672" t="str">
            <v>Offshore oil and gas - own gas combustion</v>
          </cell>
          <cell r="D672" t="str">
            <v>Natural gas</v>
          </cell>
          <cell r="E672">
            <v>26</v>
          </cell>
          <cell r="F672">
            <v>19</v>
          </cell>
          <cell r="G672">
            <v>2123.42524930288</v>
          </cell>
        </row>
        <row r="673">
          <cell r="A673" t="str">
            <v>2008_29_19</v>
          </cell>
          <cell r="B673">
            <v>2008</v>
          </cell>
          <cell r="C673" t="str">
            <v>Other industrial combustion</v>
          </cell>
          <cell r="D673" t="str">
            <v>Natural gas</v>
          </cell>
          <cell r="E673">
            <v>29</v>
          </cell>
          <cell r="F673">
            <v>19</v>
          </cell>
          <cell r="G673">
            <v>4618.52936652991</v>
          </cell>
        </row>
        <row r="674">
          <cell r="A674" t="str">
            <v>2008_33_19</v>
          </cell>
          <cell r="B674">
            <v>2008</v>
          </cell>
          <cell r="C674" t="str">
            <v>Power stations</v>
          </cell>
          <cell r="D674" t="str">
            <v>Natural gas</v>
          </cell>
          <cell r="E674">
            <v>33</v>
          </cell>
          <cell r="F674">
            <v>19</v>
          </cell>
          <cell r="G674">
            <v>11669.4131214506</v>
          </cell>
        </row>
        <row r="675">
          <cell r="A675" t="str">
            <v>2008_35_19</v>
          </cell>
          <cell r="B675">
            <v>2008</v>
          </cell>
          <cell r="C675" t="str">
            <v>Public sector combustion</v>
          </cell>
          <cell r="D675" t="str">
            <v>Natural gas</v>
          </cell>
          <cell r="E675">
            <v>35</v>
          </cell>
          <cell r="F675">
            <v>19</v>
          </cell>
          <cell r="G675">
            <v>1759.82668578521</v>
          </cell>
        </row>
        <row r="676">
          <cell r="A676" t="str">
            <v>2008_36_19</v>
          </cell>
          <cell r="B676">
            <v>2008</v>
          </cell>
          <cell r="C676" t="str">
            <v>Railways - stationary combustion</v>
          </cell>
          <cell r="D676" t="str">
            <v>Natural gas</v>
          </cell>
          <cell r="E676">
            <v>36</v>
          </cell>
          <cell r="F676">
            <v>19</v>
          </cell>
          <cell r="G676">
            <v>0.722815229754322</v>
          </cell>
        </row>
        <row r="677">
          <cell r="A677" t="str">
            <v>2008_37_19</v>
          </cell>
          <cell r="B677">
            <v>2008</v>
          </cell>
          <cell r="C677" t="str">
            <v>Refineries - combustion</v>
          </cell>
          <cell r="D677" t="str">
            <v>Natural gas</v>
          </cell>
          <cell r="E677">
            <v>37</v>
          </cell>
          <cell r="F677">
            <v>19</v>
          </cell>
          <cell r="G677">
            <v>91.8309255857598</v>
          </cell>
        </row>
        <row r="678">
          <cell r="A678" t="str">
            <v>2008_42_19</v>
          </cell>
          <cell r="B678">
            <v>2008</v>
          </cell>
          <cell r="C678" t="str">
            <v>Solid smokeless fuel production</v>
          </cell>
          <cell r="D678" t="str">
            <v>Natural gas</v>
          </cell>
          <cell r="E678">
            <v>42</v>
          </cell>
          <cell r="F678">
            <v>19</v>
          </cell>
          <cell r="G678">
            <v>0</v>
          </cell>
        </row>
        <row r="679">
          <cell r="A679" t="str">
            <v>2008_43_19</v>
          </cell>
          <cell r="B679">
            <v>2008</v>
          </cell>
          <cell r="C679" t="str">
            <v>Town gas manufacture</v>
          </cell>
          <cell r="D679" t="str">
            <v>Natural gas</v>
          </cell>
          <cell r="E679">
            <v>43</v>
          </cell>
          <cell r="F679">
            <v>19</v>
          </cell>
          <cell r="G679">
            <v>0</v>
          </cell>
        </row>
        <row r="680">
          <cell r="A680" t="str">
            <v>2005_97_20</v>
          </cell>
          <cell r="B680">
            <v>2005</v>
          </cell>
          <cell r="C680" t="str">
            <v>Field burning</v>
          </cell>
          <cell r="D680" t="str">
            <v>Non-fuel agriculture</v>
          </cell>
          <cell r="E680">
            <v>97</v>
          </cell>
          <cell r="F680">
            <v>20</v>
          </cell>
          <cell r="G680">
            <v>1</v>
          </cell>
        </row>
        <row r="681">
          <cell r="A681" t="str">
            <v>2006_97_20</v>
          </cell>
          <cell r="B681">
            <v>2006</v>
          </cell>
          <cell r="C681" t="str">
            <v>Field burning</v>
          </cell>
          <cell r="D681" t="str">
            <v>Non-fuel agriculture</v>
          </cell>
          <cell r="E681">
            <v>97</v>
          </cell>
          <cell r="F681">
            <v>20</v>
          </cell>
          <cell r="G681">
            <v>1</v>
          </cell>
        </row>
        <row r="682">
          <cell r="A682" t="str">
            <v>2007_97_20</v>
          </cell>
          <cell r="B682">
            <v>2007</v>
          </cell>
          <cell r="C682" t="str">
            <v>Field burning</v>
          </cell>
          <cell r="D682" t="str">
            <v>Non-fuel agriculture</v>
          </cell>
          <cell r="E682">
            <v>97</v>
          </cell>
          <cell r="F682">
            <v>20</v>
          </cell>
          <cell r="G682">
            <v>1</v>
          </cell>
        </row>
        <row r="683">
          <cell r="A683" t="str">
            <v>2008_97_20</v>
          </cell>
          <cell r="B683">
            <v>2008</v>
          </cell>
          <cell r="C683" t="str">
            <v>Field burning</v>
          </cell>
          <cell r="D683" t="str">
            <v>Non-fuel agriculture</v>
          </cell>
          <cell r="E683">
            <v>97</v>
          </cell>
          <cell r="F683">
            <v>20</v>
          </cell>
          <cell r="G683">
            <v>1</v>
          </cell>
        </row>
        <row r="684">
          <cell r="A684" t="str">
            <v>2005_230_21</v>
          </cell>
          <cell r="B684">
            <v>2005</v>
          </cell>
          <cell r="C684" t="str">
            <v>Aerosols - halocarbons</v>
          </cell>
          <cell r="D684" t="str">
            <v>Non-fuel combustion</v>
          </cell>
          <cell r="E684">
            <v>230</v>
          </cell>
          <cell r="F684">
            <v>21</v>
          </cell>
          <cell r="G684">
            <v>1</v>
          </cell>
        </row>
        <row r="685">
          <cell r="A685" t="str">
            <v>2005_100_21</v>
          </cell>
          <cell r="B685">
            <v>2005</v>
          </cell>
          <cell r="C685" t="str">
            <v>Agriculture livestock - broilers wastes</v>
          </cell>
          <cell r="D685" t="str">
            <v>Non-fuel combustion</v>
          </cell>
          <cell r="E685">
            <v>100</v>
          </cell>
          <cell r="F685">
            <v>21</v>
          </cell>
          <cell r="G685">
            <v>1</v>
          </cell>
        </row>
        <row r="686">
          <cell r="A686" t="str">
            <v>2005_4_21</v>
          </cell>
          <cell r="B686">
            <v>2005</v>
          </cell>
          <cell r="C686" t="str">
            <v>Agriculture livestock - dairy cattle enteric</v>
          </cell>
          <cell r="D686" t="str">
            <v>Non-fuel combustion</v>
          </cell>
          <cell r="E686">
            <v>4</v>
          </cell>
          <cell r="F686">
            <v>21</v>
          </cell>
          <cell r="G686">
            <v>4</v>
          </cell>
        </row>
        <row r="687">
          <cell r="A687" t="str">
            <v>2005_189_21</v>
          </cell>
          <cell r="B687">
            <v>2005</v>
          </cell>
          <cell r="C687" t="str">
            <v>Agriculture livestock - dairy cattle wastes</v>
          </cell>
          <cell r="D687" t="str">
            <v>Non-fuel combustion</v>
          </cell>
          <cell r="E687">
            <v>189</v>
          </cell>
          <cell r="F687">
            <v>21</v>
          </cell>
          <cell r="G687">
            <v>4</v>
          </cell>
        </row>
        <row r="688">
          <cell r="A688" t="str">
            <v>2005_188_21</v>
          </cell>
          <cell r="B688">
            <v>2005</v>
          </cell>
          <cell r="C688" t="str">
            <v>Agriculture livestock - deer enteric</v>
          </cell>
          <cell r="D688" t="str">
            <v>Non-fuel combustion</v>
          </cell>
          <cell r="E688">
            <v>188</v>
          </cell>
          <cell r="F688">
            <v>21</v>
          </cell>
          <cell r="G688">
            <v>1</v>
          </cell>
        </row>
        <row r="689">
          <cell r="A689" t="str">
            <v>2005_195_21</v>
          </cell>
          <cell r="B689">
            <v>2005</v>
          </cell>
          <cell r="C689" t="str">
            <v>Agriculture livestock - deer wastes</v>
          </cell>
          <cell r="D689" t="str">
            <v>Non-fuel combustion</v>
          </cell>
          <cell r="E689">
            <v>195</v>
          </cell>
          <cell r="F689">
            <v>21</v>
          </cell>
          <cell r="G689">
            <v>1</v>
          </cell>
        </row>
        <row r="690">
          <cell r="A690" t="str">
            <v>2005_187_21</v>
          </cell>
          <cell r="B690">
            <v>2005</v>
          </cell>
          <cell r="C690" t="str">
            <v>Agriculture livestock - goats enteric</v>
          </cell>
          <cell r="D690" t="str">
            <v>Non-fuel combustion</v>
          </cell>
          <cell r="E690">
            <v>187</v>
          </cell>
          <cell r="F690">
            <v>21</v>
          </cell>
          <cell r="G690">
            <v>3</v>
          </cell>
        </row>
        <row r="691">
          <cell r="A691" t="str">
            <v>2005_194_21</v>
          </cell>
          <cell r="B691">
            <v>2005</v>
          </cell>
          <cell r="C691" t="str">
            <v>Agriculture livestock - goats wastes</v>
          </cell>
          <cell r="D691" t="str">
            <v>Non-fuel combustion</v>
          </cell>
          <cell r="E691">
            <v>194</v>
          </cell>
          <cell r="F691">
            <v>21</v>
          </cell>
          <cell r="G691">
            <v>3</v>
          </cell>
        </row>
        <row r="692">
          <cell r="A692" t="str">
            <v>2005_186_21</v>
          </cell>
          <cell r="B692">
            <v>2005</v>
          </cell>
          <cell r="C692" t="str">
            <v>Agriculture livestock - horses enteric</v>
          </cell>
          <cell r="D692" t="str">
            <v>Non-fuel combustion</v>
          </cell>
          <cell r="E692">
            <v>186</v>
          </cell>
          <cell r="F692">
            <v>21</v>
          </cell>
          <cell r="G692">
            <v>3</v>
          </cell>
        </row>
        <row r="693">
          <cell r="A693" t="str">
            <v>2005_193_21</v>
          </cell>
          <cell r="B693">
            <v>2005</v>
          </cell>
          <cell r="C693" t="str">
            <v>Agriculture livestock - horses wastes</v>
          </cell>
          <cell r="D693" t="str">
            <v>Non-fuel combustion</v>
          </cell>
          <cell r="E693">
            <v>193</v>
          </cell>
          <cell r="F693">
            <v>21</v>
          </cell>
          <cell r="G693">
            <v>3</v>
          </cell>
        </row>
        <row r="694">
          <cell r="A694" t="str">
            <v>2005_196_21</v>
          </cell>
          <cell r="B694">
            <v>2005</v>
          </cell>
          <cell r="C694" t="str">
            <v>Agriculture livestock - laying hens wastes</v>
          </cell>
          <cell r="D694" t="str">
            <v>Non-fuel combustion</v>
          </cell>
          <cell r="E694">
            <v>196</v>
          </cell>
          <cell r="F694">
            <v>21</v>
          </cell>
          <cell r="G694">
            <v>1</v>
          </cell>
        </row>
        <row r="695">
          <cell r="A695" t="str">
            <v>2005_197_21</v>
          </cell>
          <cell r="B695">
            <v>2005</v>
          </cell>
          <cell r="C695" t="str">
            <v>Agriculture livestock - manure liquid systems</v>
          </cell>
          <cell r="D695" t="str">
            <v>Non-fuel combustion</v>
          </cell>
          <cell r="E695">
            <v>197</v>
          </cell>
          <cell r="F695">
            <v>21</v>
          </cell>
          <cell r="G695">
            <v>1</v>
          </cell>
        </row>
        <row r="696">
          <cell r="A696" t="str">
            <v>2005_200_21</v>
          </cell>
          <cell r="B696">
            <v>2005</v>
          </cell>
          <cell r="C696" t="str">
            <v>Agriculture livestock - manure other</v>
          </cell>
          <cell r="D696" t="str">
            <v>Non-fuel combustion</v>
          </cell>
          <cell r="E696">
            <v>200</v>
          </cell>
          <cell r="F696">
            <v>21</v>
          </cell>
          <cell r="G696">
            <v>4</v>
          </cell>
        </row>
        <row r="697">
          <cell r="A697" t="str">
            <v>2005_199_21</v>
          </cell>
          <cell r="B697">
            <v>2005</v>
          </cell>
          <cell r="C697" t="str">
            <v>Agriculture livestock - manure solid storage and dry lot</v>
          </cell>
          <cell r="D697" t="str">
            <v>Non-fuel combustion</v>
          </cell>
          <cell r="E697">
            <v>199</v>
          </cell>
          <cell r="F697">
            <v>21</v>
          </cell>
          <cell r="G697">
            <v>1</v>
          </cell>
        </row>
        <row r="698">
          <cell r="A698" t="str">
            <v>2005_185_21</v>
          </cell>
          <cell r="B698">
            <v>2005</v>
          </cell>
          <cell r="C698" t="str">
            <v>Agriculture livestock - other cattle enteric</v>
          </cell>
          <cell r="D698" t="str">
            <v>Non-fuel combustion</v>
          </cell>
          <cell r="E698">
            <v>185</v>
          </cell>
          <cell r="F698">
            <v>21</v>
          </cell>
          <cell r="G698">
            <v>4</v>
          </cell>
        </row>
        <row r="699">
          <cell r="A699" t="str">
            <v>2005_190_21</v>
          </cell>
          <cell r="B699">
            <v>2005</v>
          </cell>
          <cell r="C699" t="str">
            <v>Agriculture livestock - other cattle wastes</v>
          </cell>
          <cell r="D699" t="str">
            <v>Non-fuel combustion</v>
          </cell>
          <cell r="E699">
            <v>190</v>
          </cell>
          <cell r="F699">
            <v>21</v>
          </cell>
          <cell r="G699">
            <v>1</v>
          </cell>
        </row>
        <row r="700">
          <cell r="A700" t="str">
            <v>2005_198_21</v>
          </cell>
          <cell r="B700">
            <v>2005</v>
          </cell>
          <cell r="C700" t="str">
            <v>Agriculture livestock - other poultry wastes</v>
          </cell>
          <cell r="D700" t="str">
            <v>Non-fuel combustion</v>
          </cell>
          <cell r="E700">
            <v>198</v>
          </cell>
          <cell r="F700">
            <v>21</v>
          </cell>
          <cell r="G700">
            <v>4</v>
          </cell>
        </row>
        <row r="701">
          <cell r="A701" t="str">
            <v>2005_28_21</v>
          </cell>
          <cell r="B701">
            <v>2005</v>
          </cell>
          <cell r="C701" t="str">
            <v>Agriculture livestock - pigs enteric</v>
          </cell>
          <cell r="D701" t="str">
            <v>Non-fuel combustion</v>
          </cell>
          <cell r="E701">
            <v>28</v>
          </cell>
          <cell r="F701">
            <v>21</v>
          </cell>
          <cell r="G701">
            <v>4</v>
          </cell>
        </row>
        <row r="702">
          <cell r="A702" t="str">
            <v>2005_192_21</v>
          </cell>
          <cell r="B702">
            <v>2005</v>
          </cell>
          <cell r="C702" t="str">
            <v>Agriculture livestock - pigs wastes</v>
          </cell>
          <cell r="D702" t="str">
            <v>Non-fuel combustion</v>
          </cell>
          <cell r="E702">
            <v>192</v>
          </cell>
          <cell r="F702">
            <v>21</v>
          </cell>
          <cell r="G702">
            <v>4</v>
          </cell>
        </row>
        <row r="703">
          <cell r="A703" t="str">
            <v>2005_40_21</v>
          </cell>
          <cell r="B703">
            <v>2005</v>
          </cell>
          <cell r="C703" t="str">
            <v>Agriculture livestock - sheep enteric</v>
          </cell>
          <cell r="D703" t="str">
            <v>Non-fuel combustion</v>
          </cell>
          <cell r="E703">
            <v>40</v>
          </cell>
          <cell r="F703">
            <v>21</v>
          </cell>
          <cell r="G703">
            <v>4</v>
          </cell>
        </row>
        <row r="704">
          <cell r="A704" t="str">
            <v>2005_191_21</v>
          </cell>
          <cell r="B704">
            <v>2005</v>
          </cell>
          <cell r="C704" t="str">
            <v>Agriculture livestock - sheep goats and deer wastes</v>
          </cell>
          <cell r="D704" t="str">
            <v>Non-fuel combustion</v>
          </cell>
          <cell r="E704">
            <v>191</v>
          </cell>
          <cell r="F704">
            <v>21</v>
          </cell>
          <cell r="G704">
            <v>4</v>
          </cell>
        </row>
        <row r="705">
          <cell r="A705" t="str">
            <v>2005_132_21</v>
          </cell>
          <cell r="B705">
            <v>2005</v>
          </cell>
          <cell r="C705" t="str">
            <v>Chemical industry - cadmium pigments and stabilizers</v>
          </cell>
          <cell r="D705" t="str">
            <v>Non-fuel combustion</v>
          </cell>
          <cell r="E705">
            <v>132</v>
          </cell>
          <cell r="F705">
            <v>21</v>
          </cell>
          <cell r="G705">
            <v>1</v>
          </cell>
        </row>
        <row r="706">
          <cell r="A706" t="str">
            <v>2005_715_21</v>
          </cell>
          <cell r="B706">
            <v>2005</v>
          </cell>
          <cell r="C706" t="str">
            <v>Closed Coal Mines</v>
          </cell>
          <cell r="D706" t="str">
            <v>Non-fuel combustion</v>
          </cell>
          <cell r="E706">
            <v>715</v>
          </cell>
          <cell r="F706">
            <v>21</v>
          </cell>
          <cell r="G706">
            <v>1</v>
          </cell>
        </row>
        <row r="707">
          <cell r="A707" t="str">
            <v>2005_742_21</v>
          </cell>
          <cell r="B707">
            <v>2005</v>
          </cell>
          <cell r="C707" t="str">
            <v>Cropland remaining Cropland</v>
          </cell>
          <cell r="D707" t="str">
            <v>Non-fuel combustion</v>
          </cell>
          <cell r="E707">
            <v>742</v>
          </cell>
          <cell r="F707">
            <v>21</v>
          </cell>
          <cell r="G707">
            <v>1</v>
          </cell>
        </row>
        <row r="708">
          <cell r="A708" t="str">
            <v>2005_807_21</v>
          </cell>
          <cell r="B708">
            <v>2005</v>
          </cell>
          <cell r="C708" t="str">
            <v>Direct N2O emission from N fertilisation of forest land</v>
          </cell>
          <cell r="D708" t="str">
            <v>Non-fuel combustion</v>
          </cell>
          <cell r="E708">
            <v>807</v>
          </cell>
          <cell r="F708">
            <v>21</v>
          </cell>
          <cell r="G708">
            <v>1</v>
          </cell>
        </row>
        <row r="709">
          <cell r="A709" t="str">
            <v>2005_121_21</v>
          </cell>
          <cell r="B709">
            <v>2005</v>
          </cell>
          <cell r="C709" t="str">
            <v>Electrical insulation</v>
          </cell>
          <cell r="D709" t="str">
            <v>Non-fuel combustion</v>
          </cell>
          <cell r="E709">
            <v>121</v>
          </cell>
          <cell r="F709">
            <v>21</v>
          </cell>
          <cell r="G709">
            <v>1</v>
          </cell>
        </row>
        <row r="710">
          <cell r="A710" t="str">
            <v>2005_226_21</v>
          </cell>
          <cell r="B710">
            <v>2005</v>
          </cell>
          <cell r="C710" t="str">
            <v>Electronics - PFC</v>
          </cell>
          <cell r="D710" t="str">
            <v>Non-fuel combustion</v>
          </cell>
          <cell r="E710">
            <v>226</v>
          </cell>
          <cell r="F710">
            <v>21</v>
          </cell>
          <cell r="G710">
            <v>1</v>
          </cell>
        </row>
        <row r="711">
          <cell r="A711" t="str">
            <v>2005_265_21</v>
          </cell>
          <cell r="B711">
            <v>2005</v>
          </cell>
          <cell r="C711" t="str">
            <v>Electronics - SF6</v>
          </cell>
          <cell r="D711" t="str">
            <v>Non-fuel combustion</v>
          </cell>
          <cell r="E711">
            <v>265</v>
          </cell>
          <cell r="F711">
            <v>21</v>
          </cell>
          <cell r="G711">
            <v>1</v>
          </cell>
        </row>
        <row r="712">
          <cell r="A712" t="str">
            <v>2005_103_21</v>
          </cell>
          <cell r="B712">
            <v>2005</v>
          </cell>
          <cell r="C712" t="str">
            <v>Firefighting</v>
          </cell>
          <cell r="D712" t="str">
            <v>Non-fuel combustion</v>
          </cell>
          <cell r="E712">
            <v>103</v>
          </cell>
          <cell r="F712">
            <v>21</v>
          </cell>
          <cell r="G712">
            <v>1</v>
          </cell>
        </row>
        <row r="713">
          <cell r="A713" t="str">
            <v>2005_105_21</v>
          </cell>
          <cell r="B713">
            <v>2005</v>
          </cell>
          <cell r="C713" t="str">
            <v>Foams</v>
          </cell>
          <cell r="D713" t="str">
            <v>Non-fuel combustion</v>
          </cell>
          <cell r="E713">
            <v>105</v>
          </cell>
          <cell r="F713">
            <v>21</v>
          </cell>
          <cell r="G713">
            <v>1</v>
          </cell>
        </row>
        <row r="714">
          <cell r="A714" t="str">
            <v>2005_741_21</v>
          </cell>
          <cell r="B714">
            <v>2005</v>
          </cell>
          <cell r="C714" t="str">
            <v>Forest Land - Biomass burning</v>
          </cell>
          <cell r="D714" t="str">
            <v>Non-fuel combustion</v>
          </cell>
          <cell r="E714">
            <v>741</v>
          </cell>
          <cell r="F714">
            <v>21</v>
          </cell>
          <cell r="G714">
            <v>1</v>
          </cell>
        </row>
        <row r="715">
          <cell r="A715" t="str">
            <v>2005_760_21</v>
          </cell>
          <cell r="B715">
            <v>2005</v>
          </cell>
          <cell r="C715" t="str">
            <v>Forest Land - Drainage of Organic Soils</v>
          </cell>
          <cell r="D715" t="str">
            <v>Non-fuel combustion</v>
          </cell>
          <cell r="E715">
            <v>760</v>
          </cell>
          <cell r="F715">
            <v>21</v>
          </cell>
          <cell r="G715">
            <v>1</v>
          </cell>
        </row>
        <row r="716">
          <cell r="A716" t="str">
            <v>2005_739_21</v>
          </cell>
          <cell r="B716">
            <v>2005</v>
          </cell>
          <cell r="C716" t="str">
            <v>Forest Land remaining Forest Land</v>
          </cell>
          <cell r="D716" t="str">
            <v>Non-fuel combustion</v>
          </cell>
          <cell r="E716">
            <v>739</v>
          </cell>
          <cell r="F716">
            <v>21</v>
          </cell>
          <cell r="G716">
            <v>1</v>
          </cell>
        </row>
        <row r="717">
          <cell r="A717" t="str">
            <v>2005_808_21</v>
          </cell>
          <cell r="B717">
            <v>2005</v>
          </cell>
          <cell r="C717" t="str">
            <v>Grassland Conversion</v>
          </cell>
          <cell r="D717" t="str">
            <v>Non-fuel combustion</v>
          </cell>
          <cell r="E717">
            <v>808</v>
          </cell>
          <cell r="F717">
            <v>21</v>
          </cell>
          <cell r="G717">
            <v>1</v>
          </cell>
        </row>
        <row r="718">
          <cell r="A718" t="str">
            <v>2005_746_21</v>
          </cell>
          <cell r="B718">
            <v>2005</v>
          </cell>
          <cell r="C718" t="str">
            <v>Grassland remaining Grassland</v>
          </cell>
          <cell r="D718" t="str">
            <v>Non-fuel combustion</v>
          </cell>
          <cell r="E718">
            <v>746</v>
          </cell>
          <cell r="F718">
            <v>21</v>
          </cell>
          <cell r="G718">
            <v>1</v>
          </cell>
        </row>
        <row r="719">
          <cell r="A719" t="str">
            <v>2005_123_21</v>
          </cell>
          <cell r="B719">
            <v>2005</v>
          </cell>
          <cell r="C719" t="str">
            <v>Halocarbons production - by-product</v>
          </cell>
          <cell r="D719" t="str">
            <v>Non-fuel combustion</v>
          </cell>
          <cell r="E719">
            <v>123</v>
          </cell>
          <cell r="F719">
            <v>21</v>
          </cell>
          <cell r="G719">
            <v>1</v>
          </cell>
        </row>
        <row r="720">
          <cell r="A720" t="str">
            <v>2005_124_21</v>
          </cell>
          <cell r="B720">
            <v>2005</v>
          </cell>
          <cell r="C720" t="str">
            <v>Halocarbons production - fugitive</v>
          </cell>
          <cell r="D720" t="str">
            <v>Non-fuel combustion</v>
          </cell>
          <cell r="E720">
            <v>124</v>
          </cell>
          <cell r="F720">
            <v>21</v>
          </cell>
          <cell r="G720">
            <v>1</v>
          </cell>
        </row>
        <row r="721">
          <cell r="A721" t="str">
            <v>2005_418_21</v>
          </cell>
          <cell r="B721">
            <v>2005</v>
          </cell>
          <cell r="C721" t="str">
            <v>Incineration - animal carcases</v>
          </cell>
          <cell r="D721" t="str">
            <v>Non-fuel combustion</v>
          </cell>
          <cell r="E721">
            <v>418</v>
          </cell>
          <cell r="F721">
            <v>21</v>
          </cell>
          <cell r="G721">
            <v>1</v>
          </cell>
        </row>
        <row r="722">
          <cell r="A722" t="str">
            <v>2005_137_21</v>
          </cell>
          <cell r="B722">
            <v>2005</v>
          </cell>
          <cell r="C722" t="str">
            <v>Iron and steel - steel pickling</v>
          </cell>
          <cell r="D722" t="str">
            <v>Non-fuel combustion</v>
          </cell>
          <cell r="E722">
            <v>137</v>
          </cell>
          <cell r="F722">
            <v>21</v>
          </cell>
          <cell r="G722">
            <v>1</v>
          </cell>
        </row>
        <row r="723">
          <cell r="A723" t="str">
            <v>2005_743_21</v>
          </cell>
          <cell r="B723">
            <v>2005</v>
          </cell>
          <cell r="C723" t="str">
            <v>Land converted to Cropland</v>
          </cell>
          <cell r="D723" t="str">
            <v>Non-fuel combustion</v>
          </cell>
          <cell r="E723">
            <v>743</v>
          </cell>
          <cell r="F723">
            <v>21</v>
          </cell>
          <cell r="G723">
            <v>1</v>
          </cell>
        </row>
        <row r="724">
          <cell r="A724" t="str">
            <v>2005_740_21</v>
          </cell>
          <cell r="B724">
            <v>2005</v>
          </cell>
          <cell r="C724" t="str">
            <v>Land converted to Forest Land</v>
          </cell>
          <cell r="D724" t="str">
            <v>Non-fuel combustion</v>
          </cell>
          <cell r="E724">
            <v>740</v>
          </cell>
          <cell r="F724">
            <v>21</v>
          </cell>
          <cell r="G724">
            <v>1</v>
          </cell>
        </row>
        <row r="725">
          <cell r="A725" t="str">
            <v>2005_747_21</v>
          </cell>
          <cell r="B725">
            <v>2005</v>
          </cell>
          <cell r="C725" t="str">
            <v>Land converted to Grassland</v>
          </cell>
          <cell r="D725" t="str">
            <v>Non-fuel combustion</v>
          </cell>
          <cell r="E725">
            <v>747</v>
          </cell>
          <cell r="F725">
            <v>21</v>
          </cell>
          <cell r="G725">
            <v>1</v>
          </cell>
        </row>
        <row r="726">
          <cell r="A726" t="str">
            <v>2005_757_21</v>
          </cell>
          <cell r="B726">
            <v>2005</v>
          </cell>
          <cell r="C726" t="str">
            <v>Land converted to Other Land</v>
          </cell>
          <cell r="D726" t="str">
            <v>Non-fuel combustion</v>
          </cell>
          <cell r="E726">
            <v>757</v>
          </cell>
          <cell r="F726">
            <v>21</v>
          </cell>
          <cell r="G726">
            <v>1</v>
          </cell>
        </row>
        <row r="727">
          <cell r="A727" t="str">
            <v>2005_754_21</v>
          </cell>
          <cell r="B727">
            <v>2005</v>
          </cell>
          <cell r="C727" t="str">
            <v>Land converted to Settlements</v>
          </cell>
          <cell r="D727" t="str">
            <v>Non-fuel combustion</v>
          </cell>
          <cell r="E727">
            <v>754</v>
          </cell>
          <cell r="F727">
            <v>21</v>
          </cell>
          <cell r="G727">
            <v>1</v>
          </cell>
        </row>
        <row r="728">
          <cell r="A728" t="str">
            <v>2005_751_21</v>
          </cell>
          <cell r="B728">
            <v>2005</v>
          </cell>
          <cell r="C728" t="str">
            <v>Land converted to Wetland</v>
          </cell>
          <cell r="D728" t="str">
            <v>Non-fuel combustion</v>
          </cell>
          <cell r="E728">
            <v>751</v>
          </cell>
          <cell r="F728">
            <v>21</v>
          </cell>
          <cell r="G728">
            <v>1</v>
          </cell>
        </row>
        <row r="729">
          <cell r="A729" t="str">
            <v>2005_20_21</v>
          </cell>
          <cell r="B729">
            <v>2005</v>
          </cell>
          <cell r="C729" t="str">
            <v>Landfill</v>
          </cell>
          <cell r="D729" t="str">
            <v>Non-fuel combustion</v>
          </cell>
          <cell r="E729">
            <v>20</v>
          </cell>
          <cell r="F729">
            <v>21</v>
          </cell>
          <cell r="G729">
            <v>3</v>
          </cell>
        </row>
        <row r="730">
          <cell r="A730" t="str">
            <v>2005_110_21</v>
          </cell>
          <cell r="B730">
            <v>2005</v>
          </cell>
          <cell r="C730" t="str">
            <v>Magnesium cover gas</v>
          </cell>
          <cell r="D730" t="str">
            <v>Non-fuel combustion</v>
          </cell>
          <cell r="E730">
            <v>110</v>
          </cell>
          <cell r="F730">
            <v>21</v>
          </cell>
          <cell r="G730">
            <v>1</v>
          </cell>
        </row>
        <row r="731">
          <cell r="A731" t="str">
            <v>2005_229_21</v>
          </cell>
          <cell r="B731">
            <v>2005</v>
          </cell>
          <cell r="C731" t="str">
            <v>Metered dose inhalers</v>
          </cell>
          <cell r="D731" t="str">
            <v>Non-fuel combustion</v>
          </cell>
          <cell r="E731">
            <v>229</v>
          </cell>
          <cell r="F731">
            <v>21</v>
          </cell>
          <cell r="G731">
            <v>1</v>
          </cell>
        </row>
        <row r="732">
          <cell r="A732" t="str">
            <v>2005_13_21</v>
          </cell>
          <cell r="B732">
            <v>2005</v>
          </cell>
          <cell r="C732" t="str">
            <v>Natural sources</v>
          </cell>
          <cell r="D732" t="str">
            <v>Non-fuel combustion</v>
          </cell>
          <cell r="E732">
            <v>13</v>
          </cell>
          <cell r="F732">
            <v>21</v>
          </cell>
          <cell r="G732">
            <v>1</v>
          </cell>
        </row>
        <row r="733">
          <cell r="A733" t="str">
            <v>2005_24_21</v>
          </cell>
          <cell r="B733">
            <v>2005</v>
          </cell>
          <cell r="C733" t="str">
            <v>Offshore oil and gas - flaring</v>
          </cell>
          <cell r="D733" t="str">
            <v>Non-fuel combustion</v>
          </cell>
          <cell r="E733">
            <v>24</v>
          </cell>
          <cell r="F733">
            <v>21</v>
          </cell>
          <cell r="G733">
            <v>1773316.4503725</v>
          </cell>
        </row>
        <row r="734">
          <cell r="A734" t="str">
            <v>2005_25_21</v>
          </cell>
          <cell r="B734">
            <v>2005</v>
          </cell>
          <cell r="C734" t="str">
            <v>Offshore oil and gas - processes</v>
          </cell>
          <cell r="D734" t="str">
            <v>Non-fuel combustion</v>
          </cell>
          <cell r="E734">
            <v>25</v>
          </cell>
          <cell r="F734">
            <v>21</v>
          </cell>
          <cell r="G734">
            <v>1</v>
          </cell>
        </row>
        <row r="735">
          <cell r="A735" t="str">
            <v>2005_369_21</v>
          </cell>
          <cell r="B735">
            <v>2005</v>
          </cell>
          <cell r="C735" t="str">
            <v>Offshore oil and gas - venting</v>
          </cell>
          <cell r="D735" t="str">
            <v>Non-fuel combustion</v>
          </cell>
          <cell r="E735">
            <v>369</v>
          </cell>
          <cell r="F735">
            <v>21</v>
          </cell>
          <cell r="G735">
            <v>1</v>
          </cell>
        </row>
        <row r="736">
          <cell r="A736" t="str">
            <v>2005_176_21</v>
          </cell>
          <cell r="B736">
            <v>2005</v>
          </cell>
          <cell r="C736" t="str">
            <v>Oil terminal storage</v>
          </cell>
          <cell r="D736" t="str">
            <v>Non-fuel combustion</v>
          </cell>
          <cell r="E736">
            <v>176</v>
          </cell>
          <cell r="F736">
            <v>21</v>
          </cell>
          <cell r="G736">
            <v>1</v>
          </cell>
        </row>
        <row r="737">
          <cell r="A737" t="str">
            <v>2005_713_21</v>
          </cell>
          <cell r="B737">
            <v>2005</v>
          </cell>
          <cell r="C737" t="str">
            <v>One Component Foams</v>
          </cell>
          <cell r="D737" t="str">
            <v>Non-fuel combustion</v>
          </cell>
          <cell r="E737">
            <v>713</v>
          </cell>
          <cell r="F737">
            <v>21</v>
          </cell>
          <cell r="G737">
            <v>1</v>
          </cell>
        </row>
        <row r="738">
          <cell r="A738" t="str">
            <v>2005_756_21</v>
          </cell>
          <cell r="B738">
            <v>2005</v>
          </cell>
          <cell r="C738" t="str">
            <v>Other Land remaining Other Land</v>
          </cell>
          <cell r="D738" t="str">
            <v>Non-fuel combustion</v>
          </cell>
          <cell r="E738">
            <v>756</v>
          </cell>
          <cell r="F738">
            <v>21</v>
          </cell>
          <cell r="G738">
            <v>1</v>
          </cell>
        </row>
        <row r="739">
          <cell r="A739" t="str">
            <v>2005_107_21</v>
          </cell>
          <cell r="B739">
            <v>2005</v>
          </cell>
          <cell r="C739" t="str">
            <v>Other PFC use</v>
          </cell>
          <cell r="D739" t="str">
            <v>Non-fuel combustion</v>
          </cell>
          <cell r="E739">
            <v>107</v>
          </cell>
          <cell r="F739">
            <v>21</v>
          </cell>
          <cell r="G739">
            <v>1</v>
          </cell>
        </row>
        <row r="740">
          <cell r="A740" t="str">
            <v>2005_722_21</v>
          </cell>
          <cell r="B740">
            <v>2005</v>
          </cell>
          <cell r="C740" t="str">
            <v>OvTerr F-gas emissions (all)- Guernsey, Jersey, IOM</v>
          </cell>
          <cell r="D740" t="str">
            <v>Non-fuel combustion</v>
          </cell>
          <cell r="E740">
            <v>722</v>
          </cell>
          <cell r="F740">
            <v>21</v>
          </cell>
          <cell r="G740">
            <v>3</v>
          </cell>
        </row>
        <row r="741">
          <cell r="A741" t="str">
            <v>2005_810_21</v>
          </cell>
          <cell r="B741">
            <v>2005</v>
          </cell>
          <cell r="C741" t="str">
            <v>OvTerr LULUCF - Jersey, Guernsey and IOM</v>
          </cell>
          <cell r="D741" t="str">
            <v>Non-fuel combustion</v>
          </cell>
          <cell r="E741">
            <v>810</v>
          </cell>
          <cell r="F741">
            <v>21</v>
          </cell>
          <cell r="G741">
            <v>3</v>
          </cell>
        </row>
        <row r="742">
          <cell r="A742" t="str">
            <v>2005_723_21</v>
          </cell>
          <cell r="B742">
            <v>2005</v>
          </cell>
          <cell r="C742" t="str">
            <v>OvTerr Solvent Use (all)- Guernsey, Jersey, IOM</v>
          </cell>
          <cell r="D742" t="str">
            <v>Non-fuel combustion</v>
          </cell>
          <cell r="E742">
            <v>723</v>
          </cell>
          <cell r="F742">
            <v>21</v>
          </cell>
          <cell r="G742">
            <v>3</v>
          </cell>
        </row>
        <row r="743">
          <cell r="A743" t="str">
            <v>2005_711_21</v>
          </cell>
          <cell r="B743">
            <v>2005</v>
          </cell>
          <cell r="C743" t="str">
            <v>Precision cleaning  - HFC</v>
          </cell>
          <cell r="D743" t="str">
            <v>Non-fuel combustion</v>
          </cell>
          <cell r="E743">
            <v>711</v>
          </cell>
          <cell r="F743">
            <v>21</v>
          </cell>
          <cell r="G743">
            <v>1</v>
          </cell>
        </row>
        <row r="744">
          <cell r="A744" t="str">
            <v>2005_753_21</v>
          </cell>
          <cell r="B744">
            <v>2005</v>
          </cell>
          <cell r="C744" t="str">
            <v>Settlements remaining Settlements</v>
          </cell>
          <cell r="D744" t="str">
            <v>Non-fuel combustion</v>
          </cell>
          <cell r="E744">
            <v>753</v>
          </cell>
          <cell r="F744">
            <v>21</v>
          </cell>
          <cell r="G744">
            <v>1</v>
          </cell>
        </row>
        <row r="745">
          <cell r="A745" t="str">
            <v>2005_104_21</v>
          </cell>
          <cell r="B745">
            <v>2005</v>
          </cell>
          <cell r="C745" t="str">
            <v>Sporting goods</v>
          </cell>
          <cell r="D745" t="str">
            <v>Non-fuel combustion</v>
          </cell>
          <cell r="E745">
            <v>104</v>
          </cell>
          <cell r="F745">
            <v>21</v>
          </cell>
          <cell r="G745">
            <v>1</v>
          </cell>
        </row>
        <row r="746">
          <cell r="A746" t="str">
            <v>2005_179_21</v>
          </cell>
          <cell r="B746">
            <v>2005</v>
          </cell>
          <cell r="C746" t="str">
            <v>Waste disposal - batteries</v>
          </cell>
          <cell r="D746" t="str">
            <v>Non-fuel combustion</v>
          </cell>
          <cell r="E746">
            <v>179</v>
          </cell>
          <cell r="F746">
            <v>21</v>
          </cell>
          <cell r="G746">
            <v>1</v>
          </cell>
        </row>
        <row r="747">
          <cell r="A747" t="str">
            <v>2005_181_21</v>
          </cell>
          <cell r="B747">
            <v>2005</v>
          </cell>
          <cell r="C747" t="str">
            <v>Waste disposal - electrical equipment</v>
          </cell>
          <cell r="D747" t="str">
            <v>Non-fuel combustion</v>
          </cell>
          <cell r="E747">
            <v>181</v>
          </cell>
          <cell r="F747">
            <v>21</v>
          </cell>
          <cell r="G747">
            <v>1</v>
          </cell>
        </row>
        <row r="748">
          <cell r="A748" t="str">
            <v>2005_182_21</v>
          </cell>
          <cell r="B748">
            <v>2005</v>
          </cell>
          <cell r="C748" t="str">
            <v>Waste disposal - lighting fluorescent tubes</v>
          </cell>
          <cell r="D748" t="str">
            <v>Non-fuel combustion</v>
          </cell>
          <cell r="E748">
            <v>182</v>
          </cell>
          <cell r="F748">
            <v>21</v>
          </cell>
          <cell r="G748">
            <v>1</v>
          </cell>
        </row>
        <row r="749">
          <cell r="A749" t="str">
            <v>2005_180_21</v>
          </cell>
          <cell r="B749">
            <v>2005</v>
          </cell>
          <cell r="C749" t="str">
            <v>Waste disposal - measurement and control equipment</v>
          </cell>
          <cell r="D749" t="str">
            <v>Non-fuel combustion</v>
          </cell>
          <cell r="E749">
            <v>180</v>
          </cell>
          <cell r="F749">
            <v>21</v>
          </cell>
          <cell r="G749">
            <v>1</v>
          </cell>
        </row>
        <row r="750">
          <cell r="A750" t="str">
            <v>2005_750_21</v>
          </cell>
          <cell r="B750">
            <v>2005</v>
          </cell>
          <cell r="C750" t="str">
            <v>Wetlands remaining Wetland</v>
          </cell>
          <cell r="D750" t="str">
            <v>Non-fuel combustion</v>
          </cell>
          <cell r="E750">
            <v>750</v>
          </cell>
          <cell r="F750">
            <v>21</v>
          </cell>
          <cell r="G750">
            <v>1</v>
          </cell>
        </row>
        <row r="751">
          <cell r="A751" t="str">
            <v>2006_230_21</v>
          </cell>
          <cell r="B751">
            <v>2006</v>
          </cell>
          <cell r="C751" t="str">
            <v>Aerosols - halocarbons</v>
          </cell>
          <cell r="D751" t="str">
            <v>Non-fuel combustion</v>
          </cell>
          <cell r="E751">
            <v>230</v>
          </cell>
          <cell r="F751">
            <v>21</v>
          </cell>
          <cell r="G751">
            <v>1</v>
          </cell>
        </row>
        <row r="752">
          <cell r="A752" t="str">
            <v>2006_100_21</v>
          </cell>
          <cell r="B752">
            <v>2006</v>
          </cell>
          <cell r="C752" t="str">
            <v>Agriculture livestock - broilers wastes</v>
          </cell>
          <cell r="D752" t="str">
            <v>Non-fuel combustion</v>
          </cell>
          <cell r="E752">
            <v>100</v>
          </cell>
          <cell r="F752">
            <v>21</v>
          </cell>
          <cell r="G752">
            <v>1</v>
          </cell>
        </row>
        <row r="753">
          <cell r="A753" t="str">
            <v>2006_4_21</v>
          </cell>
          <cell r="B753">
            <v>2006</v>
          </cell>
          <cell r="C753" t="str">
            <v>Agriculture livestock - dairy cattle enteric</v>
          </cell>
          <cell r="D753" t="str">
            <v>Non-fuel combustion</v>
          </cell>
          <cell r="E753">
            <v>4</v>
          </cell>
          <cell r="F753">
            <v>21</v>
          </cell>
          <cell r="G753">
            <v>4</v>
          </cell>
        </row>
        <row r="754">
          <cell r="A754" t="str">
            <v>2006_189_21</v>
          </cell>
          <cell r="B754">
            <v>2006</v>
          </cell>
          <cell r="C754" t="str">
            <v>Agriculture livestock - dairy cattle wastes</v>
          </cell>
          <cell r="D754" t="str">
            <v>Non-fuel combustion</v>
          </cell>
          <cell r="E754">
            <v>189</v>
          </cell>
          <cell r="F754">
            <v>21</v>
          </cell>
          <cell r="G754">
            <v>4</v>
          </cell>
        </row>
        <row r="755">
          <cell r="A755" t="str">
            <v>2006_188_21</v>
          </cell>
          <cell r="B755">
            <v>2006</v>
          </cell>
          <cell r="C755" t="str">
            <v>Agriculture livestock - deer enteric</v>
          </cell>
          <cell r="D755" t="str">
            <v>Non-fuel combustion</v>
          </cell>
          <cell r="E755">
            <v>188</v>
          </cell>
          <cell r="F755">
            <v>21</v>
          </cell>
          <cell r="G755">
            <v>1</v>
          </cell>
        </row>
        <row r="756">
          <cell r="A756" t="str">
            <v>2006_195_21</v>
          </cell>
          <cell r="B756">
            <v>2006</v>
          </cell>
          <cell r="C756" t="str">
            <v>Agriculture livestock - deer wastes</v>
          </cell>
          <cell r="D756" t="str">
            <v>Non-fuel combustion</v>
          </cell>
          <cell r="E756">
            <v>195</v>
          </cell>
          <cell r="F756">
            <v>21</v>
          </cell>
          <cell r="G756">
            <v>1</v>
          </cell>
        </row>
        <row r="757">
          <cell r="A757" t="str">
            <v>2006_187_21</v>
          </cell>
          <cell r="B757">
            <v>2006</v>
          </cell>
          <cell r="C757" t="str">
            <v>Agriculture livestock - goats enteric</v>
          </cell>
          <cell r="D757" t="str">
            <v>Non-fuel combustion</v>
          </cell>
          <cell r="E757">
            <v>187</v>
          </cell>
          <cell r="F757">
            <v>21</v>
          </cell>
          <cell r="G757">
            <v>3</v>
          </cell>
        </row>
        <row r="758">
          <cell r="A758" t="str">
            <v>2006_194_21</v>
          </cell>
          <cell r="B758">
            <v>2006</v>
          </cell>
          <cell r="C758" t="str">
            <v>Agriculture livestock - goats wastes</v>
          </cell>
          <cell r="D758" t="str">
            <v>Non-fuel combustion</v>
          </cell>
          <cell r="E758">
            <v>194</v>
          </cell>
          <cell r="F758">
            <v>21</v>
          </cell>
          <cell r="G758">
            <v>3</v>
          </cell>
        </row>
        <row r="759">
          <cell r="A759" t="str">
            <v>2006_186_21</v>
          </cell>
          <cell r="B759">
            <v>2006</v>
          </cell>
          <cell r="C759" t="str">
            <v>Agriculture livestock - horses enteric</v>
          </cell>
          <cell r="D759" t="str">
            <v>Non-fuel combustion</v>
          </cell>
          <cell r="E759">
            <v>186</v>
          </cell>
          <cell r="F759">
            <v>21</v>
          </cell>
          <cell r="G759">
            <v>3</v>
          </cell>
        </row>
        <row r="760">
          <cell r="A760" t="str">
            <v>2006_193_21</v>
          </cell>
          <cell r="B760">
            <v>2006</v>
          </cell>
          <cell r="C760" t="str">
            <v>Agriculture livestock - horses wastes</v>
          </cell>
          <cell r="D760" t="str">
            <v>Non-fuel combustion</v>
          </cell>
          <cell r="E760">
            <v>193</v>
          </cell>
          <cell r="F760">
            <v>21</v>
          </cell>
          <cell r="G760">
            <v>3</v>
          </cell>
        </row>
        <row r="761">
          <cell r="A761" t="str">
            <v>2006_196_21</v>
          </cell>
          <cell r="B761">
            <v>2006</v>
          </cell>
          <cell r="C761" t="str">
            <v>Agriculture livestock - laying hens wastes</v>
          </cell>
          <cell r="D761" t="str">
            <v>Non-fuel combustion</v>
          </cell>
          <cell r="E761">
            <v>196</v>
          </cell>
          <cell r="F761">
            <v>21</v>
          </cell>
          <cell r="G761">
            <v>1</v>
          </cell>
        </row>
        <row r="762">
          <cell r="A762" t="str">
            <v>2006_197_21</v>
          </cell>
          <cell r="B762">
            <v>2006</v>
          </cell>
          <cell r="C762" t="str">
            <v>Agriculture livestock - manure liquid systems</v>
          </cell>
          <cell r="D762" t="str">
            <v>Non-fuel combustion</v>
          </cell>
          <cell r="E762">
            <v>197</v>
          </cell>
          <cell r="F762">
            <v>21</v>
          </cell>
          <cell r="G762">
            <v>1</v>
          </cell>
        </row>
        <row r="763">
          <cell r="A763" t="str">
            <v>2006_200_21</v>
          </cell>
          <cell r="B763">
            <v>2006</v>
          </cell>
          <cell r="C763" t="str">
            <v>Agriculture livestock - manure other</v>
          </cell>
          <cell r="D763" t="str">
            <v>Non-fuel combustion</v>
          </cell>
          <cell r="E763">
            <v>200</v>
          </cell>
          <cell r="F763">
            <v>21</v>
          </cell>
          <cell r="G763">
            <v>4</v>
          </cell>
        </row>
        <row r="764">
          <cell r="A764" t="str">
            <v>2006_199_21</v>
          </cell>
          <cell r="B764">
            <v>2006</v>
          </cell>
          <cell r="C764" t="str">
            <v>Agriculture livestock - manure solid storage and dry lot</v>
          </cell>
          <cell r="D764" t="str">
            <v>Non-fuel combustion</v>
          </cell>
          <cell r="E764">
            <v>199</v>
          </cell>
          <cell r="F764">
            <v>21</v>
          </cell>
          <cell r="G764">
            <v>1</v>
          </cell>
        </row>
        <row r="765">
          <cell r="A765" t="str">
            <v>2006_185_21</v>
          </cell>
          <cell r="B765">
            <v>2006</v>
          </cell>
          <cell r="C765" t="str">
            <v>Agriculture livestock - other cattle enteric</v>
          </cell>
          <cell r="D765" t="str">
            <v>Non-fuel combustion</v>
          </cell>
          <cell r="E765">
            <v>185</v>
          </cell>
          <cell r="F765">
            <v>21</v>
          </cell>
          <cell r="G765">
            <v>4</v>
          </cell>
        </row>
        <row r="766">
          <cell r="A766" t="str">
            <v>2006_190_21</v>
          </cell>
          <cell r="B766">
            <v>2006</v>
          </cell>
          <cell r="C766" t="str">
            <v>Agriculture livestock - other cattle wastes</v>
          </cell>
          <cell r="D766" t="str">
            <v>Non-fuel combustion</v>
          </cell>
          <cell r="E766">
            <v>190</v>
          </cell>
          <cell r="F766">
            <v>21</v>
          </cell>
          <cell r="G766">
            <v>1</v>
          </cell>
        </row>
        <row r="767">
          <cell r="A767" t="str">
            <v>2006_198_21</v>
          </cell>
          <cell r="B767">
            <v>2006</v>
          </cell>
          <cell r="C767" t="str">
            <v>Agriculture livestock - other poultry wastes</v>
          </cell>
          <cell r="D767" t="str">
            <v>Non-fuel combustion</v>
          </cell>
          <cell r="E767">
            <v>198</v>
          </cell>
          <cell r="F767">
            <v>21</v>
          </cell>
          <cell r="G767">
            <v>4</v>
          </cell>
        </row>
        <row r="768">
          <cell r="A768" t="str">
            <v>2006_28_21</v>
          </cell>
          <cell r="B768">
            <v>2006</v>
          </cell>
          <cell r="C768" t="str">
            <v>Agriculture livestock - pigs enteric</v>
          </cell>
          <cell r="D768" t="str">
            <v>Non-fuel combustion</v>
          </cell>
          <cell r="E768">
            <v>28</v>
          </cell>
          <cell r="F768">
            <v>21</v>
          </cell>
          <cell r="G768">
            <v>4</v>
          </cell>
        </row>
        <row r="769">
          <cell r="A769" t="str">
            <v>2006_192_21</v>
          </cell>
          <cell r="B769">
            <v>2006</v>
          </cell>
          <cell r="C769" t="str">
            <v>Agriculture livestock - pigs wastes</v>
          </cell>
          <cell r="D769" t="str">
            <v>Non-fuel combustion</v>
          </cell>
          <cell r="E769">
            <v>192</v>
          </cell>
          <cell r="F769">
            <v>21</v>
          </cell>
          <cell r="G769">
            <v>4</v>
          </cell>
        </row>
        <row r="770">
          <cell r="A770" t="str">
            <v>2006_40_21</v>
          </cell>
          <cell r="B770">
            <v>2006</v>
          </cell>
          <cell r="C770" t="str">
            <v>Agriculture livestock - sheep enteric</v>
          </cell>
          <cell r="D770" t="str">
            <v>Non-fuel combustion</v>
          </cell>
          <cell r="E770">
            <v>40</v>
          </cell>
          <cell r="F770">
            <v>21</v>
          </cell>
          <cell r="G770">
            <v>4</v>
          </cell>
        </row>
        <row r="771">
          <cell r="A771" t="str">
            <v>2006_191_21</v>
          </cell>
          <cell r="B771">
            <v>2006</v>
          </cell>
          <cell r="C771" t="str">
            <v>Agriculture livestock - sheep goats and deer wastes</v>
          </cell>
          <cell r="D771" t="str">
            <v>Non-fuel combustion</v>
          </cell>
          <cell r="E771">
            <v>191</v>
          </cell>
          <cell r="F771">
            <v>21</v>
          </cell>
          <cell r="G771">
            <v>4</v>
          </cell>
        </row>
        <row r="772">
          <cell r="A772" t="str">
            <v>2006_132_21</v>
          </cell>
          <cell r="B772">
            <v>2006</v>
          </cell>
          <cell r="C772" t="str">
            <v>Chemical industry - cadmium pigments and stabilizers</v>
          </cell>
          <cell r="D772" t="str">
            <v>Non-fuel combustion</v>
          </cell>
          <cell r="E772">
            <v>132</v>
          </cell>
          <cell r="F772">
            <v>21</v>
          </cell>
          <cell r="G772">
            <v>1</v>
          </cell>
        </row>
        <row r="773">
          <cell r="A773" t="str">
            <v>2006_715_21</v>
          </cell>
          <cell r="B773">
            <v>2006</v>
          </cell>
          <cell r="C773" t="str">
            <v>Closed Coal Mines</v>
          </cell>
          <cell r="D773" t="str">
            <v>Non-fuel combustion</v>
          </cell>
          <cell r="E773">
            <v>715</v>
          </cell>
          <cell r="F773">
            <v>21</v>
          </cell>
          <cell r="G773">
            <v>1</v>
          </cell>
        </row>
        <row r="774">
          <cell r="A774" t="str">
            <v>2006_742_21</v>
          </cell>
          <cell r="B774">
            <v>2006</v>
          </cell>
          <cell r="C774" t="str">
            <v>Cropland remaining Cropland</v>
          </cell>
          <cell r="D774" t="str">
            <v>Non-fuel combustion</v>
          </cell>
          <cell r="E774">
            <v>742</v>
          </cell>
          <cell r="F774">
            <v>21</v>
          </cell>
          <cell r="G774">
            <v>1</v>
          </cell>
        </row>
        <row r="775">
          <cell r="A775" t="str">
            <v>2006_807_21</v>
          </cell>
          <cell r="B775">
            <v>2006</v>
          </cell>
          <cell r="C775" t="str">
            <v>Direct N2O emission from N fertilisation of forest land</v>
          </cell>
          <cell r="D775" t="str">
            <v>Non-fuel combustion</v>
          </cell>
          <cell r="E775">
            <v>807</v>
          </cell>
          <cell r="F775">
            <v>21</v>
          </cell>
          <cell r="G775">
            <v>1</v>
          </cell>
        </row>
        <row r="776">
          <cell r="A776" t="str">
            <v>2006_121_21</v>
          </cell>
          <cell r="B776">
            <v>2006</v>
          </cell>
          <cell r="C776" t="str">
            <v>Electrical insulation</v>
          </cell>
          <cell r="D776" t="str">
            <v>Non-fuel combustion</v>
          </cell>
          <cell r="E776">
            <v>121</v>
          </cell>
          <cell r="F776">
            <v>21</v>
          </cell>
          <cell r="G776">
            <v>1</v>
          </cell>
        </row>
        <row r="777">
          <cell r="A777" t="str">
            <v>2006_226_21</v>
          </cell>
          <cell r="B777">
            <v>2006</v>
          </cell>
          <cell r="C777" t="str">
            <v>Electronics - PFC</v>
          </cell>
          <cell r="D777" t="str">
            <v>Non-fuel combustion</v>
          </cell>
          <cell r="E777">
            <v>226</v>
          </cell>
          <cell r="F777">
            <v>21</v>
          </cell>
          <cell r="G777">
            <v>1</v>
          </cell>
        </row>
        <row r="778">
          <cell r="A778" t="str">
            <v>2006_265_21</v>
          </cell>
          <cell r="B778">
            <v>2006</v>
          </cell>
          <cell r="C778" t="str">
            <v>Electronics - SF6</v>
          </cell>
          <cell r="D778" t="str">
            <v>Non-fuel combustion</v>
          </cell>
          <cell r="E778">
            <v>265</v>
          </cell>
          <cell r="F778">
            <v>21</v>
          </cell>
          <cell r="G778">
            <v>1</v>
          </cell>
        </row>
        <row r="779">
          <cell r="A779" t="str">
            <v>2006_103_21</v>
          </cell>
          <cell r="B779">
            <v>2006</v>
          </cell>
          <cell r="C779" t="str">
            <v>Firefighting</v>
          </cell>
          <cell r="D779" t="str">
            <v>Non-fuel combustion</v>
          </cell>
          <cell r="E779">
            <v>103</v>
          </cell>
          <cell r="F779">
            <v>21</v>
          </cell>
          <cell r="G779">
            <v>1</v>
          </cell>
        </row>
        <row r="780">
          <cell r="A780" t="str">
            <v>2006_105_21</v>
          </cell>
          <cell r="B780">
            <v>2006</v>
          </cell>
          <cell r="C780" t="str">
            <v>Foams</v>
          </cell>
          <cell r="D780" t="str">
            <v>Non-fuel combustion</v>
          </cell>
          <cell r="E780">
            <v>105</v>
          </cell>
          <cell r="F780">
            <v>21</v>
          </cell>
          <cell r="G780">
            <v>1</v>
          </cell>
        </row>
        <row r="781">
          <cell r="A781" t="str">
            <v>2006_741_21</v>
          </cell>
          <cell r="B781">
            <v>2006</v>
          </cell>
          <cell r="C781" t="str">
            <v>Forest Land - Biomass burning</v>
          </cell>
          <cell r="D781" t="str">
            <v>Non-fuel combustion</v>
          </cell>
          <cell r="E781">
            <v>741</v>
          </cell>
          <cell r="F781">
            <v>21</v>
          </cell>
          <cell r="G781">
            <v>1</v>
          </cell>
        </row>
        <row r="782">
          <cell r="A782" t="str">
            <v>2006_760_21</v>
          </cell>
          <cell r="B782">
            <v>2006</v>
          </cell>
          <cell r="C782" t="str">
            <v>Forest Land - Drainage of Organic Soils</v>
          </cell>
          <cell r="D782" t="str">
            <v>Non-fuel combustion</v>
          </cell>
          <cell r="E782">
            <v>760</v>
          </cell>
          <cell r="F782">
            <v>21</v>
          </cell>
          <cell r="G782">
            <v>1</v>
          </cell>
        </row>
        <row r="783">
          <cell r="A783" t="str">
            <v>2006_739_21</v>
          </cell>
          <cell r="B783">
            <v>2006</v>
          </cell>
          <cell r="C783" t="str">
            <v>Forest Land remaining Forest Land</v>
          </cell>
          <cell r="D783" t="str">
            <v>Non-fuel combustion</v>
          </cell>
          <cell r="E783">
            <v>739</v>
          </cell>
          <cell r="F783">
            <v>21</v>
          </cell>
          <cell r="G783">
            <v>1</v>
          </cell>
        </row>
        <row r="784">
          <cell r="A784" t="str">
            <v>2006_808_21</v>
          </cell>
          <cell r="B784">
            <v>2006</v>
          </cell>
          <cell r="C784" t="str">
            <v>Grassland Conversion</v>
          </cell>
          <cell r="D784" t="str">
            <v>Non-fuel combustion</v>
          </cell>
          <cell r="E784">
            <v>808</v>
          </cell>
          <cell r="F784">
            <v>21</v>
          </cell>
          <cell r="G784">
            <v>1</v>
          </cell>
        </row>
        <row r="785">
          <cell r="A785" t="str">
            <v>2006_746_21</v>
          </cell>
          <cell r="B785">
            <v>2006</v>
          </cell>
          <cell r="C785" t="str">
            <v>Grassland remaining Grassland</v>
          </cell>
          <cell r="D785" t="str">
            <v>Non-fuel combustion</v>
          </cell>
          <cell r="E785">
            <v>746</v>
          </cell>
          <cell r="F785">
            <v>21</v>
          </cell>
          <cell r="G785">
            <v>1</v>
          </cell>
        </row>
        <row r="786">
          <cell r="A786" t="str">
            <v>2006_123_21</v>
          </cell>
          <cell r="B786">
            <v>2006</v>
          </cell>
          <cell r="C786" t="str">
            <v>Halocarbons production - by-product</v>
          </cell>
          <cell r="D786" t="str">
            <v>Non-fuel combustion</v>
          </cell>
          <cell r="E786">
            <v>123</v>
          </cell>
          <cell r="F786">
            <v>21</v>
          </cell>
          <cell r="G786">
            <v>1</v>
          </cell>
        </row>
        <row r="787">
          <cell r="A787" t="str">
            <v>2006_124_21</v>
          </cell>
          <cell r="B787">
            <v>2006</v>
          </cell>
          <cell r="C787" t="str">
            <v>Halocarbons production - fugitive</v>
          </cell>
          <cell r="D787" t="str">
            <v>Non-fuel combustion</v>
          </cell>
          <cell r="E787">
            <v>124</v>
          </cell>
          <cell r="F787">
            <v>21</v>
          </cell>
          <cell r="G787">
            <v>1</v>
          </cell>
        </row>
        <row r="788">
          <cell r="A788" t="str">
            <v>2006_418_21</v>
          </cell>
          <cell r="B788">
            <v>2006</v>
          </cell>
          <cell r="C788" t="str">
            <v>Incineration - animal carcases</v>
          </cell>
          <cell r="D788" t="str">
            <v>Non-fuel combustion</v>
          </cell>
          <cell r="E788">
            <v>418</v>
          </cell>
          <cell r="F788">
            <v>21</v>
          </cell>
          <cell r="G788">
            <v>1</v>
          </cell>
        </row>
        <row r="789">
          <cell r="A789" t="str">
            <v>2006_137_21</v>
          </cell>
          <cell r="B789">
            <v>2006</v>
          </cell>
          <cell r="C789" t="str">
            <v>Iron and steel - steel pickling</v>
          </cell>
          <cell r="D789" t="str">
            <v>Non-fuel combustion</v>
          </cell>
          <cell r="E789">
            <v>137</v>
          </cell>
          <cell r="F789">
            <v>21</v>
          </cell>
          <cell r="G789">
            <v>1</v>
          </cell>
        </row>
        <row r="790">
          <cell r="A790" t="str">
            <v>2006_743_21</v>
          </cell>
          <cell r="B790">
            <v>2006</v>
          </cell>
          <cell r="C790" t="str">
            <v>Land converted to Cropland</v>
          </cell>
          <cell r="D790" t="str">
            <v>Non-fuel combustion</v>
          </cell>
          <cell r="E790">
            <v>743</v>
          </cell>
          <cell r="F790">
            <v>21</v>
          </cell>
          <cell r="G790">
            <v>1</v>
          </cell>
        </row>
        <row r="791">
          <cell r="A791" t="str">
            <v>2006_740_21</v>
          </cell>
          <cell r="B791">
            <v>2006</v>
          </cell>
          <cell r="C791" t="str">
            <v>Land converted to Forest Land</v>
          </cell>
          <cell r="D791" t="str">
            <v>Non-fuel combustion</v>
          </cell>
          <cell r="E791">
            <v>740</v>
          </cell>
          <cell r="F791">
            <v>21</v>
          </cell>
          <cell r="G791">
            <v>1</v>
          </cell>
        </row>
        <row r="792">
          <cell r="A792" t="str">
            <v>2006_747_21</v>
          </cell>
          <cell r="B792">
            <v>2006</v>
          </cell>
          <cell r="C792" t="str">
            <v>Land converted to Grassland</v>
          </cell>
          <cell r="D792" t="str">
            <v>Non-fuel combustion</v>
          </cell>
          <cell r="E792">
            <v>747</v>
          </cell>
          <cell r="F792">
            <v>21</v>
          </cell>
          <cell r="G792">
            <v>1</v>
          </cell>
        </row>
        <row r="793">
          <cell r="A793" t="str">
            <v>2006_757_21</v>
          </cell>
          <cell r="B793">
            <v>2006</v>
          </cell>
          <cell r="C793" t="str">
            <v>Land converted to Other Land</v>
          </cell>
          <cell r="D793" t="str">
            <v>Non-fuel combustion</v>
          </cell>
          <cell r="E793">
            <v>757</v>
          </cell>
          <cell r="F793">
            <v>21</v>
          </cell>
          <cell r="G793">
            <v>1</v>
          </cell>
        </row>
        <row r="794">
          <cell r="A794" t="str">
            <v>2006_754_21</v>
          </cell>
          <cell r="B794">
            <v>2006</v>
          </cell>
          <cell r="C794" t="str">
            <v>Land converted to Settlements</v>
          </cell>
          <cell r="D794" t="str">
            <v>Non-fuel combustion</v>
          </cell>
          <cell r="E794">
            <v>754</v>
          </cell>
          <cell r="F794">
            <v>21</v>
          </cell>
          <cell r="G794">
            <v>1</v>
          </cell>
        </row>
        <row r="795">
          <cell r="A795" t="str">
            <v>2006_751_21</v>
          </cell>
          <cell r="B795">
            <v>2006</v>
          </cell>
          <cell r="C795" t="str">
            <v>Land converted to Wetland</v>
          </cell>
          <cell r="D795" t="str">
            <v>Non-fuel combustion</v>
          </cell>
          <cell r="E795">
            <v>751</v>
          </cell>
          <cell r="F795">
            <v>21</v>
          </cell>
          <cell r="G795">
            <v>1</v>
          </cell>
        </row>
        <row r="796">
          <cell r="A796" t="str">
            <v>2006_20_21</v>
          </cell>
          <cell r="B796">
            <v>2006</v>
          </cell>
          <cell r="C796" t="str">
            <v>Landfill</v>
          </cell>
          <cell r="D796" t="str">
            <v>Non-fuel combustion</v>
          </cell>
          <cell r="E796">
            <v>20</v>
          </cell>
          <cell r="F796">
            <v>21</v>
          </cell>
          <cell r="G796">
            <v>3</v>
          </cell>
        </row>
        <row r="797">
          <cell r="A797" t="str">
            <v>2006_110_21</v>
          </cell>
          <cell r="B797">
            <v>2006</v>
          </cell>
          <cell r="C797" t="str">
            <v>Magnesium cover gas</v>
          </cell>
          <cell r="D797" t="str">
            <v>Non-fuel combustion</v>
          </cell>
          <cell r="E797">
            <v>110</v>
          </cell>
          <cell r="F797">
            <v>21</v>
          </cell>
          <cell r="G797">
            <v>1</v>
          </cell>
        </row>
        <row r="798">
          <cell r="A798" t="str">
            <v>2006_229_21</v>
          </cell>
          <cell r="B798">
            <v>2006</v>
          </cell>
          <cell r="C798" t="str">
            <v>Metered dose inhalers</v>
          </cell>
          <cell r="D798" t="str">
            <v>Non-fuel combustion</v>
          </cell>
          <cell r="E798">
            <v>229</v>
          </cell>
          <cell r="F798">
            <v>21</v>
          </cell>
          <cell r="G798">
            <v>1</v>
          </cell>
        </row>
        <row r="799">
          <cell r="A799" t="str">
            <v>2006_13_21</v>
          </cell>
          <cell r="B799">
            <v>2006</v>
          </cell>
          <cell r="C799" t="str">
            <v>Natural sources</v>
          </cell>
          <cell r="D799" t="str">
            <v>Non-fuel combustion</v>
          </cell>
          <cell r="E799">
            <v>13</v>
          </cell>
          <cell r="F799">
            <v>21</v>
          </cell>
          <cell r="G799">
            <v>1</v>
          </cell>
        </row>
        <row r="800">
          <cell r="A800" t="str">
            <v>2006_24_21</v>
          </cell>
          <cell r="B800">
            <v>2006</v>
          </cell>
          <cell r="C800" t="str">
            <v>Offshore oil and gas - flaring</v>
          </cell>
          <cell r="D800" t="str">
            <v>Non-fuel combustion</v>
          </cell>
          <cell r="E800">
            <v>24</v>
          </cell>
          <cell r="F800">
            <v>21</v>
          </cell>
          <cell r="G800">
            <v>1538764.40246611</v>
          </cell>
        </row>
        <row r="801">
          <cell r="A801" t="str">
            <v>2006_25_21</v>
          </cell>
          <cell r="B801">
            <v>2006</v>
          </cell>
          <cell r="C801" t="str">
            <v>Offshore oil and gas - processes</v>
          </cell>
          <cell r="D801" t="str">
            <v>Non-fuel combustion</v>
          </cell>
          <cell r="E801">
            <v>25</v>
          </cell>
          <cell r="F801">
            <v>21</v>
          </cell>
          <cell r="G801">
            <v>1</v>
          </cell>
        </row>
        <row r="802">
          <cell r="A802" t="str">
            <v>2006_369_21</v>
          </cell>
          <cell r="B802">
            <v>2006</v>
          </cell>
          <cell r="C802" t="str">
            <v>Offshore oil and gas - venting</v>
          </cell>
          <cell r="D802" t="str">
            <v>Non-fuel combustion</v>
          </cell>
          <cell r="E802">
            <v>369</v>
          </cell>
          <cell r="F802">
            <v>21</v>
          </cell>
          <cell r="G802">
            <v>1</v>
          </cell>
        </row>
        <row r="803">
          <cell r="A803" t="str">
            <v>2006_176_21</v>
          </cell>
          <cell r="B803">
            <v>2006</v>
          </cell>
          <cell r="C803" t="str">
            <v>Oil terminal storage</v>
          </cell>
          <cell r="D803" t="str">
            <v>Non-fuel combustion</v>
          </cell>
          <cell r="E803">
            <v>176</v>
          </cell>
          <cell r="F803">
            <v>21</v>
          </cell>
          <cell r="G803">
            <v>1</v>
          </cell>
        </row>
        <row r="804">
          <cell r="A804" t="str">
            <v>2006_713_21</v>
          </cell>
          <cell r="B804">
            <v>2006</v>
          </cell>
          <cell r="C804" t="str">
            <v>One Component Foams</v>
          </cell>
          <cell r="D804" t="str">
            <v>Non-fuel combustion</v>
          </cell>
          <cell r="E804">
            <v>713</v>
          </cell>
          <cell r="F804">
            <v>21</v>
          </cell>
          <cell r="G804">
            <v>1</v>
          </cell>
        </row>
        <row r="805">
          <cell r="A805" t="str">
            <v>2006_756_21</v>
          </cell>
          <cell r="B805">
            <v>2006</v>
          </cell>
          <cell r="C805" t="str">
            <v>Other Land remaining Other Land</v>
          </cell>
          <cell r="D805" t="str">
            <v>Non-fuel combustion</v>
          </cell>
          <cell r="E805">
            <v>756</v>
          </cell>
          <cell r="F805">
            <v>21</v>
          </cell>
          <cell r="G805">
            <v>1</v>
          </cell>
        </row>
        <row r="806">
          <cell r="A806" t="str">
            <v>2006_107_21</v>
          </cell>
          <cell r="B806">
            <v>2006</v>
          </cell>
          <cell r="C806" t="str">
            <v>Other PFC use</v>
          </cell>
          <cell r="D806" t="str">
            <v>Non-fuel combustion</v>
          </cell>
          <cell r="E806">
            <v>107</v>
          </cell>
          <cell r="F806">
            <v>21</v>
          </cell>
          <cell r="G806">
            <v>1</v>
          </cell>
        </row>
        <row r="807">
          <cell r="A807" t="str">
            <v>2006_722_21</v>
          </cell>
          <cell r="B807">
            <v>2006</v>
          </cell>
          <cell r="C807" t="str">
            <v>OvTerr F-gas emissions (all)- Guernsey, Jersey, IOM</v>
          </cell>
          <cell r="D807" t="str">
            <v>Non-fuel combustion</v>
          </cell>
          <cell r="E807">
            <v>722</v>
          </cell>
          <cell r="F807">
            <v>21</v>
          </cell>
          <cell r="G807">
            <v>3</v>
          </cell>
        </row>
        <row r="808">
          <cell r="A808" t="str">
            <v>2006_810_21</v>
          </cell>
          <cell r="B808">
            <v>2006</v>
          </cell>
          <cell r="C808" t="str">
            <v>OvTerr LULUCF - Jersey, Guernsey and IOM</v>
          </cell>
          <cell r="D808" t="str">
            <v>Non-fuel combustion</v>
          </cell>
          <cell r="E808">
            <v>810</v>
          </cell>
          <cell r="F808">
            <v>21</v>
          </cell>
          <cell r="G808">
            <v>3</v>
          </cell>
        </row>
        <row r="809">
          <cell r="A809" t="str">
            <v>2006_723_21</v>
          </cell>
          <cell r="B809">
            <v>2006</v>
          </cell>
          <cell r="C809" t="str">
            <v>OvTerr Solvent Use (all)- Guernsey, Jersey, IOM</v>
          </cell>
          <cell r="D809" t="str">
            <v>Non-fuel combustion</v>
          </cell>
          <cell r="E809">
            <v>723</v>
          </cell>
          <cell r="F809">
            <v>21</v>
          </cell>
          <cell r="G809">
            <v>3</v>
          </cell>
        </row>
        <row r="810">
          <cell r="A810" t="str">
            <v>2006_711_21</v>
          </cell>
          <cell r="B810">
            <v>2006</v>
          </cell>
          <cell r="C810" t="str">
            <v>Precision cleaning  - HFC</v>
          </cell>
          <cell r="D810" t="str">
            <v>Non-fuel combustion</v>
          </cell>
          <cell r="E810">
            <v>711</v>
          </cell>
          <cell r="F810">
            <v>21</v>
          </cell>
          <cell r="G810">
            <v>1</v>
          </cell>
        </row>
        <row r="811">
          <cell r="A811" t="str">
            <v>2006_753_21</v>
          </cell>
          <cell r="B811">
            <v>2006</v>
          </cell>
          <cell r="C811" t="str">
            <v>Settlements remaining Settlements</v>
          </cell>
          <cell r="D811" t="str">
            <v>Non-fuel combustion</v>
          </cell>
          <cell r="E811">
            <v>753</v>
          </cell>
          <cell r="F811">
            <v>21</v>
          </cell>
          <cell r="G811">
            <v>1</v>
          </cell>
        </row>
        <row r="812">
          <cell r="A812" t="str">
            <v>2006_104_21</v>
          </cell>
          <cell r="B812">
            <v>2006</v>
          </cell>
          <cell r="C812" t="str">
            <v>Sporting goods</v>
          </cell>
          <cell r="D812" t="str">
            <v>Non-fuel combustion</v>
          </cell>
          <cell r="E812">
            <v>104</v>
          </cell>
          <cell r="F812">
            <v>21</v>
          </cell>
          <cell r="G812">
            <v>1</v>
          </cell>
        </row>
        <row r="813">
          <cell r="A813" t="str">
            <v>2006_179_21</v>
          </cell>
          <cell r="B813">
            <v>2006</v>
          </cell>
          <cell r="C813" t="str">
            <v>Waste disposal - batteries</v>
          </cell>
          <cell r="D813" t="str">
            <v>Non-fuel combustion</v>
          </cell>
          <cell r="E813">
            <v>179</v>
          </cell>
          <cell r="F813">
            <v>21</v>
          </cell>
          <cell r="G813">
            <v>1</v>
          </cell>
        </row>
        <row r="814">
          <cell r="A814" t="str">
            <v>2006_181_21</v>
          </cell>
          <cell r="B814">
            <v>2006</v>
          </cell>
          <cell r="C814" t="str">
            <v>Waste disposal - electrical equipment</v>
          </cell>
          <cell r="D814" t="str">
            <v>Non-fuel combustion</v>
          </cell>
          <cell r="E814">
            <v>181</v>
          </cell>
          <cell r="F814">
            <v>21</v>
          </cell>
          <cell r="G814">
            <v>1</v>
          </cell>
        </row>
        <row r="815">
          <cell r="A815" t="str">
            <v>2006_182_21</v>
          </cell>
          <cell r="B815">
            <v>2006</v>
          </cell>
          <cell r="C815" t="str">
            <v>Waste disposal - lighting fluorescent tubes</v>
          </cell>
          <cell r="D815" t="str">
            <v>Non-fuel combustion</v>
          </cell>
          <cell r="E815">
            <v>182</v>
          </cell>
          <cell r="F815">
            <v>21</v>
          </cell>
          <cell r="G815">
            <v>1</v>
          </cell>
        </row>
        <row r="816">
          <cell r="A816" t="str">
            <v>2006_180_21</v>
          </cell>
          <cell r="B816">
            <v>2006</v>
          </cell>
          <cell r="C816" t="str">
            <v>Waste disposal - measurement and control equipment</v>
          </cell>
          <cell r="D816" t="str">
            <v>Non-fuel combustion</v>
          </cell>
          <cell r="E816">
            <v>180</v>
          </cell>
          <cell r="F816">
            <v>21</v>
          </cell>
          <cell r="G816">
            <v>1</v>
          </cell>
        </row>
        <row r="817">
          <cell r="A817" t="str">
            <v>2006_750_21</v>
          </cell>
          <cell r="B817">
            <v>2006</v>
          </cell>
          <cell r="C817" t="str">
            <v>Wetlands remaining Wetland</v>
          </cell>
          <cell r="D817" t="str">
            <v>Non-fuel combustion</v>
          </cell>
          <cell r="E817">
            <v>750</v>
          </cell>
          <cell r="F817">
            <v>21</v>
          </cell>
          <cell r="G817">
            <v>1</v>
          </cell>
        </row>
        <row r="818">
          <cell r="A818" t="str">
            <v>2007_230_21</v>
          </cell>
          <cell r="B818">
            <v>2007</v>
          </cell>
          <cell r="C818" t="str">
            <v>Aerosols - halocarbons</v>
          </cell>
          <cell r="D818" t="str">
            <v>Non-fuel combustion</v>
          </cell>
          <cell r="E818">
            <v>230</v>
          </cell>
          <cell r="F818">
            <v>21</v>
          </cell>
          <cell r="G818">
            <v>1</v>
          </cell>
        </row>
        <row r="819">
          <cell r="A819" t="str">
            <v>2007_100_21</v>
          </cell>
          <cell r="B819">
            <v>2007</v>
          </cell>
          <cell r="C819" t="str">
            <v>Agriculture livestock - broilers wastes</v>
          </cell>
          <cell r="D819" t="str">
            <v>Non-fuel combustion</v>
          </cell>
          <cell r="E819">
            <v>100</v>
          </cell>
          <cell r="F819">
            <v>21</v>
          </cell>
          <cell r="G819">
            <v>1</v>
          </cell>
        </row>
        <row r="820">
          <cell r="A820" t="str">
            <v>2007_4_21</v>
          </cell>
          <cell r="B820">
            <v>2007</v>
          </cell>
          <cell r="C820" t="str">
            <v>Agriculture livestock - dairy cattle enteric</v>
          </cell>
          <cell r="D820" t="str">
            <v>Non-fuel combustion</v>
          </cell>
          <cell r="E820">
            <v>4</v>
          </cell>
          <cell r="F820">
            <v>21</v>
          </cell>
          <cell r="G820">
            <v>4</v>
          </cell>
        </row>
        <row r="821">
          <cell r="A821" t="str">
            <v>2007_189_21</v>
          </cell>
          <cell r="B821">
            <v>2007</v>
          </cell>
          <cell r="C821" t="str">
            <v>Agriculture livestock - dairy cattle wastes</v>
          </cell>
          <cell r="D821" t="str">
            <v>Non-fuel combustion</v>
          </cell>
          <cell r="E821">
            <v>189</v>
          </cell>
          <cell r="F821">
            <v>21</v>
          </cell>
          <cell r="G821">
            <v>4</v>
          </cell>
        </row>
        <row r="822">
          <cell r="A822" t="str">
            <v>2007_188_21</v>
          </cell>
          <cell r="B822">
            <v>2007</v>
          </cell>
          <cell r="C822" t="str">
            <v>Agriculture livestock - deer enteric</v>
          </cell>
          <cell r="D822" t="str">
            <v>Non-fuel combustion</v>
          </cell>
          <cell r="E822">
            <v>188</v>
          </cell>
          <cell r="F822">
            <v>21</v>
          </cell>
          <cell r="G822">
            <v>1</v>
          </cell>
        </row>
        <row r="823">
          <cell r="A823" t="str">
            <v>2007_195_21</v>
          </cell>
          <cell r="B823">
            <v>2007</v>
          </cell>
          <cell r="C823" t="str">
            <v>Agriculture livestock - deer wastes</v>
          </cell>
          <cell r="D823" t="str">
            <v>Non-fuel combustion</v>
          </cell>
          <cell r="E823">
            <v>195</v>
          </cell>
          <cell r="F823">
            <v>21</v>
          </cell>
          <cell r="G823">
            <v>1</v>
          </cell>
        </row>
        <row r="824">
          <cell r="A824" t="str">
            <v>2007_187_21</v>
          </cell>
          <cell r="B824">
            <v>2007</v>
          </cell>
          <cell r="C824" t="str">
            <v>Agriculture livestock - goats enteric</v>
          </cell>
          <cell r="D824" t="str">
            <v>Non-fuel combustion</v>
          </cell>
          <cell r="E824">
            <v>187</v>
          </cell>
          <cell r="F824">
            <v>21</v>
          </cell>
          <cell r="G824">
            <v>3</v>
          </cell>
        </row>
        <row r="825">
          <cell r="A825" t="str">
            <v>2007_194_21</v>
          </cell>
          <cell r="B825">
            <v>2007</v>
          </cell>
          <cell r="C825" t="str">
            <v>Agriculture livestock - goats wastes</v>
          </cell>
          <cell r="D825" t="str">
            <v>Non-fuel combustion</v>
          </cell>
          <cell r="E825">
            <v>194</v>
          </cell>
          <cell r="F825">
            <v>21</v>
          </cell>
          <cell r="G825">
            <v>3</v>
          </cell>
        </row>
        <row r="826">
          <cell r="A826" t="str">
            <v>2007_186_21</v>
          </cell>
          <cell r="B826">
            <v>2007</v>
          </cell>
          <cell r="C826" t="str">
            <v>Agriculture livestock - horses enteric</v>
          </cell>
          <cell r="D826" t="str">
            <v>Non-fuel combustion</v>
          </cell>
          <cell r="E826">
            <v>186</v>
          </cell>
          <cell r="F826">
            <v>21</v>
          </cell>
          <cell r="G826">
            <v>3</v>
          </cell>
        </row>
        <row r="827">
          <cell r="A827" t="str">
            <v>2007_193_21</v>
          </cell>
          <cell r="B827">
            <v>2007</v>
          </cell>
          <cell r="C827" t="str">
            <v>Agriculture livestock - horses wastes</v>
          </cell>
          <cell r="D827" t="str">
            <v>Non-fuel combustion</v>
          </cell>
          <cell r="E827">
            <v>193</v>
          </cell>
          <cell r="F827">
            <v>21</v>
          </cell>
          <cell r="G827">
            <v>3</v>
          </cell>
        </row>
        <row r="828">
          <cell r="A828" t="str">
            <v>2007_196_21</v>
          </cell>
          <cell r="B828">
            <v>2007</v>
          </cell>
          <cell r="C828" t="str">
            <v>Agriculture livestock - laying hens wastes</v>
          </cell>
          <cell r="D828" t="str">
            <v>Non-fuel combustion</v>
          </cell>
          <cell r="E828">
            <v>196</v>
          </cell>
          <cell r="F828">
            <v>21</v>
          </cell>
          <cell r="G828">
            <v>1</v>
          </cell>
        </row>
        <row r="829">
          <cell r="A829" t="str">
            <v>2007_197_21</v>
          </cell>
          <cell r="B829">
            <v>2007</v>
          </cell>
          <cell r="C829" t="str">
            <v>Agriculture livestock - manure liquid systems</v>
          </cell>
          <cell r="D829" t="str">
            <v>Non-fuel combustion</v>
          </cell>
          <cell r="E829">
            <v>197</v>
          </cell>
          <cell r="F829">
            <v>21</v>
          </cell>
          <cell r="G829">
            <v>1</v>
          </cell>
        </row>
        <row r="830">
          <cell r="A830" t="str">
            <v>2007_200_21</v>
          </cell>
          <cell r="B830">
            <v>2007</v>
          </cell>
          <cell r="C830" t="str">
            <v>Agriculture livestock - manure other</v>
          </cell>
          <cell r="D830" t="str">
            <v>Non-fuel combustion</v>
          </cell>
          <cell r="E830">
            <v>200</v>
          </cell>
          <cell r="F830">
            <v>21</v>
          </cell>
          <cell r="G830">
            <v>4</v>
          </cell>
        </row>
        <row r="831">
          <cell r="A831" t="str">
            <v>2007_199_21</v>
          </cell>
          <cell r="B831">
            <v>2007</v>
          </cell>
          <cell r="C831" t="str">
            <v>Agriculture livestock - manure solid storage and dry lot</v>
          </cell>
          <cell r="D831" t="str">
            <v>Non-fuel combustion</v>
          </cell>
          <cell r="E831">
            <v>199</v>
          </cell>
          <cell r="F831">
            <v>21</v>
          </cell>
          <cell r="G831">
            <v>1</v>
          </cell>
        </row>
        <row r="832">
          <cell r="A832" t="str">
            <v>2007_185_21</v>
          </cell>
          <cell r="B832">
            <v>2007</v>
          </cell>
          <cell r="C832" t="str">
            <v>Agriculture livestock - other cattle enteric</v>
          </cell>
          <cell r="D832" t="str">
            <v>Non-fuel combustion</v>
          </cell>
          <cell r="E832">
            <v>185</v>
          </cell>
          <cell r="F832">
            <v>21</v>
          </cell>
          <cell r="G832">
            <v>4</v>
          </cell>
        </row>
        <row r="833">
          <cell r="A833" t="str">
            <v>2007_190_21</v>
          </cell>
          <cell r="B833">
            <v>2007</v>
          </cell>
          <cell r="C833" t="str">
            <v>Agriculture livestock - other cattle wastes</v>
          </cell>
          <cell r="D833" t="str">
            <v>Non-fuel combustion</v>
          </cell>
          <cell r="E833">
            <v>190</v>
          </cell>
          <cell r="F833">
            <v>21</v>
          </cell>
          <cell r="G833">
            <v>1</v>
          </cell>
        </row>
        <row r="834">
          <cell r="A834" t="str">
            <v>2007_198_21</v>
          </cell>
          <cell r="B834">
            <v>2007</v>
          </cell>
          <cell r="C834" t="str">
            <v>Agriculture livestock - other poultry wastes</v>
          </cell>
          <cell r="D834" t="str">
            <v>Non-fuel combustion</v>
          </cell>
          <cell r="E834">
            <v>198</v>
          </cell>
          <cell r="F834">
            <v>21</v>
          </cell>
          <cell r="G834">
            <v>4</v>
          </cell>
        </row>
        <row r="835">
          <cell r="A835" t="str">
            <v>2007_28_21</v>
          </cell>
          <cell r="B835">
            <v>2007</v>
          </cell>
          <cell r="C835" t="str">
            <v>Agriculture livestock - pigs enteric</v>
          </cell>
          <cell r="D835" t="str">
            <v>Non-fuel combustion</v>
          </cell>
          <cell r="E835">
            <v>28</v>
          </cell>
          <cell r="F835">
            <v>21</v>
          </cell>
          <cell r="G835">
            <v>4</v>
          </cell>
        </row>
        <row r="836">
          <cell r="A836" t="str">
            <v>2007_192_21</v>
          </cell>
          <cell r="B836">
            <v>2007</v>
          </cell>
          <cell r="C836" t="str">
            <v>Agriculture livestock - pigs wastes</v>
          </cell>
          <cell r="D836" t="str">
            <v>Non-fuel combustion</v>
          </cell>
          <cell r="E836">
            <v>192</v>
          </cell>
          <cell r="F836">
            <v>21</v>
          </cell>
          <cell r="G836">
            <v>4</v>
          </cell>
        </row>
        <row r="837">
          <cell r="A837" t="str">
            <v>2007_40_21</v>
          </cell>
          <cell r="B837">
            <v>2007</v>
          </cell>
          <cell r="C837" t="str">
            <v>Agriculture livestock - sheep enteric</v>
          </cell>
          <cell r="D837" t="str">
            <v>Non-fuel combustion</v>
          </cell>
          <cell r="E837">
            <v>40</v>
          </cell>
          <cell r="F837">
            <v>21</v>
          </cell>
          <cell r="G837">
            <v>4</v>
          </cell>
        </row>
        <row r="838">
          <cell r="A838" t="str">
            <v>2007_191_21</v>
          </cell>
          <cell r="B838">
            <v>2007</v>
          </cell>
          <cell r="C838" t="str">
            <v>Agriculture livestock - sheep goats and deer wastes</v>
          </cell>
          <cell r="D838" t="str">
            <v>Non-fuel combustion</v>
          </cell>
          <cell r="E838">
            <v>191</v>
          </cell>
          <cell r="F838">
            <v>21</v>
          </cell>
          <cell r="G838">
            <v>4</v>
          </cell>
        </row>
        <row r="839">
          <cell r="A839" t="str">
            <v>2007_132_21</v>
          </cell>
          <cell r="B839">
            <v>2007</v>
          </cell>
          <cell r="C839" t="str">
            <v>Chemical industry - cadmium pigments and stabilizers</v>
          </cell>
          <cell r="D839" t="str">
            <v>Non-fuel combustion</v>
          </cell>
          <cell r="E839">
            <v>132</v>
          </cell>
          <cell r="F839">
            <v>21</v>
          </cell>
          <cell r="G839">
            <v>1</v>
          </cell>
        </row>
        <row r="840">
          <cell r="A840" t="str">
            <v>2007_715_21</v>
          </cell>
          <cell r="B840">
            <v>2007</v>
          </cell>
          <cell r="C840" t="str">
            <v>Closed Coal Mines</v>
          </cell>
          <cell r="D840" t="str">
            <v>Non-fuel combustion</v>
          </cell>
          <cell r="E840">
            <v>715</v>
          </cell>
          <cell r="F840">
            <v>21</v>
          </cell>
          <cell r="G840">
            <v>1</v>
          </cell>
        </row>
        <row r="841">
          <cell r="A841" t="str">
            <v>2007_742_21</v>
          </cell>
          <cell r="B841">
            <v>2007</v>
          </cell>
          <cell r="C841" t="str">
            <v>Cropland remaining Cropland</v>
          </cell>
          <cell r="D841" t="str">
            <v>Non-fuel combustion</v>
          </cell>
          <cell r="E841">
            <v>742</v>
          </cell>
          <cell r="F841">
            <v>21</v>
          </cell>
          <cell r="G841">
            <v>1</v>
          </cell>
        </row>
        <row r="842">
          <cell r="A842" t="str">
            <v>2007_807_21</v>
          </cell>
          <cell r="B842">
            <v>2007</v>
          </cell>
          <cell r="C842" t="str">
            <v>Direct N2O emission from N fertilisation of forest land</v>
          </cell>
          <cell r="D842" t="str">
            <v>Non-fuel combustion</v>
          </cell>
          <cell r="E842">
            <v>807</v>
          </cell>
          <cell r="F842">
            <v>21</v>
          </cell>
          <cell r="G842">
            <v>1</v>
          </cell>
        </row>
        <row r="843">
          <cell r="A843" t="str">
            <v>2007_121_21</v>
          </cell>
          <cell r="B843">
            <v>2007</v>
          </cell>
          <cell r="C843" t="str">
            <v>Electrical insulation</v>
          </cell>
          <cell r="D843" t="str">
            <v>Non-fuel combustion</v>
          </cell>
          <cell r="E843">
            <v>121</v>
          </cell>
          <cell r="F843">
            <v>21</v>
          </cell>
          <cell r="G843">
            <v>1</v>
          </cell>
        </row>
        <row r="844">
          <cell r="A844" t="str">
            <v>2007_226_21</v>
          </cell>
          <cell r="B844">
            <v>2007</v>
          </cell>
          <cell r="C844" t="str">
            <v>Electronics - PFC</v>
          </cell>
          <cell r="D844" t="str">
            <v>Non-fuel combustion</v>
          </cell>
          <cell r="E844">
            <v>226</v>
          </cell>
          <cell r="F844">
            <v>21</v>
          </cell>
          <cell r="G844">
            <v>1</v>
          </cell>
        </row>
        <row r="845">
          <cell r="A845" t="str">
            <v>2007_265_21</v>
          </cell>
          <cell r="B845">
            <v>2007</v>
          </cell>
          <cell r="C845" t="str">
            <v>Electronics - SF6</v>
          </cell>
          <cell r="D845" t="str">
            <v>Non-fuel combustion</v>
          </cell>
          <cell r="E845">
            <v>265</v>
          </cell>
          <cell r="F845">
            <v>21</v>
          </cell>
          <cell r="G845">
            <v>1</v>
          </cell>
        </row>
        <row r="846">
          <cell r="A846" t="str">
            <v>2007_103_21</v>
          </cell>
          <cell r="B846">
            <v>2007</v>
          </cell>
          <cell r="C846" t="str">
            <v>Firefighting</v>
          </cell>
          <cell r="D846" t="str">
            <v>Non-fuel combustion</v>
          </cell>
          <cell r="E846">
            <v>103</v>
          </cell>
          <cell r="F846">
            <v>21</v>
          </cell>
          <cell r="G846">
            <v>1</v>
          </cell>
        </row>
        <row r="847">
          <cell r="A847" t="str">
            <v>2007_105_21</v>
          </cell>
          <cell r="B847">
            <v>2007</v>
          </cell>
          <cell r="C847" t="str">
            <v>Foams</v>
          </cell>
          <cell r="D847" t="str">
            <v>Non-fuel combustion</v>
          </cell>
          <cell r="E847">
            <v>105</v>
          </cell>
          <cell r="F847">
            <v>21</v>
          </cell>
          <cell r="G847">
            <v>1</v>
          </cell>
        </row>
        <row r="848">
          <cell r="A848" t="str">
            <v>2007_741_21</v>
          </cell>
          <cell r="B848">
            <v>2007</v>
          </cell>
          <cell r="C848" t="str">
            <v>Forest Land - Biomass burning</v>
          </cell>
          <cell r="D848" t="str">
            <v>Non-fuel combustion</v>
          </cell>
          <cell r="E848">
            <v>741</v>
          </cell>
          <cell r="F848">
            <v>21</v>
          </cell>
          <cell r="G848">
            <v>1</v>
          </cell>
        </row>
        <row r="849">
          <cell r="A849" t="str">
            <v>2007_760_21</v>
          </cell>
          <cell r="B849">
            <v>2007</v>
          </cell>
          <cell r="C849" t="str">
            <v>Forest Land - Drainage of Organic Soils</v>
          </cell>
          <cell r="D849" t="str">
            <v>Non-fuel combustion</v>
          </cell>
          <cell r="E849">
            <v>760</v>
          </cell>
          <cell r="F849">
            <v>21</v>
          </cell>
          <cell r="G849">
            <v>1</v>
          </cell>
        </row>
        <row r="850">
          <cell r="A850" t="str">
            <v>2007_739_21</v>
          </cell>
          <cell r="B850">
            <v>2007</v>
          </cell>
          <cell r="C850" t="str">
            <v>Forest Land remaining Forest Land</v>
          </cell>
          <cell r="D850" t="str">
            <v>Non-fuel combustion</v>
          </cell>
          <cell r="E850">
            <v>739</v>
          </cell>
          <cell r="F850">
            <v>21</v>
          </cell>
          <cell r="G850">
            <v>1</v>
          </cell>
        </row>
        <row r="851">
          <cell r="A851" t="str">
            <v>2007_808_21</v>
          </cell>
          <cell r="B851">
            <v>2007</v>
          </cell>
          <cell r="C851" t="str">
            <v>Grassland Conversion</v>
          </cell>
          <cell r="D851" t="str">
            <v>Non-fuel combustion</v>
          </cell>
          <cell r="E851">
            <v>808</v>
          </cell>
          <cell r="F851">
            <v>21</v>
          </cell>
          <cell r="G851">
            <v>1</v>
          </cell>
        </row>
        <row r="852">
          <cell r="A852" t="str">
            <v>2007_746_21</v>
          </cell>
          <cell r="B852">
            <v>2007</v>
          </cell>
          <cell r="C852" t="str">
            <v>Grassland remaining Grassland</v>
          </cell>
          <cell r="D852" t="str">
            <v>Non-fuel combustion</v>
          </cell>
          <cell r="E852">
            <v>746</v>
          </cell>
          <cell r="F852">
            <v>21</v>
          </cell>
          <cell r="G852">
            <v>1</v>
          </cell>
        </row>
        <row r="853">
          <cell r="A853" t="str">
            <v>2007_123_21</v>
          </cell>
          <cell r="B853">
            <v>2007</v>
          </cell>
          <cell r="C853" t="str">
            <v>Halocarbons production - by-product</v>
          </cell>
          <cell r="D853" t="str">
            <v>Non-fuel combustion</v>
          </cell>
          <cell r="E853">
            <v>123</v>
          </cell>
          <cell r="F853">
            <v>21</v>
          </cell>
          <cell r="G853">
            <v>1</v>
          </cell>
        </row>
        <row r="854">
          <cell r="A854" t="str">
            <v>2007_124_21</v>
          </cell>
          <cell r="B854">
            <v>2007</v>
          </cell>
          <cell r="C854" t="str">
            <v>Halocarbons production - fugitive</v>
          </cell>
          <cell r="D854" t="str">
            <v>Non-fuel combustion</v>
          </cell>
          <cell r="E854">
            <v>124</v>
          </cell>
          <cell r="F854">
            <v>21</v>
          </cell>
          <cell r="G854">
            <v>1</v>
          </cell>
        </row>
        <row r="855">
          <cell r="A855" t="str">
            <v>2007_418_21</v>
          </cell>
          <cell r="B855">
            <v>2007</v>
          </cell>
          <cell r="C855" t="str">
            <v>Incineration - animal carcases</v>
          </cell>
          <cell r="D855" t="str">
            <v>Non-fuel combustion</v>
          </cell>
          <cell r="E855">
            <v>418</v>
          </cell>
          <cell r="F855">
            <v>21</v>
          </cell>
          <cell r="G855">
            <v>1</v>
          </cell>
        </row>
        <row r="856">
          <cell r="A856" t="str">
            <v>2007_137_21</v>
          </cell>
          <cell r="B856">
            <v>2007</v>
          </cell>
          <cell r="C856" t="str">
            <v>Iron and steel - steel pickling</v>
          </cell>
          <cell r="D856" t="str">
            <v>Non-fuel combustion</v>
          </cell>
          <cell r="E856">
            <v>137</v>
          </cell>
          <cell r="F856">
            <v>21</v>
          </cell>
          <cell r="G856">
            <v>1</v>
          </cell>
        </row>
        <row r="857">
          <cell r="A857" t="str">
            <v>2007_743_21</v>
          </cell>
          <cell r="B857">
            <v>2007</v>
          </cell>
          <cell r="C857" t="str">
            <v>Land converted to Cropland</v>
          </cell>
          <cell r="D857" t="str">
            <v>Non-fuel combustion</v>
          </cell>
          <cell r="E857">
            <v>743</v>
          </cell>
          <cell r="F857">
            <v>21</v>
          </cell>
          <cell r="G857">
            <v>1</v>
          </cell>
        </row>
        <row r="858">
          <cell r="A858" t="str">
            <v>2007_740_21</v>
          </cell>
          <cell r="B858">
            <v>2007</v>
          </cell>
          <cell r="C858" t="str">
            <v>Land converted to Forest Land</v>
          </cell>
          <cell r="D858" t="str">
            <v>Non-fuel combustion</v>
          </cell>
          <cell r="E858">
            <v>740</v>
          </cell>
          <cell r="F858">
            <v>21</v>
          </cell>
          <cell r="G858">
            <v>1</v>
          </cell>
        </row>
        <row r="859">
          <cell r="A859" t="str">
            <v>2007_747_21</v>
          </cell>
          <cell r="B859">
            <v>2007</v>
          </cell>
          <cell r="C859" t="str">
            <v>Land converted to Grassland</v>
          </cell>
          <cell r="D859" t="str">
            <v>Non-fuel combustion</v>
          </cell>
          <cell r="E859">
            <v>747</v>
          </cell>
          <cell r="F859">
            <v>21</v>
          </cell>
          <cell r="G859">
            <v>1</v>
          </cell>
        </row>
        <row r="860">
          <cell r="A860" t="str">
            <v>2007_757_21</v>
          </cell>
          <cell r="B860">
            <v>2007</v>
          </cell>
          <cell r="C860" t="str">
            <v>Land converted to Other Land</v>
          </cell>
          <cell r="D860" t="str">
            <v>Non-fuel combustion</v>
          </cell>
          <cell r="E860">
            <v>757</v>
          </cell>
          <cell r="F860">
            <v>21</v>
          </cell>
          <cell r="G860">
            <v>1</v>
          </cell>
        </row>
        <row r="861">
          <cell r="A861" t="str">
            <v>2007_754_21</v>
          </cell>
          <cell r="B861">
            <v>2007</v>
          </cell>
          <cell r="C861" t="str">
            <v>Land converted to Settlements</v>
          </cell>
          <cell r="D861" t="str">
            <v>Non-fuel combustion</v>
          </cell>
          <cell r="E861">
            <v>754</v>
          </cell>
          <cell r="F861">
            <v>21</v>
          </cell>
          <cell r="G861">
            <v>1</v>
          </cell>
        </row>
        <row r="862">
          <cell r="A862" t="str">
            <v>2007_751_21</v>
          </cell>
          <cell r="B862">
            <v>2007</v>
          </cell>
          <cell r="C862" t="str">
            <v>Land converted to Wetland</v>
          </cell>
          <cell r="D862" t="str">
            <v>Non-fuel combustion</v>
          </cell>
          <cell r="E862">
            <v>751</v>
          </cell>
          <cell r="F862">
            <v>21</v>
          </cell>
          <cell r="G862">
            <v>1</v>
          </cell>
        </row>
        <row r="863">
          <cell r="A863" t="str">
            <v>2007_20_21</v>
          </cell>
          <cell r="B863">
            <v>2007</v>
          </cell>
          <cell r="C863" t="str">
            <v>Landfill</v>
          </cell>
          <cell r="D863" t="str">
            <v>Non-fuel combustion</v>
          </cell>
          <cell r="E863">
            <v>20</v>
          </cell>
          <cell r="F863">
            <v>21</v>
          </cell>
          <cell r="G863">
            <v>3</v>
          </cell>
        </row>
        <row r="864">
          <cell r="A864" t="str">
            <v>2007_110_21</v>
          </cell>
          <cell r="B864">
            <v>2007</v>
          </cell>
          <cell r="C864" t="str">
            <v>Magnesium cover gas</v>
          </cell>
          <cell r="D864" t="str">
            <v>Non-fuel combustion</v>
          </cell>
          <cell r="E864">
            <v>110</v>
          </cell>
          <cell r="F864">
            <v>21</v>
          </cell>
          <cell r="G864">
            <v>1</v>
          </cell>
        </row>
        <row r="865">
          <cell r="A865" t="str">
            <v>2007_229_21</v>
          </cell>
          <cell r="B865">
            <v>2007</v>
          </cell>
          <cell r="C865" t="str">
            <v>Metered dose inhalers</v>
          </cell>
          <cell r="D865" t="str">
            <v>Non-fuel combustion</v>
          </cell>
          <cell r="E865">
            <v>229</v>
          </cell>
          <cell r="F865">
            <v>21</v>
          </cell>
          <cell r="G865">
            <v>1</v>
          </cell>
        </row>
        <row r="866">
          <cell r="A866" t="str">
            <v>2007_13_21</v>
          </cell>
          <cell r="B866">
            <v>2007</v>
          </cell>
          <cell r="C866" t="str">
            <v>Natural sources</v>
          </cell>
          <cell r="D866" t="str">
            <v>Non-fuel combustion</v>
          </cell>
          <cell r="E866">
            <v>13</v>
          </cell>
          <cell r="F866">
            <v>21</v>
          </cell>
          <cell r="G866">
            <v>1</v>
          </cell>
        </row>
        <row r="867">
          <cell r="A867" t="str">
            <v>2007_24_21</v>
          </cell>
          <cell r="B867">
            <v>2007</v>
          </cell>
          <cell r="C867" t="str">
            <v>Offshore oil and gas - flaring</v>
          </cell>
          <cell r="D867" t="str">
            <v>Non-fuel combustion</v>
          </cell>
          <cell r="E867">
            <v>24</v>
          </cell>
          <cell r="F867">
            <v>21</v>
          </cell>
          <cell r="G867">
            <v>1671005.2228822</v>
          </cell>
        </row>
        <row r="868">
          <cell r="A868" t="str">
            <v>2007_25_21</v>
          </cell>
          <cell r="B868">
            <v>2007</v>
          </cell>
          <cell r="C868" t="str">
            <v>Offshore oil and gas - processes</v>
          </cell>
          <cell r="D868" t="str">
            <v>Non-fuel combustion</v>
          </cell>
          <cell r="E868">
            <v>25</v>
          </cell>
          <cell r="F868">
            <v>21</v>
          </cell>
          <cell r="G868">
            <v>1</v>
          </cell>
        </row>
        <row r="869">
          <cell r="A869" t="str">
            <v>2007_369_21</v>
          </cell>
          <cell r="B869">
            <v>2007</v>
          </cell>
          <cell r="C869" t="str">
            <v>Offshore oil and gas - venting</v>
          </cell>
          <cell r="D869" t="str">
            <v>Non-fuel combustion</v>
          </cell>
          <cell r="E869">
            <v>369</v>
          </cell>
          <cell r="F869">
            <v>21</v>
          </cell>
          <cell r="G869">
            <v>1</v>
          </cell>
        </row>
        <row r="870">
          <cell r="A870" t="str">
            <v>2007_176_21</v>
          </cell>
          <cell r="B870">
            <v>2007</v>
          </cell>
          <cell r="C870" t="str">
            <v>Oil terminal storage</v>
          </cell>
          <cell r="D870" t="str">
            <v>Non-fuel combustion</v>
          </cell>
          <cell r="E870">
            <v>176</v>
          </cell>
          <cell r="F870">
            <v>21</v>
          </cell>
          <cell r="G870">
            <v>1</v>
          </cell>
        </row>
        <row r="871">
          <cell r="A871" t="str">
            <v>2007_713_21</v>
          </cell>
          <cell r="B871">
            <v>2007</v>
          </cell>
          <cell r="C871" t="str">
            <v>One Component Foams</v>
          </cell>
          <cell r="D871" t="str">
            <v>Non-fuel combustion</v>
          </cell>
          <cell r="E871">
            <v>713</v>
          </cell>
          <cell r="F871">
            <v>21</v>
          </cell>
          <cell r="G871">
            <v>1</v>
          </cell>
        </row>
        <row r="872">
          <cell r="A872" t="str">
            <v>2007_756_21</v>
          </cell>
          <cell r="B872">
            <v>2007</v>
          </cell>
          <cell r="C872" t="str">
            <v>Other Land remaining Other Land</v>
          </cell>
          <cell r="D872" t="str">
            <v>Non-fuel combustion</v>
          </cell>
          <cell r="E872">
            <v>756</v>
          </cell>
          <cell r="F872">
            <v>21</v>
          </cell>
          <cell r="G872">
            <v>1</v>
          </cell>
        </row>
        <row r="873">
          <cell r="A873" t="str">
            <v>2007_107_21</v>
          </cell>
          <cell r="B873">
            <v>2007</v>
          </cell>
          <cell r="C873" t="str">
            <v>Other PFC use</v>
          </cell>
          <cell r="D873" t="str">
            <v>Non-fuel combustion</v>
          </cell>
          <cell r="E873">
            <v>107</v>
          </cell>
          <cell r="F873">
            <v>21</v>
          </cell>
          <cell r="G873">
            <v>1</v>
          </cell>
        </row>
        <row r="874">
          <cell r="A874" t="str">
            <v>2007_722_21</v>
          </cell>
          <cell r="B874">
            <v>2007</v>
          </cell>
          <cell r="C874" t="str">
            <v>OvTerr F-gas emissions (all)- Guernsey, Jersey, IOM</v>
          </cell>
          <cell r="D874" t="str">
            <v>Non-fuel combustion</v>
          </cell>
          <cell r="E874">
            <v>722</v>
          </cell>
          <cell r="F874">
            <v>21</v>
          </cell>
          <cell r="G874">
            <v>3</v>
          </cell>
        </row>
        <row r="875">
          <cell r="A875" t="str">
            <v>2007_810_21</v>
          </cell>
          <cell r="B875">
            <v>2007</v>
          </cell>
          <cell r="C875" t="str">
            <v>OvTerr LULUCF - Jersey, Guernsey and IOM</v>
          </cell>
          <cell r="D875" t="str">
            <v>Non-fuel combustion</v>
          </cell>
          <cell r="E875">
            <v>810</v>
          </cell>
          <cell r="F875">
            <v>21</v>
          </cell>
          <cell r="G875">
            <v>3</v>
          </cell>
        </row>
        <row r="876">
          <cell r="A876" t="str">
            <v>2007_723_21</v>
          </cell>
          <cell r="B876">
            <v>2007</v>
          </cell>
          <cell r="C876" t="str">
            <v>OvTerr Solvent Use (all)- Guernsey, Jersey, IOM</v>
          </cell>
          <cell r="D876" t="str">
            <v>Non-fuel combustion</v>
          </cell>
          <cell r="E876">
            <v>723</v>
          </cell>
          <cell r="F876">
            <v>21</v>
          </cell>
          <cell r="G876">
            <v>3</v>
          </cell>
        </row>
        <row r="877">
          <cell r="A877" t="str">
            <v>2007_711_21</v>
          </cell>
          <cell r="B877">
            <v>2007</v>
          </cell>
          <cell r="C877" t="str">
            <v>Precision cleaning  - HFC</v>
          </cell>
          <cell r="D877" t="str">
            <v>Non-fuel combustion</v>
          </cell>
          <cell r="E877">
            <v>711</v>
          </cell>
          <cell r="F877">
            <v>21</v>
          </cell>
          <cell r="G877">
            <v>1</v>
          </cell>
        </row>
        <row r="878">
          <cell r="A878" t="str">
            <v>2007_753_21</v>
          </cell>
          <cell r="B878">
            <v>2007</v>
          </cell>
          <cell r="C878" t="str">
            <v>Settlements remaining Settlements</v>
          </cell>
          <cell r="D878" t="str">
            <v>Non-fuel combustion</v>
          </cell>
          <cell r="E878">
            <v>753</v>
          </cell>
          <cell r="F878">
            <v>21</v>
          </cell>
          <cell r="G878">
            <v>1</v>
          </cell>
        </row>
        <row r="879">
          <cell r="A879" t="str">
            <v>2007_104_21</v>
          </cell>
          <cell r="B879">
            <v>2007</v>
          </cell>
          <cell r="C879" t="str">
            <v>Sporting goods</v>
          </cell>
          <cell r="D879" t="str">
            <v>Non-fuel combustion</v>
          </cell>
          <cell r="E879">
            <v>104</v>
          </cell>
          <cell r="F879">
            <v>21</v>
          </cell>
          <cell r="G879">
            <v>1</v>
          </cell>
        </row>
        <row r="880">
          <cell r="A880" t="str">
            <v>2007_179_21</v>
          </cell>
          <cell r="B880">
            <v>2007</v>
          </cell>
          <cell r="C880" t="str">
            <v>Waste disposal - batteries</v>
          </cell>
          <cell r="D880" t="str">
            <v>Non-fuel combustion</v>
          </cell>
          <cell r="E880">
            <v>179</v>
          </cell>
          <cell r="F880">
            <v>21</v>
          </cell>
          <cell r="G880">
            <v>1</v>
          </cell>
        </row>
        <row r="881">
          <cell r="A881" t="str">
            <v>2007_181_21</v>
          </cell>
          <cell r="B881">
            <v>2007</v>
          </cell>
          <cell r="C881" t="str">
            <v>Waste disposal - electrical equipment</v>
          </cell>
          <cell r="D881" t="str">
            <v>Non-fuel combustion</v>
          </cell>
          <cell r="E881">
            <v>181</v>
          </cell>
          <cell r="F881">
            <v>21</v>
          </cell>
          <cell r="G881">
            <v>1</v>
          </cell>
        </row>
        <row r="882">
          <cell r="A882" t="str">
            <v>2007_182_21</v>
          </cell>
          <cell r="B882">
            <v>2007</v>
          </cell>
          <cell r="C882" t="str">
            <v>Waste disposal - lighting fluorescent tubes</v>
          </cell>
          <cell r="D882" t="str">
            <v>Non-fuel combustion</v>
          </cell>
          <cell r="E882">
            <v>182</v>
          </cell>
          <cell r="F882">
            <v>21</v>
          </cell>
          <cell r="G882">
            <v>1</v>
          </cell>
        </row>
        <row r="883">
          <cell r="A883" t="str">
            <v>2007_180_21</v>
          </cell>
          <cell r="B883">
            <v>2007</v>
          </cell>
          <cell r="C883" t="str">
            <v>Waste disposal - measurement and control equipment</v>
          </cell>
          <cell r="D883" t="str">
            <v>Non-fuel combustion</v>
          </cell>
          <cell r="E883">
            <v>180</v>
          </cell>
          <cell r="F883">
            <v>21</v>
          </cell>
          <cell r="G883">
            <v>1</v>
          </cell>
        </row>
        <row r="884">
          <cell r="A884" t="str">
            <v>2007_750_21</v>
          </cell>
          <cell r="B884">
            <v>2007</v>
          </cell>
          <cell r="C884" t="str">
            <v>Wetlands remaining Wetland</v>
          </cell>
          <cell r="D884" t="str">
            <v>Non-fuel combustion</v>
          </cell>
          <cell r="E884">
            <v>750</v>
          </cell>
          <cell r="F884">
            <v>21</v>
          </cell>
          <cell r="G884">
            <v>1</v>
          </cell>
        </row>
        <row r="885">
          <cell r="A885" t="str">
            <v>2008_230_21</v>
          </cell>
          <cell r="B885">
            <v>2008</v>
          </cell>
          <cell r="C885" t="str">
            <v>Aerosols - halocarbons</v>
          </cell>
          <cell r="D885" t="str">
            <v>Non-fuel combustion</v>
          </cell>
          <cell r="E885">
            <v>230</v>
          </cell>
          <cell r="F885">
            <v>21</v>
          </cell>
          <cell r="G885">
            <v>1</v>
          </cell>
        </row>
        <row r="886">
          <cell r="A886" t="str">
            <v>2008_100_21</v>
          </cell>
          <cell r="B886">
            <v>2008</v>
          </cell>
          <cell r="C886" t="str">
            <v>Agriculture livestock - broilers wastes</v>
          </cell>
          <cell r="D886" t="str">
            <v>Non-fuel combustion</v>
          </cell>
          <cell r="E886">
            <v>100</v>
          </cell>
          <cell r="F886">
            <v>21</v>
          </cell>
          <cell r="G886">
            <v>1</v>
          </cell>
        </row>
        <row r="887">
          <cell r="A887" t="str">
            <v>2008_4_21</v>
          </cell>
          <cell r="B887">
            <v>2008</v>
          </cell>
          <cell r="C887" t="str">
            <v>Agriculture livestock - dairy cattle enteric</v>
          </cell>
          <cell r="D887" t="str">
            <v>Non-fuel combustion</v>
          </cell>
          <cell r="E887">
            <v>4</v>
          </cell>
          <cell r="F887">
            <v>21</v>
          </cell>
          <cell r="G887">
            <v>4</v>
          </cell>
        </row>
        <row r="888">
          <cell r="A888" t="str">
            <v>2008_189_21</v>
          </cell>
          <cell r="B888">
            <v>2008</v>
          </cell>
          <cell r="C888" t="str">
            <v>Agriculture livestock - dairy cattle wastes</v>
          </cell>
          <cell r="D888" t="str">
            <v>Non-fuel combustion</v>
          </cell>
          <cell r="E888">
            <v>189</v>
          </cell>
          <cell r="F888">
            <v>21</v>
          </cell>
          <cell r="G888">
            <v>4</v>
          </cell>
        </row>
        <row r="889">
          <cell r="A889" t="str">
            <v>2008_188_21</v>
          </cell>
          <cell r="B889">
            <v>2008</v>
          </cell>
          <cell r="C889" t="str">
            <v>Agriculture livestock - deer enteric</v>
          </cell>
          <cell r="D889" t="str">
            <v>Non-fuel combustion</v>
          </cell>
          <cell r="E889">
            <v>188</v>
          </cell>
          <cell r="F889">
            <v>21</v>
          </cell>
          <cell r="G889">
            <v>1</v>
          </cell>
        </row>
        <row r="890">
          <cell r="A890" t="str">
            <v>2008_195_21</v>
          </cell>
          <cell r="B890">
            <v>2008</v>
          </cell>
          <cell r="C890" t="str">
            <v>Agriculture livestock - deer wastes</v>
          </cell>
          <cell r="D890" t="str">
            <v>Non-fuel combustion</v>
          </cell>
          <cell r="E890">
            <v>195</v>
          </cell>
          <cell r="F890">
            <v>21</v>
          </cell>
          <cell r="G890">
            <v>1</v>
          </cell>
        </row>
        <row r="891">
          <cell r="A891" t="str">
            <v>2008_187_21</v>
          </cell>
          <cell r="B891">
            <v>2008</v>
          </cell>
          <cell r="C891" t="str">
            <v>Agriculture livestock - goats enteric</v>
          </cell>
          <cell r="D891" t="str">
            <v>Non-fuel combustion</v>
          </cell>
          <cell r="E891">
            <v>187</v>
          </cell>
          <cell r="F891">
            <v>21</v>
          </cell>
          <cell r="G891">
            <v>3</v>
          </cell>
        </row>
        <row r="892">
          <cell r="A892" t="str">
            <v>2008_194_21</v>
          </cell>
          <cell r="B892">
            <v>2008</v>
          </cell>
          <cell r="C892" t="str">
            <v>Agriculture livestock - goats wastes</v>
          </cell>
          <cell r="D892" t="str">
            <v>Non-fuel combustion</v>
          </cell>
          <cell r="E892">
            <v>194</v>
          </cell>
          <cell r="F892">
            <v>21</v>
          </cell>
          <cell r="G892">
            <v>3</v>
          </cell>
        </row>
        <row r="893">
          <cell r="A893" t="str">
            <v>2008_186_21</v>
          </cell>
          <cell r="B893">
            <v>2008</v>
          </cell>
          <cell r="C893" t="str">
            <v>Agriculture livestock - horses enteric</v>
          </cell>
          <cell r="D893" t="str">
            <v>Non-fuel combustion</v>
          </cell>
          <cell r="E893">
            <v>186</v>
          </cell>
          <cell r="F893">
            <v>21</v>
          </cell>
          <cell r="G893">
            <v>3</v>
          </cell>
        </row>
        <row r="894">
          <cell r="A894" t="str">
            <v>2008_193_21</v>
          </cell>
          <cell r="B894">
            <v>2008</v>
          </cell>
          <cell r="C894" t="str">
            <v>Agriculture livestock - horses wastes</v>
          </cell>
          <cell r="D894" t="str">
            <v>Non-fuel combustion</v>
          </cell>
          <cell r="E894">
            <v>193</v>
          </cell>
          <cell r="F894">
            <v>21</v>
          </cell>
          <cell r="G894">
            <v>3</v>
          </cell>
        </row>
        <row r="895">
          <cell r="A895" t="str">
            <v>2008_196_21</v>
          </cell>
          <cell r="B895">
            <v>2008</v>
          </cell>
          <cell r="C895" t="str">
            <v>Agriculture livestock - laying hens wastes</v>
          </cell>
          <cell r="D895" t="str">
            <v>Non-fuel combustion</v>
          </cell>
          <cell r="E895">
            <v>196</v>
          </cell>
          <cell r="F895">
            <v>21</v>
          </cell>
          <cell r="G895">
            <v>1</v>
          </cell>
        </row>
        <row r="896">
          <cell r="A896" t="str">
            <v>2008_197_21</v>
          </cell>
          <cell r="B896">
            <v>2008</v>
          </cell>
          <cell r="C896" t="str">
            <v>Agriculture livestock - manure liquid systems</v>
          </cell>
          <cell r="D896" t="str">
            <v>Non-fuel combustion</v>
          </cell>
          <cell r="E896">
            <v>197</v>
          </cell>
          <cell r="F896">
            <v>21</v>
          </cell>
          <cell r="G896">
            <v>1</v>
          </cell>
        </row>
        <row r="897">
          <cell r="A897" t="str">
            <v>2008_200_21</v>
          </cell>
          <cell r="B897">
            <v>2008</v>
          </cell>
          <cell r="C897" t="str">
            <v>Agriculture livestock - manure other</v>
          </cell>
          <cell r="D897" t="str">
            <v>Non-fuel combustion</v>
          </cell>
          <cell r="E897">
            <v>200</v>
          </cell>
          <cell r="F897">
            <v>21</v>
          </cell>
          <cell r="G897">
            <v>4</v>
          </cell>
        </row>
        <row r="898">
          <cell r="A898" t="str">
            <v>2008_199_21</v>
          </cell>
          <cell r="B898">
            <v>2008</v>
          </cell>
          <cell r="C898" t="str">
            <v>Agriculture livestock - manure solid storage and dry lot</v>
          </cell>
          <cell r="D898" t="str">
            <v>Non-fuel combustion</v>
          </cell>
          <cell r="E898">
            <v>199</v>
          </cell>
          <cell r="F898">
            <v>21</v>
          </cell>
          <cell r="G898">
            <v>1</v>
          </cell>
        </row>
        <row r="899">
          <cell r="A899" t="str">
            <v>2008_185_21</v>
          </cell>
          <cell r="B899">
            <v>2008</v>
          </cell>
          <cell r="C899" t="str">
            <v>Agriculture livestock - other cattle enteric</v>
          </cell>
          <cell r="D899" t="str">
            <v>Non-fuel combustion</v>
          </cell>
          <cell r="E899">
            <v>185</v>
          </cell>
          <cell r="F899">
            <v>21</v>
          </cell>
          <cell r="G899">
            <v>4</v>
          </cell>
        </row>
        <row r="900">
          <cell r="A900" t="str">
            <v>2008_190_21</v>
          </cell>
          <cell r="B900">
            <v>2008</v>
          </cell>
          <cell r="C900" t="str">
            <v>Agriculture livestock - other cattle wastes</v>
          </cell>
          <cell r="D900" t="str">
            <v>Non-fuel combustion</v>
          </cell>
          <cell r="E900">
            <v>190</v>
          </cell>
          <cell r="F900">
            <v>21</v>
          </cell>
          <cell r="G900">
            <v>1</v>
          </cell>
        </row>
        <row r="901">
          <cell r="A901" t="str">
            <v>2008_198_21</v>
          </cell>
          <cell r="B901">
            <v>2008</v>
          </cell>
          <cell r="C901" t="str">
            <v>Agriculture livestock - other poultry wastes</v>
          </cell>
          <cell r="D901" t="str">
            <v>Non-fuel combustion</v>
          </cell>
          <cell r="E901">
            <v>198</v>
          </cell>
          <cell r="F901">
            <v>21</v>
          </cell>
          <cell r="G901">
            <v>4</v>
          </cell>
        </row>
        <row r="902">
          <cell r="A902" t="str">
            <v>2008_28_21</v>
          </cell>
          <cell r="B902">
            <v>2008</v>
          </cell>
          <cell r="C902" t="str">
            <v>Agriculture livestock - pigs enteric</v>
          </cell>
          <cell r="D902" t="str">
            <v>Non-fuel combustion</v>
          </cell>
          <cell r="E902">
            <v>28</v>
          </cell>
          <cell r="F902">
            <v>21</v>
          </cell>
          <cell r="G902">
            <v>4</v>
          </cell>
        </row>
        <row r="903">
          <cell r="A903" t="str">
            <v>2008_192_21</v>
          </cell>
          <cell r="B903">
            <v>2008</v>
          </cell>
          <cell r="C903" t="str">
            <v>Agriculture livestock - pigs wastes</v>
          </cell>
          <cell r="D903" t="str">
            <v>Non-fuel combustion</v>
          </cell>
          <cell r="E903">
            <v>192</v>
          </cell>
          <cell r="F903">
            <v>21</v>
          </cell>
          <cell r="G903">
            <v>4</v>
          </cell>
        </row>
        <row r="904">
          <cell r="A904" t="str">
            <v>2008_40_21</v>
          </cell>
          <cell r="B904">
            <v>2008</v>
          </cell>
          <cell r="C904" t="str">
            <v>Agriculture livestock - sheep enteric</v>
          </cell>
          <cell r="D904" t="str">
            <v>Non-fuel combustion</v>
          </cell>
          <cell r="E904">
            <v>40</v>
          </cell>
          <cell r="F904">
            <v>21</v>
          </cell>
          <cell r="G904">
            <v>4</v>
          </cell>
        </row>
        <row r="905">
          <cell r="A905" t="str">
            <v>2008_191_21</v>
          </cell>
          <cell r="B905">
            <v>2008</v>
          </cell>
          <cell r="C905" t="str">
            <v>Agriculture livestock - sheep goats and deer wastes</v>
          </cell>
          <cell r="D905" t="str">
            <v>Non-fuel combustion</v>
          </cell>
          <cell r="E905">
            <v>191</v>
          </cell>
          <cell r="F905">
            <v>21</v>
          </cell>
          <cell r="G905">
            <v>4</v>
          </cell>
        </row>
        <row r="906">
          <cell r="A906" t="str">
            <v>2008_132_21</v>
          </cell>
          <cell r="B906">
            <v>2008</v>
          </cell>
          <cell r="C906" t="str">
            <v>Chemical industry - cadmium pigments and stabilizers</v>
          </cell>
          <cell r="D906" t="str">
            <v>Non-fuel combustion</v>
          </cell>
          <cell r="E906">
            <v>132</v>
          </cell>
          <cell r="F906">
            <v>21</v>
          </cell>
          <cell r="G906">
            <v>1</v>
          </cell>
        </row>
        <row r="907">
          <cell r="A907" t="str">
            <v>2008_715_21</v>
          </cell>
          <cell r="B907">
            <v>2008</v>
          </cell>
          <cell r="C907" t="str">
            <v>Closed Coal Mines</v>
          </cell>
          <cell r="D907" t="str">
            <v>Non-fuel combustion</v>
          </cell>
          <cell r="E907">
            <v>715</v>
          </cell>
          <cell r="F907">
            <v>21</v>
          </cell>
          <cell r="G907">
            <v>1</v>
          </cell>
        </row>
        <row r="908">
          <cell r="A908" t="str">
            <v>2008_742_21</v>
          </cell>
          <cell r="B908">
            <v>2008</v>
          </cell>
          <cell r="C908" t="str">
            <v>Cropland remaining Cropland</v>
          </cell>
          <cell r="D908" t="str">
            <v>Non-fuel combustion</v>
          </cell>
          <cell r="E908">
            <v>742</v>
          </cell>
          <cell r="F908">
            <v>21</v>
          </cell>
          <cell r="G908">
            <v>1</v>
          </cell>
        </row>
        <row r="909">
          <cell r="A909" t="str">
            <v>2008_807_21</v>
          </cell>
          <cell r="B909">
            <v>2008</v>
          </cell>
          <cell r="C909" t="str">
            <v>Direct N2O emission from N fertilisation of forest land</v>
          </cell>
          <cell r="D909" t="str">
            <v>Non-fuel combustion</v>
          </cell>
          <cell r="E909">
            <v>807</v>
          </cell>
          <cell r="F909">
            <v>21</v>
          </cell>
          <cell r="G909">
            <v>1</v>
          </cell>
        </row>
        <row r="910">
          <cell r="A910" t="str">
            <v>2008_121_21</v>
          </cell>
          <cell r="B910">
            <v>2008</v>
          </cell>
          <cell r="C910" t="str">
            <v>Electrical insulation</v>
          </cell>
          <cell r="D910" t="str">
            <v>Non-fuel combustion</v>
          </cell>
          <cell r="E910">
            <v>121</v>
          </cell>
          <cell r="F910">
            <v>21</v>
          </cell>
          <cell r="G910">
            <v>1</v>
          </cell>
        </row>
        <row r="911">
          <cell r="A911" t="str">
            <v>2008_226_21</v>
          </cell>
          <cell r="B911">
            <v>2008</v>
          </cell>
          <cell r="C911" t="str">
            <v>Electronics - PFC</v>
          </cell>
          <cell r="D911" t="str">
            <v>Non-fuel combustion</v>
          </cell>
          <cell r="E911">
            <v>226</v>
          </cell>
          <cell r="F911">
            <v>21</v>
          </cell>
          <cell r="G911">
            <v>1</v>
          </cell>
        </row>
        <row r="912">
          <cell r="A912" t="str">
            <v>2008_265_21</v>
          </cell>
          <cell r="B912">
            <v>2008</v>
          </cell>
          <cell r="C912" t="str">
            <v>Electronics - SF6</v>
          </cell>
          <cell r="D912" t="str">
            <v>Non-fuel combustion</v>
          </cell>
          <cell r="E912">
            <v>265</v>
          </cell>
          <cell r="F912">
            <v>21</v>
          </cell>
          <cell r="G912">
            <v>1</v>
          </cell>
        </row>
        <row r="913">
          <cell r="A913" t="str">
            <v>2008_103_21</v>
          </cell>
          <cell r="B913">
            <v>2008</v>
          </cell>
          <cell r="C913" t="str">
            <v>Firefighting</v>
          </cell>
          <cell r="D913" t="str">
            <v>Non-fuel combustion</v>
          </cell>
          <cell r="E913">
            <v>103</v>
          </cell>
          <cell r="F913">
            <v>21</v>
          </cell>
          <cell r="G913">
            <v>1</v>
          </cell>
        </row>
        <row r="914">
          <cell r="A914" t="str">
            <v>2008_105_21</v>
          </cell>
          <cell r="B914">
            <v>2008</v>
          </cell>
          <cell r="C914" t="str">
            <v>Foams</v>
          </cell>
          <cell r="D914" t="str">
            <v>Non-fuel combustion</v>
          </cell>
          <cell r="E914">
            <v>105</v>
          </cell>
          <cell r="F914">
            <v>21</v>
          </cell>
          <cell r="G914">
            <v>1</v>
          </cell>
        </row>
        <row r="915">
          <cell r="A915" t="str">
            <v>2008_741_21</v>
          </cell>
          <cell r="B915">
            <v>2008</v>
          </cell>
          <cell r="C915" t="str">
            <v>Forest Land - Biomass burning</v>
          </cell>
          <cell r="D915" t="str">
            <v>Non-fuel combustion</v>
          </cell>
          <cell r="E915">
            <v>741</v>
          </cell>
          <cell r="F915">
            <v>21</v>
          </cell>
          <cell r="G915">
            <v>1</v>
          </cell>
        </row>
        <row r="916">
          <cell r="A916" t="str">
            <v>2008_760_21</v>
          </cell>
          <cell r="B916">
            <v>2008</v>
          </cell>
          <cell r="C916" t="str">
            <v>Forest Land - Drainage of Organic Soils</v>
          </cell>
          <cell r="D916" t="str">
            <v>Non-fuel combustion</v>
          </cell>
          <cell r="E916">
            <v>760</v>
          </cell>
          <cell r="F916">
            <v>21</v>
          </cell>
          <cell r="G916">
            <v>1</v>
          </cell>
        </row>
        <row r="917">
          <cell r="A917" t="str">
            <v>2008_739_21</v>
          </cell>
          <cell r="B917">
            <v>2008</v>
          </cell>
          <cell r="C917" t="str">
            <v>Forest Land remaining Forest Land</v>
          </cell>
          <cell r="D917" t="str">
            <v>Non-fuel combustion</v>
          </cell>
          <cell r="E917">
            <v>739</v>
          </cell>
          <cell r="F917">
            <v>21</v>
          </cell>
          <cell r="G917">
            <v>1</v>
          </cell>
        </row>
        <row r="918">
          <cell r="A918" t="str">
            <v>2008_808_21</v>
          </cell>
          <cell r="B918">
            <v>2008</v>
          </cell>
          <cell r="C918" t="str">
            <v>Grassland Conversion</v>
          </cell>
          <cell r="D918" t="str">
            <v>Non-fuel combustion</v>
          </cell>
          <cell r="E918">
            <v>808</v>
          </cell>
          <cell r="F918">
            <v>21</v>
          </cell>
          <cell r="G918">
            <v>1</v>
          </cell>
        </row>
        <row r="919">
          <cell r="A919" t="str">
            <v>2008_746_21</v>
          </cell>
          <cell r="B919">
            <v>2008</v>
          </cell>
          <cell r="C919" t="str">
            <v>Grassland remaining Grassland</v>
          </cell>
          <cell r="D919" t="str">
            <v>Non-fuel combustion</v>
          </cell>
          <cell r="E919">
            <v>746</v>
          </cell>
          <cell r="F919">
            <v>21</v>
          </cell>
          <cell r="G919">
            <v>1</v>
          </cell>
        </row>
        <row r="920">
          <cell r="A920" t="str">
            <v>2008_123_21</v>
          </cell>
          <cell r="B920">
            <v>2008</v>
          </cell>
          <cell r="C920" t="str">
            <v>Halocarbons production - by-product</v>
          </cell>
          <cell r="D920" t="str">
            <v>Non-fuel combustion</v>
          </cell>
          <cell r="E920">
            <v>123</v>
          </cell>
          <cell r="F920">
            <v>21</v>
          </cell>
          <cell r="G920">
            <v>1</v>
          </cell>
        </row>
        <row r="921">
          <cell r="A921" t="str">
            <v>2008_124_21</v>
          </cell>
          <cell r="B921">
            <v>2008</v>
          </cell>
          <cell r="C921" t="str">
            <v>Halocarbons production - fugitive</v>
          </cell>
          <cell r="D921" t="str">
            <v>Non-fuel combustion</v>
          </cell>
          <cell r="E921">
            <v>124</v>
          </cell>
          <cell r="F921">
            <v>21</v>
          </cell>
          <cell r="G921">
            <v>1</v>
          </cell>
        </row>
        <row r="922">
          <cell r="A922" t="str">
            <v>2008_418_21</v>
          </cell>
          <cell r="B922">
            <v>2008</v>
          </cell>
          <cell r="C922" t="str">
            <v>Incineration - animal carcases</v>
          </cell>
          <cell r="D922" t="str">
            <v>Non-fuel combustion</v>
          </cell>
          <cell r="E922">
            <v>418</v>
          </cell>
          <cell r="F922">
            <v>21</v>
          </cell>
          <cell r="G922">
            <v>1</v>
          </cell>
        </row>
        <row r="923">
          <cell r="A923" t="str">
            <v>2008_137_21</v>
          </cell>
          <cell r="B923">
            <v>2008</v>
          </cell>
          <cell r="C923" t="str">
            <v>Iron and steel - steel pickling</v>
          </cell>
          <cell r="D923" t="str">
            <v>Non-fuel combustion</v>
          </cell>
          <cell r="E923">
            <v>137</v>
          </cell>
          <cell r="F923">
            <v>21</v>
          </cell>
          <cell r="G923">
            <v>1</v>
          </cell>
        </row>
        <row r="924">
          <cell r="A924" t="str">
            <v>2008_743_21</v>
          </cell>
          <cell r="B924">
            <v>2008</v>
          </cell>
          <cell r="C924" t="str">
            <v>Land converted to Cropland</v>
          </cell>
          <cell r="D924" t="str">
            <v>Non-fuel combustion</v>
          </cell>
          <cell r="E924">
            <v>743</v>
          </cell>
          <cell r="F924">
            <v>21</v>
          </cell>
          <cell r="G924">
            <v>1</v>
          </cell>
        </row>
        <row r="925">
          <cell r="A925" t="str">
            <v>2008_740_21</v>
          </cell>
          <cell r="B925">
            <v>2008</v>
          </cell>
          <cell r="C925" t="str">
            <v>Land converted to Forest Land</v>
          </cell>
          <cell r="D925" t="str">
            <v>Non-fuel combustion</v>
          </cell>
          <cell r="E925">
            <v>740</v>
          </cell>
          <cell r="F925">
            <v>21</v>
          </cell>
          <cell r="G925">
            <v>1</v>
          </cell>
        </row>
        <row r="926">
          <cell r="A926" t="str">
            <v>2008_747_21</v>
          </cell>
          <cell r="B926">
            <v>2008</v>
          </cell>
          <cell r="C926" t="str">
            <v>Land converted to Grassland</v>
          </cell>
          <cell r="D926" t="str">
            <v>Non-fuel combustion</v>
          </cell>
          <cell r="E926">
            <v>747</v>
          </cell>
          <cell r="F926">
            <v>21</v>
          </cell>
          <cell r="G926">
            <v>1</v>
          </cell>
        </row>
        <row r="927">
          <cell r="A927" t="str">
            <v>2008_757_21</v>
          </cell>
          <cell r="B927">
            <v>2008</v>
          </cell>
          <cell r="C927" t="str">
            <v>Land converted to Other Land</v>
          </cell>
          <cell r="D927" t="str">
            <v>Non-fuel combustion</v>
          </cell>
          <cell r="E927">
            <v>757</v>
          </cell>
          <cell r="F927">
            <v>21</v>
          </cell>
          <cell r="G927">
            <v>1</v>
          </cell>
        </row>
        <row r="928">
          <cell r="A928" t="str">
            <v>2008_754_21</v>
          </cell>
          <cell r="B928">
            <v>2008</v>
          </cell>
          <cell r="C928" t="str">
            <v>Land converted to Settlements</v>
          </cell>
          <cell r="D928" t="str">
            <v>Non-fuel combustion</v>
          </cell>
          <cell r="E928">
            <v>754</v>
          </cell>
          <cell r="F928">
            <v>21</v>
          </cell>
          <cell r="G928">
            <v>1</v>
          </cell>
        </row>
        <row r="929">
          <cell r="A929" t="str">
            <v>2008_751_21</v>
          </cell>
          <cell r="B929">
            <v>2008</v>
          </cell>
          <cell r="C929" t="str">
            <v>Land converted to Wetland</v>
          </cell>
          <cell r="D929" t="str">
            <v>Non-fuel combustion</v>
          </cell>
          <cell r="E929">
            <v>751</v>
          </cell>
          <cell r="F929">
            <v>21</v>
          </cell>
          <cell r="G929">
            <v>1</v>
          </cell>
        </row>
        <row r="930">
          <cell r="A930" t="str">
            <v>2008_20_21</v>
          </cell>
          <cell r="B930">
            <v>2008</v>
          </cell>
          <cell r="C930" t="str">
            <v>Landfill</v>
          </cell>
          <cell r="D930" t="str">
            <v>Non-fuel combustion</v>
          </cell>
          <cell r="E930">
            <v>20</v>
          </cell>
          <cell r="F930">
            <v>21</v>
          </cell>
          <cell r="G930">
            <v>3</v>
          </cell>
        </row>
        <row r="931">
          <cell r="A931" t="str">
            <v>2008_110_21</v>
          </cell>
          <cell r="B931">
            <v>2008</v>
          </cell>
          <cell r="C931" t="str">
            <v>Magnesium cover gas</v>
          </cell>
          <cell r="D931" t="str">
            <v>Non-fuel combustion</v>
          </cell>
          <cell r="E931">
            <v>110</v>
          </cell>
          <cell r="F931">
            <v>21</v>
          </cell>
          <cell r="G931">
            <v>1</v>
          </cell>
        </row>
        <row r="932">
          <cell r="A932" t="str">
            <v>2008_229_21</v>
          </cell>
          <cell r="B932">
            <v>2008</v>
          </cell>
          <cell r="C932" t="str">
            <v>Metered dose inhalers</v>
          </cell>
          <cell r="D932" t="str">
            <v>Non-fuel combustion</v>
          </cell>
          <cell r="E932">
            <v>229</v>
          </cell>
          <cell r="F932">
            <v>21</v>
          </cell>
          <cell r="G932">
            <v>1</v>
          </cell>
        </row>
        <row r="933">
          <cell r="A933" t="str">
            <v>2008_13_21</v>
          </cell>
          <cell r="B933">
            <v>2008</v>
          </cell>
          <cell r="C933" t="str">
            <v>Natural sources</v>
          </cell>
          <cell r="D933" t="str">
            <v>Non-fuel combustion</v>
          </cell>
          <cell r="E933">
            <v>13</v>
          </cell>
          <cell r="F933">
            <v>21</v>
          </cell>
          <cell r="G933">
            <v>1</v>
          </cell>
        </row>
        <row r="934">
          <cell r="A934" t="str">
            <v>2008_24_21</v>
          </cell>
          <cell r="B934">
            <v>2008</v>
          </cell>
          <cell r="C934" t="str">
            <v>Offshore oil and gas - flaring</v>
          </cell>
          <cell r="D934" t="str">
            <v>Non-fuel combustion</v>
          </cell>
          <cell r="E934">
            <v>24</v>
          </cell>
          <cell r="F934">
            <v>21</v>
          </cell>
          <cell r="G934">
            <v>1449284.5141576</v>
          </cell>
        </row>
        <row r="935">
          <cell r="A935" t="str">
            <v>2008_25_21</v>
          </cell>
          <cell r="B935">
            <v>2008</v>
          </cell>
          <cell r="C935" t="str">
            <v>Offshore oil and gas - processes</v>
          </cell>
          <cell r="D935" t="str">
            <v>Non-fuel combustion</v>
          </cell>
          <cell r="E935">
            <v>25</v>
          </cell>
          <cell r="F935">
            <v>21</v>
          </cell>
          <cell r="G935">
            <v>1</v>
          </cell>
        </row>
        <row r="936">
          <cell r="A936" t="str">
            <v>2008_369_21</v>
          </cell>
          <cell r="B936">
            <v>2008</v>
          </cell>
          <cell r="C936" t="str">
            <v>Offshore oil and gas - venting</v>
          </cell>
          <cell r="D936" t="str">
            <v>Non-fuel combustion</v>
          </cell>
          <cell r="E936">
            <v>369</v>
          </cell>
          <cell r="F936">
            <v>21</v>
          </cell>
          <cell r="G936">
            <v>1</v>
          </cell>
        </row>
        <row r="937">
          <cell r="A937" t="str">
            <v>2008_176_21</v>
          </cell>
          <cell r="B937">
            <v>2008</v>
          </cell>
          <cell r="C937" t="str">
            <v>Oil terminal storage</v>
          </cell>
          <cell r="D937" t="str">
            <v>Non-fuel combustion</v>
          </cell>
          <cell r="E937">
            <v>176</v>
          </cell>
          <cell r="F937">
            <v>21</v>
          </cell>
          <cell r="G937">
            <v>1</v>
          </cell>
        </row>
        <row r="938">
          <cell r="A938" t="str">
            <v>2008_713_21</v>
          </cell>
          <cell r="B938">
            <v>2008</v>
          </cell>
          <cell r="C938" t="str">
            <v>One Component Foams</v>
          </cell>
          <cell r="D938" t="str">
            <v>Non-fuel combustion</v>
          </cell>
          <cell r="E938">
            <v>713</v>
          </cell>
          <cell r="F938">
            <v>21</v>
          </cell>
          <cell r="G938">
            <v>1</v>
          </cell>
        </row>
        <row r="939">
          <cell r="A939" t="str">
            <v>2008_756_21</v>
          </cell>
          <cell r="B939">
            <v>2008</v>
          </cell>
          <cell r="C939" t="str">
            <v>Other Land remaining Other Land</v>
          </cell>
          <cell r="D939" t="str">
            <v>Non-fuel combustion</v>
          </cell>
          <cell r="E939">
            <v>756</v>
          </cell>
          <cell r="F939">
            <v>21</v>
          </cell>
          <cell r="G939">
            <v>1</v>
          </cell>
        </row>
        <row r="940">
          <cell r="A940" t="str">
            <v>2008_107_21</v>
          </cell>
          <cell r="B940">
            <v>2008</v>
          </cell>
          <cell r="C940" t="str">
            <v>Other PFC use</v>
          </cell>
          <cell r="D940" t="str">
            <v>Non-fuel combustion</v>
          </cell>
          <cell r="E940">
            <v>107</v>
          </cell>
          <cell r="F940">
            <v>21</v>
          </cell>
          <cell r="G940">
            <v>1</v>
          </cell>
        </row>
        <row r="941">
          <cell r="A941" t="str">
            <v>2008_722_21</v>
          </cell>
          <cell r="B941">
            <v>2008</v>
          </cell>
          <cell r="C941" t="str">
            <v>OvTerr F-gas emissions (all)- Guernsey, Jersey, IOM</v>
          </cell>
          <cell r="D941" t="str">
            <v>Non-fuel combustion</v>
          </cell>
          <cell r="E941">
            <v>722</v>
          </cell>
          <cell r="F941">
            <v>21</v>
          </cell>
          <cell r="G941">
            <v>3</v>
          </cell>
        </row>
        <row r="942">
          <cell r="A942" t="str">
            <v>2008_810_21</v>
          </cell>
          <cell r="B942">
            <v>2008</v>
          </cell>
          <cell r="C942" t="str">
            <v>OvTerr LULUCF - Jersey, Guernsey and IOM</v>
          </cell>
          <cell r="D942" t="str">
            <v>Non-fuel combustion</v>
          </cell>
          <cell r="E942">
            <v>810</v>
          </cell>
          <cell r="F942">
            <v>21</v>
          </cell>
          <cell r="G942">
            <v>3</v>
          </cell>
        </row>
        <row r="943">
          <cell r="A943" t="str">
            <v>2008_723_21</v>
          </cell>
          <cell r="B943">
            <v>2008</v>
          </cell>
          <cell r="C943" t="str">
            <v>OvTerr Solvent Use (all)- Guernsey, Jersey, IOM</v>
          </cell>
          <cell r="D943" t="str">
            <v>Non-fuel combustion</v>
          </cell>
          <cell r="E943">
            <v>723</v>
          </cell>
          <cell r="F943">
            <v>21</v>
          </cell>
          <cell r="G943">
            <v>3</v>
          </cell>
        </row>
        <row r="944">
          <cell r="A944" t="str">
            <v>2008_711_21</v>
          </cell>
          <cell r="B944">
            <v>2008</v>
          </cell>
          <cell r="C944" t="str">
            <v>Precision cleaning  - HFC</v>
          </cell>
          <cell r="D944" t="str">
            <v>Non-fuel combustion</v>
          </cell>
          <cell r="E944">
            <v>711</v>
          </cell>
          <cell r="F944">
            <v>21</v>
          </cell>
          <cell r="G944">
            <v>1</v>
          </cell>
        </row>
        <row r="945">
          <cell r="A945" t="str">
            <v>2008_753_21</v>
          </cell>
          <cell r="B945">
            <v>2008</v>
          </cell>
          <cell r="C945" t="str">
            <v>Settlements remaining Settlements</v>
          </cell>
          <cell r="D945" t="str">
            <v>Non-fuel combustion</v>
          </cell>
          <cell r="E945">
            <v>753</v>
          </cell>
          <cell r="F945">
            <v>21</v>
          </cell>
          <cell r="G945">
            <v>1</v>
          </cell>
        </row>
        <row r="946">
          <cell r="A946" t="str">
            <v>2008_104_21</v>
          </cell>
          <cell r="B946">
            <v>2008</v>
          </cell>
          <cell r="C946" t="str">
            <v>Sporting goods</v>
          </cell>
          <cell r="D946" t="str">
            <v>Non-fuel combustion</v>
          </cell>
          <cell r="E946">
            <v>104</v>
          </cell>
          <cell r="F946">
            <v>21</v>
          </cell>
          <cell r="G946">
            <v>1</v>
          </cell>
        </row>
        <row r="947">
          <cell r="A947" t="str">
            <v>2008_179_21</v>
          </cell>
          <cell r="B947">
            <v>2008</v>
          </cell>
          <cell r="C947" t="str">
            <v>Waste disposal - batteries</v>
          </cell>
          <cell r="D947" t="str">
            <v>Non-fuel combustion</v>
          </cell>
          <cell r="E947">
            <v>179</v>
          </cell>
          <cell r="F947">
            <v>21</v>
          </cell>
          <cell r="G947">
            <v>1</v>
          </cell>
        </row>
        <row r="948">
          <cell r="A948" t="str">
            <v>2008_181_21</v>
          </cell>
          <cell r="B948">
            <v>2008</v>
          </cell>
          <cell r="C948" t="str">
            <v>Waste disposal - electrical equipment</v>
          </cell>
          <cell r="D948" t="str">
            <v>Non-fuel combustion</v>
          </cell>
          <cell r="E948">
            <v>181</v>
          </cell>
          <cell r="F948">
            <v>21</v>
          </cell>
          <cell r="G948">
            <v>1</v>
          </cell>
        </row>
        <row r="949">
          <cell r="A949" t="str">
            <v>2008_182_21</v>
          </cell>
          <cell r="B949">
            <v>2008</v>
          </cell>
          <cell r="C949" t="str">
            <v>Waste disposal - lighting fluorescent tubes</v>
          </cell>
          <cell r="D949" t="str">
            <v>Non-fuel combustion</v>
          </cell>
          <cell r="E949">
            <v>182</v>
          </cell>
          <cell r="F949">
            <v>21</v>
          </cell>
          <cell r="G949">
            <v>1</v>
          </cell>
        </row>
        <row r="950">
          <cell r="A950" t="str">
            <v>2008_180_21</v>
          </cell>
          <cell r="B950">
            <v>2008</v>
          </cell>
          <cell r="C950" t="str">
            <v>Waste disposal - measurement and control equipment</v>
          </cell>
          <cell r="D950" t="str">
            <v>Non-fuel combustion</v>
          </cell>
          <cell r="E950">
            <v>180</v>
          </cell>
          <cell r="F950">
            <v>21</v>
          </cell>
          <cell r="G950">
            <v>1</v>
          </cell>
        </row>
        <row r="951">
          <cell r="A951" t="str">
            <v>2008_750_21</v>
          </cell>
          <cell r="B951">
            <v>2008</v>
          </cell>
          <cell r="C951" t="str">
            <v>Wetlands remaining Wetland</v>
          </cell>
          <cell r="D951" t="str">
            <v>Non-fuel combustion</v>
          </cell>
          <cell r="E951">
            <v>750</v>
          </cell>
          <cell r="F951">
            <v>21</v>
          </cell>
          <cell r="G951">
            <v>1</v>
          </cell>
        </row>
        <row r="952">
          <cell r="A952" t="str">
            <v>2005_257_22</v>
          </cell>
          <cell r="B952">
            <v>2005</v>
          </cell>
          <cell r="C952" t="str">
            <v>Non-aerosol products - household products</v>
          </cell>
          <cell r="D952" t="str">
            <v>Non-fuel domestic</v>
          </cell>
          <cell r="E952">
            <v>257</v>
          </cell>
          <cell r="F952">
            <v>22</v>
          </cell>
          <cell r="G952">
            <v>1</v>
          </cell>
        </row>
        <row r="953">
          <cell r="A953" t="str">
            <v>2005_39_22</v>
          </cell>
          <cell r="B953">
            <v>2005</v>
          </cell>
          <cell r="C953" t="str">
            <v>Sewage sludge decomposition</v>
          </cell>
          <cell r="D953" t="str">
            <v>Non-fuel domestic</v>
          </cell>
          <cell r="E953">
            <v>39</v>
          </cell>
          <cell r="F953">
            <v>22</v>
          </cell>
          <cell r="G953">
            <v>63.2095</v>
          </cell>
        </row>
        <row r="954">
          <cell r="A954" t="str">
            <v>2006_257_22</v>
          </cell>
          <cell r="B954">
            <v>2006</v>
          </cell>
          <cell r="C954" t="str">
            <v>Non-aerosol products - household products</v>
          </cell>
          <cell r="D954" t="str">
            <v>Non-fuel domestic</v>
          </cell>
          <cell r="E954">
            <v>257</v>
          </cell>
          <cell r="F954">
            <v>22</v>
          </cell>
          <cell r="G954">
            <v>1</v>
          </cell>
        </row>
        <row r="955">
          <cell r="A955" t="str">
            <v>2006_39_22</v>
          </cell>
          <cell r="B955">
            <v>2006</v>
          </cell>
          <cell r="C955" t="str">
            <v>Sewage sludge decomposition</v>
          </cell>
          <cell r="D955" t="str">
            <v>Non-fuel domestic</v>
          </cell>
          <cell r="E955">
            <v>39</v>
          </cell>
          <cell r="F955">
            <v>22</v>
          </cell>
          <cell r="G955">
            <v>63.5873</v>
          </cell>
        </row>
        <row r="956">
          <cell r="A956" t="str">
            <v>2007_257_22</v>
          </cell>
          <cell r="B956">
            <v>2007</v>
          </cell>
          <cell r="C956" t="str">
            <v>Non-aerosol products - household products</v>
          </cell>
          <cell r="D956" t="str">
            <v>Non-fuel domestic</v>
          </cell>
          <cell r="E956">
            <v>257</v>
          </cell>
          <cell r="F956">
            <v>22</v>
          </cell>
          <cell r="G956">
            <v>1</v>
          </cell>
        </row>
        <row r="957">
          <cell r="A957" t="str">
            <v>2007_39_22</v>
          </cell>
          <cell r="B957">
            <v>2007</v>
          </cell>
          <cell r="C957" t="str">
            <v>Sewage sludge decomposition</v>
          </cell>
          <cell r="D957" t="str">
            <v>Non-fuel domestic</v>
          </cell>
          <cell r="E957">
            <v>39</v>
          </cell>
          <cell r="F957">
            <v>22</v>
          </cell>
          <cell r="G957">
            <v>63.9754</v>
          </cell>
        </row>
        <row r="958">
          <cell r="A958" t="str">
            <v>2008_257_22</v>
          </cell>
          <cell r="B958">
            <v>2008</v>
          </cell>
          <cell r="C958" t="str">
            <v>Non-aerosol products - household products</v>
          </cell>
          <cell r="D958" t="str">
            <v>Non-fuel domestic</v>
          </cell>
          <cell r="E958">
            <v>257</v>
          </cell>
          <cell r="F958">
            <v>22</v>
          </cell>
          <cell r="G958">
            <v>1</v>
          </cell>
        </row>
        <row r="959">
          <cell r="A959" t="str">
            <v>2008_39_22</v>
          </cell>
          <cell r="B959">
            <v>2008</v>
          </cell>
          <cell r="C959" t="str">
            <v>Sewage sludge decomposition</v>
          </cell>
          <cell r="D959" t="str">
            <v>Non-fuel domestic</v>
          </cell>
          <cell r="E959">
            <v>39</v>
          </cell>
          <cell r="F959">
            <v>22</v>
          </cell>
          <cell r="G959">
            <v>64.3832</v>
          </cell>
        </row>
        <row r="960">
          <cell r="A960" t="str">
            <v>2005_302_23</v>
          </cell>
          <cell r="B960">
            <v>2005</v>
          </cell>
          <cell r="C960" t="str">
            <v>Incineration - sewage sludge</v>
          </cell>
          <cell r="D960" t="str">
            <v>Sewage sludge combustion</v>
          </cell>
          <cell r="E960">
            <v>302</v>
          </cell>
          <cell r="F960">
            <v>23</v>
          </cell>
          <cell r="G960">
            <v>0.185</v>
          </cell>
        </row>
        <row r="961">
          <cell r="A961" t="str">
            <v>2006_302_23</v>
          </cell>
          <cell r="B961">
            <v>2006</v>
          </cell>
          <cell r="C961" t="str">
            <v>Incineration - sewage sludge</v>
          </cell>
          <cell r="D961" t="str">
            <v>Sewage sludge combustion</v>
          </cell>
          <cell r="E961">
            <v>302</v>
          </cell>
          <cell r="F961">
            <v>23</v>
          </cell>
          <cell r="G961">
            <v>0.185</v>
          </cell>
        </row>
        <row r="962">
          <cell r="A962" t="str">
            <v>2007_302_23</v>
          </cell>
          <cell r="B962">
            <v>2007</v>
          </cell>
          <cell r="C962" t="str">
            <v>Incineration - sewage sludge</v>
          </cell>
          <cell r="D962" t="str">
            <v>Sewage sludge combustion</v>
          </cell>
          <cell r="E962">
            <v>302</v>
          </cell>
          <cell r="F962">
            <v>23</v>
          </cell>
          <cell r="G962">
            <v>0.185</v>
          </cell>
        </row>
        <row r="963">
          <cell r="A963" t="str">
            <v>2008_302_23</v>
          </cell>
          <cell r="B963">
            <v>2008</v>
          </cell>
          <cell r="C963" t="str">
            <v>Incineration - sewage sludge</v>
          </cell>
          <cell r="D963" t="str">
            <v>Sewage sludge combustion</v>
          </cell>
          <cell r="E963">
            <v>302</v>
          </cell>
          <cell r="F963">
            <v>23</v>
          </cell>
          <cell r="G963">
            <v>0.185</v>
          </cell>
        </row>
        <row r="964">
          <cell r="A964" t="str">
            <v>2005_22_24</v>
          </cell>
          <cell r="B964">
            <v>2005</v>
          </cell>
          <cell r="C964" t="str">
            <v>Miscellaneous industrial/commercial combustion</v>
          </cell>
          <cell r="D964" t="str">
            <v>Landfill gas</v>
          </cell>
          <cell r="E964">
            <v>22</v>
          </cell>
          <cell r="F964">
            <v>24</v>
          </cell>
          <cell r="G964">
            <v>5.5552</v>
          </cell>
        </row>
        <row r="965">
          <cell r="A965" t="str">
            <v>2005_33_24</v>
          </cell>
          <cell r="B965">
            <v>2005</v>
          </cell>
          <cell r="C965" t="str">
            <v>Power stations</v>
          </cell>
          <cell r="D965" t="str">
            <v>Landfill gas</v>
          </cell>
          <cell r="E965">
            <v>33</v>
          </cell>
          <cell r="F965">
            <v>24</v>
          </cell>
          <cell r="G965">
            <v>558.2976</v>
          </cell>
        </row>
        <row r="966">
          <cell r="A966" t="str">
            <v>2006_22_24</v>
          </cell>
          <cell r="B966">
            <v>2006</v>
          </cell>
          <cell r="C966" t="str">
            <v>Miscellaneous industrial/commercial combustion</v>
          </cell>
          <cell r="D966" t="str">
            <v>Landfill gas</v>
          </cell>
          <cell r="E966">
            <v>22</v>
          </cell>
          <cell r="F966">
            <v>24</v>
          </cell>
          <cell r="G966">
            <v>5.3887170048</v>
          </cell>
        </row>
        <row r="967">
          <cell r="A967" t="str">
            <v>2006_33_24</v>
          </cell>
          <cell r="B967">
            <v>2006</v>
          </cell>
          <cell r="C967" t="str">
            <v>Power stations</v>
          </cell>
          <cell r="D967" t="str">
            <v>Landfill gas</v>
          </cell>
          <cell r="E967">
            <v>33</v>
          </cell>
          <cell r="F967">
            <v>24</v>
          </cell>
          <cell r="G967">
            <v>575.805153860597</v>
          </cell>
        </row>
        <row r="968">
          <cell r="A968" t="str">
            <v>2007_22_24</v>
          </cell>
          <cell r="B968">
            <v>2007</v>
          </cell>
          <cell r="C968" t="str">
            <v>Miscellaneous industrial/commercial combustion</v>
          </cell>
          <cell r="D968" t="str">
            <v>Landfill gas</v>
          </cell>
          <cell r="E968">
            <v>22</v>
          </cell>
          <cell r="F968">
            <v>24</v>
          </cell>
          <cell r="G968">
            <v>5.3887170048</v>
          </cell>
        </row>
        <row r="969">
          <cell r="A969" t="str">
            <v>2007_33_24</v>
          </cell>
          <cell r="B969">
            <v>2007</v>
          </cell>
          <cell r="C969" t="str">
            <v>Power stations</v>
          </cell>
          <cell r="D969" t="str">
            <v>Landfill gas</v>
          </cell>
          <cell r="E969">
            <v>33</v>
          </cell>
          <cell r="F969">
            <v>24</v>
          </cell>
          <cell r="G969">
            <v>608.645012948508</v>
          </cell>
        </row>
        <row r="970">
          <cell r="A970" t="str">
            <v>2008_22_24</v>
          </cell>
          <cell r="B970">
            <v>2008</v>
          </cell>
          <cell r="C970" t="str">
            <v>Miscellaneous industrial/commercial combustion</v>
          </cell>
          <cell r="D970" t="str">
            <v>Landfill gas</v>
          </cell>
          <cell r="E970">
            <v>22</v>
          </cell>
          <cell r="F970">
            <v>24</v>
          </cell>
          <cell r="G970">
            <v>5.3887170048</v>
          </cell>
        </row>
        <row r="971">
          <cell r="A971" t="str">
            <v>2008_33_24</v>
          </cell>
          <cell r="B971">
            <v>2008</v>
          </cell>
          <cell r="C971" t="str">
            <v>Power stations</v>
          </cell>
          <cell r="D971" t="str">
            <v>Landfill gas</v>
          </cell>
          <cell r="E971">
            <v>33</v>
          </cell>
          <cell r="F971">
            <v>24</v>
          </cell>
          <cell r="G971">
            <v>619.116810915054</v>
          </cell>
        </row>
        <row r="972">
          <cell r="A972" t="str">
            <v>2005_33_25</v>
          </cell>
          <cell r="B972">
            <v>2005</v>
          </cell>
          <cell r="C972" t="str">
            <v>Power stations</v>
          </cell>
          <cell r="D972" t="str">
            <v>Sewage gas</v>
          </cell>
          <cell r="E972">
            <v>33</v>
          </cell>
          <cell r="F972">
            <v>25</v>
          </cell>
          <cell r="G972">
            <v>51.9808</v>
          </cell>
        </row>
        <row r="973">
          <cell r="A973" t="str">
            <v>2005_35_25</v>
          </cell>
          <cell r="B973">
            <v>2005</v>
          </cell>
          <cell r="C973" t="str">
            <v>Public sector combustion</v>
          </cell>
          <cell r="D973" t="str">
            <v>Sewage gas</v>
          </cell>
          <cell r="E973">
            <v>35</v>
          </cell>
          <cell r="F973">
            <v>25</v>
          </cell>
          <cell r="G973">
            <v>19.0464</v>
          </cell>
        </row>
        <row r="974">
          <cell r="A974" t="str">
            <v>2006_33_25</v>
          </cell>
          <cell r="B974">
            <v>2006</v>
          </cell>
          <cell r="C974" t="str">
            <v>Power stations</v>
          </cell>
          <cell r="D974" t="str">
            <v>Sewage gas</v>
          </cell>
          <cell r="E974">
            <v>33</v>
          </cell>
          <cell r="F974">
            <v>25</v>
          </cell>
          <cell r="G974">
            <v>59.2899757297475</v>
          </cell>
        </row>
        <row r="975">
          <cell r="A975" t="str">
            <v>2006_35_25</v>
          </cell>
          <cell r="B975">
            <v>2006</v>
          </cell>
          <cell r="C975" t="str">
            <v>Public sector combustion</v>
          </cell>
          <cell r="D975" t="str">
            <v>Sewage gas</v>
          </cell>
          <cell r="E975">
            <v>35</v>
          </cell>
          <cell r="F975">
            <v>25</v>
          </cell>
          <cell r="G975">
            <v>18.153206029184</v>
          </cell>
        </row>
        <row r="976">
          <cell r="A976" t="str">
            <v>2007_33_25</v>
          </cell>
          <cell r="B976">
            <v>2007</v>
          </cell>
          <cell r="C976" t="str">
            <v>Power stations</v>
          </cell>
          <cell r="D976" t="str">
            <v>Sewage gas</v>
          </cell>
          <cell r="E976">
            <v>33</v>
          </cell>
          <cell r="F976">
            <v>25</v>
          </cell>
          <cell r="G976">
            <v>64.4974128697934</v>
          </cell>
        </row>
        <row r="977">
          <cell r="A977" t="str">
            <v>2007_35_25</v>
          </cell>
          <cell r="B977">
            <v>2007</v>
          </cell>
          <cell r="C977" t="str">
            <v>Public sector combustion</v>
          </cell>
          <cell r="D977" t="str">
            <v>Sewage gas</v>
          </cell>
          <cell r="E977">
            <v>35</v>
          </cell>
          <cell r="F977">
            <v>25</v>
          </cell>
          <cell r="G977">
            <v>19.829260318336</v>
          </cell>
        </row>
        <row r="978">
          <cell r="A978" t="str">
            <v>2008_33_25</v>
          </cell>
          <cell r="B978">
            <v>2008</v>
          </cell>
          <cell r="C978" t="str">
            <v>Power stations</v>
          </cell>
          <cell r="D978" t="str">
            <v>Sewage gas</v>
          </cell>
          <cell r="E978">
            <v>33</v>
          </cell>
          <cell r="F978">
            <v>25</v>
          </cell>
          <cell r="G978">
            <v>73.4591193965235</v>
          </cell>
        </row>
        <row r="979">
          <cell r="A979" t="str">
            <v>2008_35_25</v>
          </cell>
          <cell r="B979">
            <v>2008</v>
          </cell>
          <cell r="C979" t="str">
            <v>Public sector combustion</v>
          </cell>
          <cell r="D979" t="str">
            <v>Sewage gas</v>
          </cell>
          <cell r="E979">
            <v>35</v>
          </cell>
          <cell r="F979">
            <v>25</v>
          </cell>
          <cell r="G979">
            <v>23.63907324256</v>
          </cell>
        </row>
        <row r="980">
          <cell r="A980" t="str">
            <v>2005_15_26</v>
          </cell>
          <cell r="B980">
            <v>2005</v>
          </cell>
          <cell r="C980" t="str">
            <v>Gas production</v>
          </cell>
          <cell r="D980" t="str">
            <v>OPG</v>
          </cell>
          <cell r="E980">
            <v>15</v>
          </cell>
          <cell r="F980">
            <v>26</v>
          </cell>
          <cell r="G980">
            <v>0</v>
          </cell>
        </row>
        <row r="981">
          <cell r="A981" t="str">
            <v>2005_361_26</v>
          </cell>
          <cell r="B981">
            <v>2005</v>
          </cell>
          <cell r="C981" t="str">
            <v>Gas separation plant - combustion</v>
          </cell>
          <cell r="D981" t="str">
            <v>OPG</v>
          </cell>
          <cell r="E981">
            <v>361</v>
          </cell>
          <cell r="F981">
            <v>26</v>
          </cell>
          <cell r="G981">
            <v>120.404295555789</v>
          </cell>
        </row>
        <row r="982">
          <cell r="A982" t="str">
            <v>2005_29_26</v>
          </cell>
          <cell r="B982">
            <v>2005</v>
          </cell>
          <cell r="C982" t="str">
            <v>Other industrial combustion</v>
          </cell>
          <cell r="D982" t="str">
            <v>OPG</v>
          </cell>
          <cell r="E982">
            <v>29</v>
          </cell>
          <cell r="F982">
            <v>26</v>
          </cell>
          <cell r="G982">
            <v>34.0857455520776</v>
          </cell>
        </row>
        <row r="983">
          <cell r="A983" t="str">
            <v>2005_33_26</v>
          </cell>
          <cell r="B983">
            <v>2005</v>
          </cell>
          <cell r="C983" t="str">
            <v>Power stations</v>
          </cell>
          <cell r="D983" t="str">
            <v>OPG</v>
          </cell>
          <cell r="E983">
            <v>33</v>
          </cell>
          <cell r="F983">
            <v>26</v>
          </cell>
          <cell r="G983">
            <v>0</v>
          </cell>
        </row>
        <row r="984">
          <cell r="A984" t="str">
            <v>2005_37_26</v>
          </cell>
          <cell r="B984">
            <v>2005</v>
          </cell>
          <cell r="C984" t="str">
            <v>Refineries - combustion</v>
          </cell>
          <cell r="D984" t="str">
            <v>OPG</v>
          </cell>
          <cell r="E984">
            <v>37</v>
          </cell>
          <cell r="F984">
            <v>26</v>
          </cell>
          <cell r="G984">
            <v>1287.05625365349</v>
          </cell>
        </row>
        <row r="985">
          <cell r="A985" t="str">
            <v>2006_15_26</v>
          </cell>
          <cell r="B985">
            <v>2006</v>
          </cell>
          <cell r="C985" t="str">
            <v>Gas production</v>
          </cell>
          <cell r="D985" t="str">
            <v>OPG</v>
          </cell>
          <cell r="E985">
            <v>15</v>
          </cell>
          <cell r="F985">
            <v>26</v>
          </cell>
          <cell r="G985">
            <v>0</v>
          </cell>
        </row>
        <row r="986">
          <cell r="A986" t="str">
            <v>2006_361_26</v>
          </cell>
          <cell r="B986">
            <v>2006</v>
          </cell>
          <cell r="C986" t="str">
            <v>Gas separation plant - combustion</v>
          </cell>
          <cell r="D986" t="str">
            <v>OPG</v>
          </cell>
          <cell r="E986">
            <v>361</v>
          </cell>
          <cell r="F986">
            <v>26</v>
          </cell>
          <cell r="G986">
            <v>120.404295555789</v>
          </cell>
        </row>
        <row r="987">
          <cell r="A987" t="str">
            <v>2006_29_26</v>
          </cell>
          <cell r="B987">
            <v>2006</v>
          </cell>
          <cell r="C987" t="str">
            <v>Other industrial combustion</v>
          </cell>
          <cell r="D987" t="str">
            <v>OPG</v>
          </cell>
          <cell r="E987">
            <v>29</v>
          </cell>
          <cell r="F987">
            <v>26</v>
          </cell>
          <cell r="G987">
            <v>31.7487116176055</v>
          </cell>
        </row>
        <row r="988">
          <cell r="A988" t="str">
            <v>2006_33_26</v>
          </cell>
          <cell r="B988">
            <v>2006</v>
          </cell>
          <cell r="C988" t="str">
            <v>Power stations</v>
          </cell>
          <cell r="D988" t="str">
            <v>OPG</v>
          </cell>
          <cell r="E988">
            <v>33</v>
          </cell>
          <cell r="F988">
            <v>26</v>
          </cell>
          <cell r="G988">
            <v>0</v>
          </cell>
        </row>
        <row r="989">
          <cell r="A989" t="str">
            <v>2006_37_26</v>
          </cell>
          <cell r="B989">
            <v>2006</v>
          </cell>
          <cell r="C989" t="str">
            <v>Refineries - combustion</v>
          </cell>
          <cell r="D989" t="str">
            <v>OPG</v>
          </cell>
          <cell r="E989">
            <v>37</v>
          </cell>
          <cell r="F989">
            <v>26</v>
          </cell>
          <cell r="G989">
            <v>1124.10861977814</v>
          </cell>
        </row>
        <row r="990">
          <cell r="A990" t="str">
            <v>2007_15_26</v>
          </cell>
          <cell r="B990">
            <v>2007</v>
          </cell>
          <cell r="C990" t="str">
            <v>Gas production</v>
          </cell>
          <cell r="D990" t="str">
            <v>OPG</v>
          </cell>
          <cell r="E990">
            <v>15</v>
          </cell>
          <cell r="F990">
            <v>26</v>
          </cell>
          <cell r="G990">
            <v>0</v>
          </cell>
        </row>
        <row r="991">
          <cell r="A991" t="str">
            <v>2007_361_26</v>
          </cell>
          <cell r="B991">
            <v>2007</v>
          </cell>
          <cell r="C991" t="str">
            <v>Gas separation plant - combustion</v>
          </cell>
          <cell r="D991" t="str">
            <v>OPG</v>
          </cell>
          <cell r="E991">
            <v>361</v>
          </cell>
          <cell r="F991">
            <v>26</v>
          </cell>
          <cell r="G991">
            <v>120.404295555789</v>
          </cell>
        </row>
        <row r="992">
          <cell r="A992" t="str">
            <v>2007_29_26</v>
          </cell>
          <cell r="B992">
            <v>2007</v>
          </cell>
          <cell r="C992" t="str">
            <v>Other industrial combustion</v>
          </cell>
          <cell r="D992" t="str">
            <v>OPG</v>
          </cell>
          <cell r="E992">
            <v>29</v>
          </cell>
          <cell r="F992">
            <v>26</v>
          </cell>
          <cell r="G992">
            <v>23.4841185235349</v>
          </cell>
        </row>
        <row r="993">
          <cell r="A993" t="str">
            <v>2007_33_26</v>
          </cell>
          <cell r="B993">
            <v>2007</v>
          </cell>
          <cell r="C993" t="str">
            <v>Power stations</v>
          </cell>
          <cell r="D993" t="str">
            <v>OPG</v>
          </cell>
          <cell r="E993">
            <v>33</v>
          </cell>
          <cell r="F993">
            <v>26</v>
          </cell>
          <cell r="G993">
            <v>0</v>
          </cell>
        </row>
        <row r="994">
          <cell r="A994" t="str">
            <v>2007_37_26</v>
          </cell>
          <cell r="B994">
            <v>2007</v>
          </cell>
          <cell r="C994" t="str">
            <v>Refineries - combustion</v>
          </cell>
          <cell r="D994" t="str">
            <v>OPG</v>
          </cell>
          <cell r="E994">
            <v>37</v>
          </cell>
          <cell r="F994">
            <v>26</v>
          </cell>
          <cell r="G994">
            <v>1105.23782567265</v>
          </cell>
        </row>
        <row r="995">
          <cell r="A995" t="str">
            <v>2008_15_26</v>
          </cell>
          <cell r="B995">
            <v>2008</v>
          </cell>
          <cell r="C995" t="str">
            <v>Gas production</v>
          </cell>
          <cell r="D995" t="str">
            <v>OPG</v>
          </cell>
          <cell r="E995">
            <v>15</v>
          </cell>
          <cell r="F995">
            <v>26</v>
          </cell>
          <cell r="G995">
            <v>0</v>
          </cell>
        </row>
        <row r="996">
          <cell r="A996" t="str">
            <v>2008_361_26</v>
          </cell>
          <cell r="B996">
            <v>2008</v>
          </cell>
          <cell r="C996" t="str">
            <v>Gas separation plant - combustion</v>
          </cell>
          <cell r="D996" t="str">
            <v>OPG</v>
          </cell>
          <cell r="E996">
            <v>361</v>
          </cell>
          <cell r="F996">
            <v>26</v>
          </cell>
          <cell r="G996">
            <v>120.404295555789</v>
          </cell>
        </row>
        <row r="997">
          <cell r="A997" t="str">
            <v>2008_29_26</v>
          </cell>
          <cell r="B997">
            <v>2008</v>
          </cell>
          <cell r="C997" t="str">
            <v>Other industrial combustion</v>
          </cell>
          <cell r="D997" t="str">
            <v>OPG</v>
          </cell>
          <cell r="E997">
            <v>29</v>
          </cell>
          <cell r="F997">
            <v>26</v>
          </cell>
          <cell r="G997">
            <v>0</v>
          </cell>
        </row>
        <row r="998">
          <cell r="A998" t="str">
            <v>2008_33_26</v>
          </cell>
          <cell r="B998">
            <v>2008</v>
          </cell>
          <cell r="C998" t="str">
            <v>Power stations</v>
          </cell>
          <cell r="D998" t="str">
            <v>OPG</v>
          </cell>
          <cell r="E998">
            <v>33</v>
          </cell>
          <cell r="F998">
            <v>26</v>
          </cell>
          <cell r="G998">
            <v>0</v>
          </cell>
        </row>
        <row r="999">
          <cell r="A999" t="str">
            <v>2008_37_26</v>
          </cell>
          <cell r="B999">
            <v>2008</v>
          </cell>
          <cell r="C999" t="str">
            <v>Refineries - combustion</v>
          </cell>
          <cell r="D999" t="str">
            <v>OPG</v>
          </cell>
          <cell r="E999">
            <v>37</v>
          </cell>
          <cell r="F999">
            <v>26</v>
          </cell>
          <cell r="G999">
            <v>1239.72975595535</v>
          </cell>
        </row>
        <row r="1000">
          <cell r="A1000" t="str">
            <v>2005_33_27</v>
          </cell>
          <cell r="B1000">
            <v>2005</v>
          </cell>
          <cell r="C1000" t="str">
            <v>Power stations</v>
          </cell>
          <cell r="D1000" t="str">
            <v>Orimulsion</v>
          </cell>
          <cell r="E1000">
            <v>33</v>
          </cell>
          <cell r="F1000">
            <v>27</v>
          </cell>
          <cell r="G1000">
            <v>0</v>
          </cell>
        </row>
        <row r="1001">
          <cell r="A1001" t="str">
            <v>2006_33_27</v>
          </cell>
          <cell r="B1001">
            <v>2006</v>
          </cell>
          <cell r="C1001" t="str">
            <v>Power stations</v>
          </cell>
          <cell r="D1001" t="str">
            <v>Orimulsion</v>
          </cell>
          <cell r="E1001">
            <v>33</v>
          </cell>
          <cell r="F1001">
            <v>27</v>
          </cell>
          <cell r="G1001">
            <v>0</v>
          </cell>
        </row>
        <row r="1002">
          <cell r="A1002" t="str">
            <v>2007_33_27</v>
          </cell>
          <cell r="B1002">
            <v>2007</v>
          </cell>
          <cell r="C1002" t="str">
            <v>Power stations</v>
          </cell>
          <cell r="D1002" t="str">
            <v>Orimulsion</v>
          </cell>
          <cell r="E1002">
            <v>33</v>
          </cell>
          <cell r="F1002">
            <v>27</v>
          </cell>
          <cell r="G1002">
            <v>0</v>
          </cell>
        </row>
        <row r="1003">
          <cell r="A1003" t="str">
            <v>2008_33_27</v>
          </cell>
          <cell r="B1003">
            <v>2008</v>
          </cell>
          <cell r="C1003" t="str">
            <v>Power stations</v>
          </cell>
          <cell r="D1003" t="str">
            <v>Orimulsion</v>
          </cell>
          <cell r="E1003">
            <v>33</v>
          </cell>
          <cell r="F1003">
            <v>27</v>
          </cell>
          <cell r="G1003">
            <v>0</v>
          </cell>
        </row>
        <row r="1004">
          <cell r="A1004" t="str">
            <v>2005_55_28</v>
          </cell>
          <cell r="B1004">
            <v>2005</v>
          </cell>
          <cell r="C1004" t="str">
            <v>Agriculture - mobile machinery</v>
          </cell>
          <cell r="D1004" t="str">
            <v>Petrol</v>
          </cell>
          <cell r="E1004">
            <v>55</v>
          </cell>
          <cell r="F1004">
            <v>28</v>
          </cell>
          <cell r="G1004">
            <v>0.000788859123388795</v>
          </cell>
        </row>
        <row r="1005">
          <cell r="A1005" t="str">
            <v>2005_11_28</v>
          </cell>
          <cell r="B1005">
            <v>2005</v>
          </cell>
          <cell r="C1005" t="str">
            <v>Exports</v>
          </cell>
          <cell r="D1005" t="str">
            <v>Petrol</v>
          </cell>
          <cell r="E1005">
            <v>11</v>
          </cell>
          <cell r="F1005">
            <v>28</v>
          </cell>
          <cell r="G1005">
            <v>6.58638693201602</v>
          </cell>
        </row>
        <row r="1006">
          <cell r="A1006" t="str">
            <v>2005_59_28</v>
          </cell>
          <cell r="B1006">
            <v>2005</v>
          </cell>
          <cell r="C1006" t="str">
            <v>House and garden machinery</v>
          </cell>
          <cell r="D1006" t="str">
            <v>Petrol</v>
          </cell>
          <cell r="E1006">
            <v>59</v>
          </cell>
          <cell r="F1006">
            <v>28</v>
          </cell>
          <cell r="G1006">
            <v>0.0992604907465675</v>
          </cell>
        </row>
        <row r="1007">
          <cell r="A1007" t="str">
            <v>2005_66_28</v>
          </cell>
          <cell r="B1007">
            <v>2005</v>
          </cell>
          <cell r="C1007" t="str">
            <v>Industrial off-road mobile machinery</v>
          </cell>
          <cell r="D1007" t="str">
            <v>Petrol</v>
          </cell>
          <cell r="E1007">
            <v>66</v>
          </cell>
          <cell r="F1007">
            <v>28</v>
          </cell>
          <cell r="G1007">
            <v>0.169848856088954</v>
          </cell>
        </row>
        <row r="1008">
          <cell r="A1008" t="str">
            <v>2005_37_28</v>
          </cell>
          <cell r="B1008">
            <v>2005</v>
          </cell>
          <cell r="C1008" t="str">
            <v>Refineries - combustion</v>
          </cell>
          <cell r="D1008" t="str">
            <v>Petrol</v>
          </cell>
          <cell r="E1008">
            <v>37</v>
          </cell>
          <cell r="F1008">
            <v>28</v>
          </cell>
          <cell r="G1008">
            <v>0</v>
          </cell>
        </row>
        <row r="1009">
          <cell r="A1009" t="str">
            <v>2005_698_28</v>
          </cell>
          <cell r="B1009">
            <v>2005</v>
          </cell>
          <cell r="C1009" t="str">
            <v>Road transport - cars - evaporative</v>
          </cell>
          <cell r="D1009" t="str">
            <v>Petrol</v>
          </cell>
          <cell r="E1009">
            <v>698</v>
          </cell>
          <cell r="F1009">
            <v>28</v>
          </cell>
          <cell r="G1009">
            <v>0.0177780823190881</v>
          </cell>
        </row>
        <row r="1010">
          <cell r="A1010" t="str">
            <v>2005_706_28</v>
          </cell>
          <cell r="B1010">
            <v>2005</v>
          </cell>
          <cell r="C1010" t="str">
            <v>Road Transport - cars Dioxins/PCP</v>
          </cell>
          <cell r="D1010" t="str">
            <v>Petrol</v>
          </cell>
          <cell r="E1010">
            <v>706</v>
          </cell>
          <cell r="F1010">
            <v>28</v>
          </cell>
          <cell r="G1010">
            <v>292.1290831</v>
          </cell>
        </row>
        <row r="1011">
          <cell r="A1011" t="str">
            <v>2005_686_28</v>
          </cell>
          <cell r="B1011">
            <v>2005</v>
          </cell>
          <cell r="C1011" t="str">
            <v>Road transport - cars non catalyst - cold start</v>
          </cell>
          <cell r="D1011" t="str">
            <v>Petrol</v>
          </cell>
          <cell r="E1011">
            <v>686</v>
          </cell>
          <cell r="F1011">
            <v>28</v>
          </cell>
          <cell r="G1011">
            <v>0.000983866061007954</v>
          </cell>
        </row>
        <row r="1012">
          <cell r="A1012" t="str">
            <v>2005_674_28</v>
          </cell>
          <cell r="B1012">
            <v>2005</v>
          </cell>
          <cell r="C1012" t="str">
            <v>Road transport - cars non catalyst - motorway driving</v>
          </cell>
          <cell r="D1012" t="str">
            <v>Petrol</v>
          </cell>
          <cell r="E1012">
            <v>674</v>
          </cell>
          <cell r="F1012">
            <v>28</v>
          </cell>
          <cell r="G1012">
            <v>0.147854312</v>
          </cell>
        </row>
        <row r="1013">
          <cell r="A1013" t="str">
            <v>2005_650_28</v>
          </cell>
          <cell r="B1013">
            <v>2005</v>
          </cell>
          <cell r="C1013" t="str">
            <v>Road transport - cars non catalyst - rural driving</v>
          </cell>
          <cell r="D1013" t="str">
            <v>Petrol</v>
          </cell>
          <cell r="E1013">
            <v>650</v>
          </cell>
          <cell r="F1013">
            <v>28</v>
          </cell>
          <cell r="G1013">
            <v>0.376035971</v>
          </cell>
        </row>
        <row r="1014">
          <cell r="A1014" t="str">
            <v>2005_662_28</v>
          </cell>
          <cell r="B1014">
            <v>2005</v>
          </cell>
          <cell r="C1014" t="str">
            <v>Road transport - cars non catalyst - urban driving</v>
          </cell>
          <cell r="D1014" t="str">
            <v>Petrol</v>
          </cell>
          <cell r="E1014">
            <v>662</v>
          </cell>
          <cell r="F1014">
            <v>28</v>
          </cell>
          <cell r="G1014">
            <v>0.462691819644279</v>
          </cell>
        </row>
        <row r="1015">
          <cell r="A1015" t="str">
            <v>2005_687_28</v>
          </cell>
          <cell r="B1015">
            <v>2005</v>
          </cell>
          <cell r="C1015" t="str">
            <v>Road transport - cars with catalysts - cold start</v>
          </cell>
          <cell r="D1015" t="str">
            <v>Petrol</v>
          </cell>
          <cell r="E1015">
            <v>687</v>
          </cell>
          <cell r="F1015">
            <v>28</v>
          </cell>
          <cell r="G1015">
            <v>0.0167942162580801</v>
          </cell>
        </row>
        <row r="1016">
          <cell r="A1016" t="str">
            <v>2005_675_28</v>
          </cell>
          <cell r="B1016">
            <v>2005</v>
          </cell>
          <cell r="C1016" t="str">
            <v>Road transport - cars with catalysts - motorway driving</v>
          </cell>
          <cell r="D1016" t="str">
            <v>Petrol</v>
          </cell>
          <cell r="E1016">
            <v>675</v>
          </cell>
          <cell r="F1016">
            <v>28</v>
          </cell>
          <cell r="G1016">
            <v>2.52282154</v>
          </cell>
        </row>
        <row r="1017">
          <cell r="A1017" t="str">
            <v>2005_651_28</v>
          </cell>
          <cell r="B1017">
            <v>2005</v>
          </cell>
          <cell r="C1017" t="str">
            <v>Road transport - cars with catalysts - rural driving</v>
          </cell>
          <cell r="D1017" t="str">
            <v>Petrol</v>
          </cell>
          <cell r="E1017">
            <v>651</v>
          </cell>
          <cell r="F1017">
            <v>28</v>
          </cell>
          <cell r="G1017">
            <v>6.357531697</v>
          </cell>
        </row>
        <row r="1018">
          <cell r="A1018" t="str">
            <v>2005_663_28</v>
          </cell>
          <cell r="B1018">
            <v>2005</v>
          </cell>
          <cell r="C1018" t="str">
            <v>Road transport - cars with catalysts - urban driving</v>
          </cell>
          <cell r="D1018" t="str">
            <v>Petrol</v>
          </cell>
          <cell r="E1018">
            <v>663</v>
          </cell>
          <cell r="F1018">
            <v>28</v>
          </cell>
          <cell r="G1018">
            <v>7.98527860618621</v>
          </cell>
        </row>
        <row r="1019">
          <cell r="A1019" t="str">
            <v>2005_699_28</v>
          </cell>
          <cell r="B1019">
            <v>2005</v>
          </cell>
          <cell r="C1019" t="str">
            <v>Road transport - LGVs - evaporative</v>
          </cell>
          <cell r="D1019" t="str">
            <v>Petrol</v>
          </cell>
          <cell r="E1019">
            <v>699</v>
          </cell>
          <cell r="F1019">
            <v>28</v>
          </cell>
          <cell r="G1019">
            <v>0.000395523987166467</v>
          </cell>
        </row>
        <row r="1020">
          <cell r="A1020" t="str">
            <v>2005_707_28</v>
          </cell>
          <cell r="B1020">
            <v>2005</v>
          </cell>
          <cell r="C1020" t="str">
            <v>Road Transport - LGVs Dioxins</v>
          </cell>
          <cell r="D1020" t="str">
            <v>Petrol</v>
          </cell>
          <cell r="E1020">
            <v>707</v>
          </cell>
          <cell r="F1020">
            <v>28</v>
          </cell>
          <cell r="G1020">
            <v>5.245246938</v>
          </cell>
        </row>
        <row r="1021">
          <cell r="A1021" t="str">
            <v>2005_689_28</v>
          </cell>
          <cell r="B1021">
            <v>2005</v>
          </cell>
          <cell r="C1021" t="str">
            <v>Road transport - LGVs non catalyst - cold start</v>
          </cell>
          <cell r="D1021" t="str">
            <v>Petrol</v>
          </cell>
          <cell r="E1021">
            <v>689</v>
          </cell>
          <cell r="F1021">
            <v>28</v>
          </cell>
          <cell r="G1021">
            <v>7.51916811358903E-05</v>
          </cell>
        </row>
        <row r="1022">
          <cell r="A1022" t="str">
            <v>2005_677_28</v>
          </cell>
          <cell r="B1022">
            <v>2005</v>
          </cell>
          <cell r="C1022" t="str">
            <v>Road transport - LGVs non catalyst - motorway driving</v>
          </cell>
          <cell r="D1022" t="str">
            <v>Petrol</v>
          </cell>
          <cell r="E1022">
            <v>677</v>
          </cell>
          <cell r="F1022">
            <v>28</v>
          </cell>
          <cell r="G1022">
            <v>0.016248608</v>
          </cell>
        </row>
        <row r="1023">
          <cell r="A1023" t="str">
            <v>2005_653_28</v>
          </cell>
          <cell r="B1023">
            <v>2005</v>
          </cell>
          <cell r="C1023" t="str">
            <v>Road transport - LGVs non catalyst - rural driving</v>
          </cell>
          <cell r="D1023" t="str">
            <v>Petrol</v>
          </cell>
          <cell r="E1023">
            <v>653</v>
          </cell>
          <cell r="F1023">
            <v>28</v>
          </cell>
          <cell r="G1023">
            <v>0.032118628</v>
          </cell>
        </row>
        <row r="1024">
          <cell r="A1024" t="str">
            <v>2005_665_28</v>
          </cell>
          <cell r="B1024">
            <v>2005</v>
          </cell>
          <cell r="C1024" t="str">
            <v>Road transport - LGVs non catalyst - urban driving</v>
          </cell>
          <cell r="D1024" t="str">
            <v>Petrol</v>
          </cell>
          <cell r="E1024">
            <v>665</v>
          </cell>
          <cell r="F1024">
            <v>28</v>
          </cell>
          <cell r="G1024">
            <v>0.0269703878903981</v>
          </cell>
        </row>
        <row r="1025">
          <cell r="A1025" t="str">
            <v>2005_690_28</v>
          </cell>
          <cell r="B1025">
            <v>2005</v>
          </cell>
          <cell r="C1025" t="str">
            <v>Road transport - LGVs with catalysts - cold start</v>
          </cell>
          <cell r="D1025" t="str">
            <v>Petrol</v>
          </cell>
          <cell r="E1025">
            <v>690</v>
          </cell>
          <cell r="F1025">
            <v>28</v>
          </cell>
          <cell r="G1025">
            <v>0.000320332306030576</v>
          </cell>
        </row>
        <row r="1026">
          <cell r="A1026" t="str">
            <v>2005_678_28</v>
          </cell>
          <cell r="B1026">
            <v>2005</v>
          </cell>
          <cell r="C1026" t="str">
            <v>Road transport - LGVs with catalysts - motorway driving</v>
          </cell>
          <cell r="D1026" t="str">
            <v>Petrol</v>
          </cell>
          <cell r="E1026">
            <v>678</v>
          </cell>
          <cell r="F1026">
            <v>28</v>
          </cell>
          <cell r="G1026">
            <v>0.061605674</v>
          </cell>
        </row>
        <row r="1027">
          <cell r="A1027" t="str">
            <v>2005_654_28</v>
          </cell>
          <cell r="B1027">
            <v>2005</v>
          </cell>
          <cell r="C1027" t="str">
            <v>Road transport - LGVs with catalysts - rural driving</v>
          </cell>
          <cell r="D1027" t="str">
            <v>Petrol</v>
          </cell>
          <cell r="E1027">
            <v>654</v>
          </cell>
          <cell r="F1027">
            <v>28</v>
          </cell>
          <cell r="G1027">
            <v>0.133842323</v>
          </cell>
        </row>
        <row r="1028">
          <cell r="A1028" t="str">
            <v>2005_666_28</v>
          </cell>
          <cell r="B1028">
            <v>2005</v>
          </cell>
          <cell r="C1028" t="str">
            <v>Road transport - LGVs with catalysts - urban driving</v>
          </cell>
          <cell r="D1028" t="str">
            <v>Petrol</v>
          </cell>
          <cell r="E1028">
            <v>666</v>
          </cell>
          <cell r="F1028">
            <v>28</v>
          </cell>
          <cell r="G1028">
            <v>0.126325119972638</v>
          </cell>
        </row>
        <row r="1029">
          <cell r="A1029" t="str">
            <v>2005_709_28</v>
          </cell>
          <cell r="B1029">
            <v>2005</v>
          </cell>
          <cell r="C1029" t="str">
            <v>Road Transport - Mopeds &amp; Motorcycles Dioxins</v>
          </cell>
          <cell r="D1029" t="str">
            <v>Petrol</v>
          </cell>
          <cell r="E1029">
            <v>709</v>
          </cell>
          <cell r="F1029">
            <v>28</v>
          </cell>
          <cell r="G1029">
            <v>5.575939511</v>
          </cell>
        </row>
        <row r="1030">
          <cell r="A1030" t="str">
            <v>2005_700_28</v>
          </cell>
          <cell r="B1030">
            <v>2005</v>
          </cell>
          <cell r="C1030" t="str">
            <v>Road transport - mopeds (&lt;50cc 2st) - evaporative</v>
          </cell>
          <cell r="D1030" t="str">
            <v>Petrol</v>
          </cell>
          <cell r="E1030">
            <v>700</v>
          </cell>
          <cell r="F1030">
            <v>28</v>
          </cell>
          <cell r="G1030">
            <v>7.14755769084576E-06</v>
          </cell>
        </row>
        <row r="1031">
          <cell r="A1031" t="str">
            <v>2005_671_28</v>
          </cell>
          <cell r="B1031">
            <v>2005</v>
          </cell>
          <cell r="C1031" t="str">
            <v>Road transport - mopeds (&lt;50cc 2st) - urban driving</v>
          </cell>
          <cell r="D1031" t="str">
            <v>Petrol</v>
          </cell>
          <cell r="E1031">
            <v>671</v>
          </cell>
          <cell r="F1031">
            <v>28</v>
          </cell>
          <cell r="G1031">
            <v>0.00741980025928412</v>
          </cell>
        </row>
        <row r="1032">
          <cell r="A1032" t="str">
            <v>2005_701_28</v>
          </cell>
          <cell r="B1032">
            <v>2005</v>
          </cell>
          <cell r="C1032" t="str">
            <v>Road transport - motorcycle (&gt;50cc  2st) - evaporative</v>
          </cell>
          <cell r="D1032" t="str">
            <v>Petrol</v>
          </cell>
          <cell r="E1032">
            <v>701</v>
          </cell>
          <cell r="F1032">
            <v>28</v>
          </cell>
          <cell r="G1032">
            <v>3.02592685839998E-06</v>
          </cell>
        </row>
        <row r="1033">
          <cell r="A1033" t="str">
            <v>2005_660_28</v>
          </cell>
          <cell r="B1033">
            <v>2005</v>
          </cell>
          <cell r="C1033" t="str">
            <v>Road transport - motorcycle (&gt;50cc  2st) - rural driving</v>
          </cell>
          <cell r="D1033" t="str">
            <v>Petrol</v>
          </cell>
          <cell r="E1033">
            <v>660</v>
          </cell>
          <cell r="F1033">
            <v>28</v>
          </cell>
          <cell r="G1033">
            <v>0.00138075</v>
          </cell>
        </row>
        <row r="1034">
          <cell r="A1034" t="str">
            <v>2005_672_28</v>
          </cell>
          <cell r="B1034">
            <v>2005</v>
          </cell>
          <cell r="C1034" t="str">
            <v>Road transport - motorcycle (&gt;50cc  2st) - urban driving</v>
          </cell>
          <cell r="D1034" t="str">
            <v>Petrol</v>
          </cell>
          <cell r="E1034">
            <v>672</v>
          </cell>
          <cell r="F1034">
            <v>28</v>
          </cell>
          <cell r="G1034">
            <v>0.00183445623577981</v>
          </cell>
        </row>
        <row r="1035">
          <cell r="A1035" t="str">
            <v>2005_702_28</v>
          </cell>
          <cell r="B1035">
            <v>2005</v>
          </cell>
          <cell r="C1035" t="str">
            <v>Road transport - motorcycle (&gt;50cc  4st) - evaporative</v>
          </cell>
          <cell r="D1035" t="str">
            <v>Petrol</v>
          </cell>
          <cell r="E1035">
            <v>702</v>
          </cell>
          <cell r="F1035">
            <v>28</v>
          </cell>
          <cell r="G1035">
            <v>0.000199468047251337</v>
          </cell>
        </row>
        <row r="1036">
          <cell r="A1036" t="str">
            <v>2005_685_28</v>
          </cell>
          <cell r="B1036">
            <v>2005</v>
          </cell>
          <cell r="C1036" t="str">
            <v>Road transport - motorcycle (&gt;50cc  4st) - motorway driving</v>
          </cell>
          <cell r="D1036" t="str">
            <v>Petrol</v>
          </cell>
          <cell r="E1036">
            <v>685</v>
          </cell>
          <cell r="F1036">
            <v>28</v>
          </cell>
          <cell r="G1036">
            <v>0.018049699</v>
          </cell>
        </row>
        <row r="1037">
          <cell r="A1037" t="str">
            <v>2005_661_28</v>
          </cell>
          <cell r="B1037">
            <v>2005</v>
          </cell>
          <cell r="C1037" t="str">
            <v>Road transport - motorcycle (&gt;50cc  4st) - rural driving</v>
          </cell>
          <cell r="D1037" t="str">
            <v>Petrol</v>
          </cell>
          <cell r="E1037">
            <v>661</v>
          </cell>
          <cell r="F1037">
            <v>28</v>
          </cell>
          <cell r="G1037">
            <v>0.078104948</v>
          </cell>
        </row>
        <row r="1038">
          <cell r="A1038" t="str">
            <v>2005_673_28</v>
          </cell>
          <cell r="B1038">
            <v>2005</v>
          </cell>
          <cell r="C1038" t="str">
            <v>Road transport - motorcycle (&gt;50cc  4st) - urban driving</v>
          </cell>
          <cell r="D1038" t="str">
            <v>Petrol</v>
          </cell>
          <cell r="E1038">
            <v>673</v>
          </cell>
          <cell r="F1038">
            <v>28</v>
          </cell>
          <cell r="G1038">
            <v>0.105016687180638</v>
          </cell>
        </row>
        <row r="1039">
          <cell r="A1039" t="str">
            <v>2006_55_28</v>
          </cell>
          <cell r="B1039">
            <v>2006</v>
          </cell>
          <cell r="C1039" t="str">
            <v>Agriculture - mobile machinery</v>
          </cell>
          <cell r="D1039" t="str">
            <v>Petrol</v>
          </cell>
          <cell r="E1039">
            <v>55</v>
          </cell>
          <cell r="F1039">
            <v>28</v>
          </cell>
          <cell r="G1039">
            <v>0.000663158503969222</v>
          </cell>
        </row>
        <row r="1040">
          <cell r="A1040" t="str">
            <v>2006_11_28</v>
          </cell>
          <cell r="B1040">
            <v>2006</v>
          </cell>
          <cell r="C1040" t="str">
            <v>Exports</v>
          </cell>
          <cell r="D1040" t="str">
            <v>Petrol</v>
          </cell>
          <cell r="E1040">
            <v>11</v>
          </cell>
          <cell r="F1040">
            <v>28</v>
          </cell>
          <cell r="G1040">
            <v>6.99733348386989</v>
          </cell>
        </row>
        <row r="1041">
          <cell r="A1041" t="str">
            <v>2006_59_28</v>
          </cell>
          <cell r="B1041">
            <v>2006</v>
          </cell>
          <cell r="C1041" t="str">
            <v>House and garden machinery</v>
          </cell>
          <cell r="D1041" t="str">
            <v>Petrol</v>
          </cell>
          <cell r="E1041">
            <v>59</v>
          </cell>
          <cell r="F1041">
            <v>28</v>
          </cell>
          <cell r="G1041">
            <v>0.100192733335484</v>
          </cell>
        </row>
        <row r="1042">
          <cell r="A1042" t="str">
            <v>2006_66_28</v>
          </cell>
          <cell r="B1042">
            <v>2006</v>
          </cell>
          <cell r="C1042" t="str">
            <v>Industrial off-road mobile machinery</v>
          </cell>
          <cell r="D1042" t="str">
            <v>Petrol</v>
          </cell>
          <cell r="E1042">
            <v>66</v>
          </cell>
          <cell r="F1042">
            <v>28</v>
          </cell>
          <cell r="G1042">
            <v>0.171699482789358</v>
          </cell>
        </row>
        <row r="1043">
          <cell r="A1043" t="str">
            <v>2006_37_28</v>
          </cell>
          <cell r="B1043">
            <v>2006</v>
          </cell>
          <cell r="C1043" t="str">
            <v>Refineries - combustion</v>
          </cell>
          <cell r="D1043" t="str">
            <v>Petrol</v>
          </cell>
          <cell r="E1043">
            <v>37</v>
          </cell>
          <cell r="F1043">
            <v>28</v>
          </cell>
          <cell r="G1043">
            <v>0</v>
          </cell>
        </row>
        <row r="1044">
          <cell r="A1044" t="str">
            <v>2006_698_28</v>
          </cell>
          <cell r="B1044">
            <v>2006</v>
          </cell>
          <cell r="C1044" t="str">
            <v>Road transport - cars - evaporative</v>
          </cell>
          <cell r="D1044" t="str">
            <v>Petrol</v>
          </cell>
          <cell r="E1044">
            <v>698</v>
          </cell>
          <cell r="F1044">
            <v>28</v>
          </cell>
          <cell r="G1044">
            <v>0.01720999860914</v>
          </cell>
        </row>
        <row r="1045">
          <cell r="A1045" t="str">
            <v>2006_706_28</v>
          </cell>
          <cell r="B1045">
            <v>2006</v>
          </cell>
          <cell r="C1045" t="str">
            <v>Road Transport - cars Dioxins/PCP</v>
          </cell>
          <cell r="D1045" t="str">
            <v>Petrol</v>
          </cell>
          <cell r="E1045">
            <v>706</v>
          </cell>
          <cell r="F1045">
            <v>28</v>
          </cell>
          <cell r="G1045">
            <v>287.547213</v>
          </cell>
        </row>
        <row r="1046">
          <cell r="A1046" t="str">
            <v>2006_686_28</v>
          </cell>
          <cell r="B1046">
            <v>2006</v>
          </cell>
          <cell r="C1046" t="str">
            <v>Road transport - cars non catalyst - cold start</v>
          </cell>
          <cell r="D1046" t="str">
            <v>Petrol</v>
          </cell>
          <cell r="E1046">
            <v>686</v>
          </cell>
          <cell r="F1046">
            <v>28</v>
          </cell>
          <cell r="G1046">
            <v>0.000623093377304004</v>
          </cell>
        </row>
        <row r="1047">
          <cell r="A1047" t="str">
            <v>2006_674_28</v>
          </cell>
          <cell r="B1047">
            <v>2006</v>
          </cell>
          <cell r="C1047" t="str">
            <v>Road transport - cars non catalyst - motorway driving</v>
          </cell>
          <cell r="D1047" t="str">
            <v>Petrol</v>
          </cell>
          <cell r="E1047">
            <v>674</v>
          </cell>
          <cell r="F1047">
            <v>28</v>
          </cell>
          <cell r="G1047">
            <v>0.09305944</v>
          </cell>
        </row>
        <row r="1048">
          <cell r="A1048" t="str">
            <v>2006_650_28</v>
          </cell>
          <cell r="B1048">
            <v>2006</v>
          </cell>
          <cell r="C1048" t="str">
            <v>Road transport - cars non catalyst - rural driving</v>
          </cell>
          <cell r="D1048" t="str">
            <v>Petrol</v>
          </cell>
          <cell r="E1048">
            <v>650</v>
          </cell>
          <cell r="F1048">
            <v>28</v>
          </cell>
          <cell r="G1048">
            <v>0.238993331</v>
          </cell>
        </row>
        <row r="1049">
          <cell r="A1049" t="str">
            <v>2006_662_28</v>
          </cell>
          <cell r="B1049">
            <v>2006</v>
          </cell>
          <cell r="C1049" t="str">
            <v>Road transport - cars non catalyst - urban driving</v>
          </cell>
          <cell r="D1049" t="str">
            <v>Petrol</v>
          </cell>
          <cell r="E1049">
            <v>662</v>
          </cell>
          <cell r="F1049">
            <v>28</v>
          </cell>
          <cell r="G1049">
            <v>0.292470303412453</v>
          </cell>
        </row>
        <row r="1050">
          <cell r="A1050" t="str">
            <v>2006_687_28</v>
          </cell>
          <cell r="B1050">
            <v>2006</v>
          </cell>
          <cell r="C1050" t="str">
            <v>Road transport - cars with catalysts - cold start</v>
          </cell>
          <cell r="D1050" t="str">
            <v>Petrol</v>
          </cell>
          <cell r="E1050">
            <v>687</v>
          </cell>
          <cell r="F1050">
            <v>28</v>
          </cell>
          <cell r="G1050">
            <v>0.016586905231836</v>
          </cell>
        </row>
        <row r="1051">
          <cell r="A1051" t="str">
            <v>2006_675_28</v>
          </cell>
          <cell r="B1051">
            <v>2006</v>
          </cell>
          <cell r="C1051" t="str">
            <v>Road transport - cars with catalysts - motorway driving</v>
          </cell>
          <cell r="D1051" t="str">
            <v>Petrol</v>
          </cell>
          <cell r="E1051">
            <v>675</v>
          </cell>
          <cell r="F1051">
            <v>28</v>
          </cell>
          <cell r="G1051">
            <v>2.476244123</v>
          </cell>
        </row>
        <row r="1052">
          <cell r="A1052" t="str">
            <v>2006_651_28</v>
          </cell>
          <cell r="B1052">
            <v>2006</v>
          </cell>
          <cell r="C1052" t="str">
            <v>Road transport - cars with catalysts - rural driving</v>
          </cell>
          <cell r="D1052" t="str">
            <v>Petrol</v>
          </cell>
          <cell r="E1052">
            <v>651</v>
          </cell>
          <cell r="F1052">
            <v>28</v>
          </cell>
          <cell r="G1052">
            <v>6.297373251</v>
          </cell>
        </row>
        <row r="1053">
          <cell r="A1053" t="str">
            <v>2006_663_28</v>
          </cell>
          <cell r="B1053">
            <v>2006</v>
          </cell>
          <cell r="C1053" t="str">
            <v>Road transport - cars with catalysts - urban driving</v>
          </cell>
          <cell r="D1053" t="str">
            <v>Petrol</v>
          </cell>
          <cell r="E1053">
            <v>663</v>
          </cell>
          <cell r="F1053">
            <v>28</v>
          </cell>
          <cell r="G1053">
            <v>7.88062797788924</v>
          </cell>
        </row>
        <row r="1054">
          <cell r="A1054" t="str">
            <v>2006_699_28</v>
          </cell>
          <cell r="B1054">
            <v>2006</v>
          </cell>
          <cell r="C1054" t="str">
            <v>Road transport - LGVs - evaporative</v>
          </cell>
          <cell r="D1054" t="str">
            <v>Petrol</v>
          </cell>
          <cell r="E1054">
            <v>699</v>
          </cell>
          <cell r="F1054">
            <v>28</v>
          </cell>
          <cell r="G1054">
            <v>0.000390310755267299</v>
          </cell>
        </row>
        <row r="1055">
          <cell r="A1055" t="str">
            <v>2006_707_28</v>
          </cell>
          <cell r="B1055">
            <v>2006</v>
          </cell>
          <cell r="C1055" t="str">
            <v>Road Transport - LGVs Dioxins</v>
          </cell>
          <cell r="D1055" t="str">
            <v>Petrol</v>
          </cell>
          <cell r="E1055">
            <v>707</v>
          </cell>
          <cell r="F1055">
            <v>28</v>
          </cell>
          <cell r="G1055">
            <v>5.232202117</v>
          </cell>
        </row>
        <row r="1056">
          <cell r="A1056" t="str">
            <v>2006_689_28</v>
          </cell>
          <cell r="B1056">
            <v>2006</v>
          </cell>
          <cell r="C1056" t="str">
            <v>Road transport - LGVs non catalyst - cold start</v>
          </cell>
          <cell r="D1056" t="str">
            <v>Petrol</v>
          </cell>
          <cell r="E1056">
            <v>689</v>
          </cell>
          <cell r="F1056">
            <v>28</v>
          </cell>
          <cell r="G1056">
            <v>4.95641088965429E-05</v>
          </cell>
        </row>
        <row r="1057">
          <cell r="A1057" t="str">
            <v>2006_677_28</v>
          </cell>
          <cell r="B1057">
            <v>2006</v>
          </cell>
          <cell r="C1057" t="str">
            <v>Road transport - LGVs non catalyst - motorway driving</v>
          </cell>
          <cell r="D1057" t="str">
            <v>Petrol</v>
          </cell>
          <cell r="E1057">
            <v>677</v>
          </cell>
          <cell r="F1057">
            <v>28</v>
          </cell>
          <cell r="G1057">
            <v>0.0108857</v>
          </cell>
        </row>
        <row r="1058">
          <cell r="A1058" t="str">
            <v>2006_653_28</v>
          </cell>
          <cell r="B1058">
            <v>2006</v>
          </cell>
          <cell r="C1058" t="str">
            <v>Road transport - LGVs non catalyst - rural driving</v>
          </cell>
          <cell r="D1058" t="str">
            <v>Petrol</v>
          </cell>
          <cell r="E1058">
            <v>653</v>
          </cell>
          <cell r="F1058">
            <v>28</v>
          </cell>
          <cell r="G1058">
            <v>0.021181519</v>
          </cell>
        </row>
        <row r="1059">
          <cell r="A1059" t="str">
            <v>2006_665_28</v>
          </cell>
          <cell r="B1059">
            <v>2006</v>
          </cell>
          <cell r="C1059" t="str">
            <v>Road transport - LGVs non catalyst - urban driving</v>
          </cell>
          <cell r="D1059" t="str">
            <v>Petrol</v>
          </cell>
          <cell r="E1059">
            <v>665</v>
          </cell>
          <cell r="F1059">
            <v>28</v>
          </cell>
          <cell r="G1059">
            <v>0.0175808461142529</v>
          </cell>
        </row>
        <row r="1060">
          <cell r="A1060" t="str">
            <v>2006_690_28</v>
          </cell>
          <cell r="B1060">
            <v>2006</v>
          </cell>
          <cell r="C1060" t="str">
            <v>Road transport - LGVs with catalysts - cold start</v>
          </cell>
          <cell r="D1060" t="str">
            <v>Petrol</v>
          </cell>
          <cell r="E1060">
            <v>690</v>
          </cell>
          <cell r="F1060">
            <v>28</v>
          </cell>
          <cell r="G1060">
            <v>0.000340746646370756</v>
          </cell>
        </row>
        <row r="1061">
          <cell r="A1061" t="str">
            <v>2006_678_28</v>
          </cell>
          <cell r="B1061">
            <v>2006</v>
          </cell>
          <cell r="C1061" t="str">
            <v>Road transport - LGVs with catalysts - motorway driving</v>
          </cell>
          <cell r="D1061" t="str">
            <v>Petrol</v>
          </cell>
          <cell r="E1061">
            <v>678</v>
          </cell>
          <cell r="F1061">
            <v>28</v>
          </cell>
          <cell r="G1061">
            <v>0.06658321</v>
          </cell>
        </row>
        <row r="1062">
          <cell r="A1062" t="str">
            <v>2006_654_28</v>
          </cell>
          <cell r="B1062">
            <v>2006</v>
          </cell>
          <cell r="C1062" t="str">
            <v>Road transport - LGVs with catalysts - rural driving</v>
          </cell>
          <cell r="D1062" t="str">
            <v>Petrol</v>
          </cell>
          <cell r="E1062">
            <v>654</v>
          </cell>
          <cell r="F1062">
            <v>28</v>
          </cell>
          <cell r="G1062">
            <v>0.14251123</v>
          </cell>
        </row>
        <row r="1063">
          <cell r="A1063" t="str">
            <v>2006_666_28</v>
          </cell>
          <cell r="B1063">
            <v>2006</v>
          </cell>
          <cell r="C1063" t="str">
            <v>Road transport - LGVs with catalysts - urban driving</v>
          </cell>
          <cell r="D1063" t="str">
            <v>Petrol</v>
          </cell>
          <cell r="E1063">
            <v>666</v>
          </cell>
          <cell r="F1063">
            <v>28</v>
          </cell>
          <cell r="G1063">
            <v>0.133056830773864</v>
          </cell>
        </row>
        <row r="1064">
          <cell r="A1064" t="str">
            <v>2006_709_28</v>
          </cell>
          <cell r="B1064">
            <v>2006</v>
          </cell>
          <cell r="C1064" t="str">
            <v>Road Transport - Mopeds &amp; Motorcycles Dioxins</v>
          </cell>
          <cell r="D1064" t="str">
            <v>Petrol</v>
          </cell>
          <cell r="E1064">
            <v>709</v>
          </cell>
          <cell r="F1064">
            <v>28</v>
          </cell>
          <cell r="G1064">
            <v>5.298283641</v>
          </cell>
        </row>
        <row r="1065">
          <cell r="A1065" t="str">
            <v>2006_700_28</v>
          </cell>
          <cell r="B1065">
            <v>2006</v>
          </cell>
          <cell r="C1065" t="str">
            <v>Road transport - mopeds (&lt;50cc 2st) - evaporative</v>
          </cell>
          <cell r="D1065" t="str">
            <v>Petrol</v>
          </cell>
          <cell r="E1065">
            <v>700</v>
          </cell>
          <cell r="F1065">
            <v>28</v>
          </cell>
          <cell r="G1065">
            <v>5.51391763888648E-06</v>
          </cell>
        </row>
        <row r="1066">
          <cell r="A1066" t="str">
            <v>2006_671_28</v>
          </cell>
          <cell r="B1066">
            <v>2006</v>
          </cell>
          <cell r="C1066" t="str">
            <v>Road transport - mopeds (&lt;50cc 2st) - urban driving</v>
          </cell>
          <cell r="D1066" t="str">
            <v>Petrol</v>
          </cell>
          <cell r="E1066">
            <v>671</v>
          </cell>
          <cell r="F1066">
            <v>28</v>
          </cell>
          <cell r="G1066">
            <v>0.00572552435148179</v>
          </cell>
        </row>
        <row r="1067">
          <cell r="A1067" t="str">
            <v>2006_701_28</v>
          </cell>
          <cell r="B1067">
            <v>2006</v>
          </cell>
          <cell r="C1067" t="str">
            <v>Road transport - motorcycle (&gt;50cc  2st) - evaporative</v>
          </cell>
          <cell r="D1067" t="str">
            <v>Petrol</v>
          </cell>
          <cell r="E1067">
            <v>701</v>
          </cell>
          <cell r="F1067">
            <v>28</v>
          </cell>
          <cell r="G1067">
            <v>2.87504534598126E-06</v>
          </cell>
        </row>
        <row r="1068">
          <cell r="A1068" t="str">
            <v>2006_660_28</v>
          </cell>
          <cell r="B1068">
            <v>2006</v>
          </cell>
          <cell r="C1068" t="str">
            <v>Road transport - motorcycle (&gt;50cc  2st) - rural driving</v>
          </cell>
          <cell r="D1068" t="str">
            <v>Petrol</v>
          </cell>
          <cell r="E1068">
            <v>660</v>
          </cell>
          <cell r="F1068">
            <v>28</v>
          </cell>
          <cell r="G1068">
            <v>0.001339196</v>
          </cell>
        </row>
        <row r="1069">
          <cell r="A1069" t="str">
            <v>2006_672_28</v>
          </cell>
          <cell r="B1069">
            <v>2006</v>
          </cell>
          <cell r="C1069" t="str">
            <v>Road transport - motorcycle (&gt;50cc  2st) - urban driving</v>
          </cell>
          <cell r="D1069" t="str">
            <v>Petrol</v>
          </cell>
          <cell r="E1069">
            <v>672</v>
          </cell>
          <cell r="F1069">
            <v>28</v>
          </cell>
          <cell r="G1069">
            <v>0.00171190002023148</v>
          </cell>
        </row>
        <row r="1070">
          <cell r="A1070" t="str">
            <v>2006_702_28</v>
          </cell>
          <cell r="B1070">
            <v>2006</v>
          </cell>
          <cell r="C1070" t="str">
            <v>Road transport - motorcycle (&gt;50cc  4st) - evaporative</v>
          </cell>
          <cell r="D1070" t="str">
            <v>Petrol</v>
          </cell>
          <cell r="E1070">
            <v>702</v>
          </cell>
          <cell r="F1070">
            <v>28</v>
          </cell>
          <cell r="G1070">
            <v>0.000190307369395341</v>
          </cell>
        </row>
        <row r="1071">
          <cell r="A1071" t="str">
            <v>2006_685_28</v>
          </cell>
          <cell r="B1071">
            <v>2006</v>
          </cell>
          <cell r="C1071" t="str">
            <v>Road transport - motorcycle (&gt;50cc  4st) - motorway driving</v>
          </cell>
          <cell r="D1071" t="str">
            <v>Petrol</v>
          </cell>
          <cell r="E1071">
            <v>685</v>
          </cell>
          <cell r="F1071">
            <v>28</v>
          </cell>
          <cell r="G1071">
            <v>0.019106943</v>
          </cell>
        </row>
        <row r="1072">
          <cell r="A1072" t="str">
            <v>2006_661_28</v>
          </cell>
          <cell r="B1072">
            <v>2006</v>
          </cell>
          <cell r="C1072" t="str">
            <v>Road transport - motorcycle (&gt;50cc  4st) - rural driving</v>
          </cell>
          <cell r="D1072" t="str">
            <v>Petrol</v>
          </cell>
          <cell r="E1072">
            <v>661</v>
          </cell>
          <cell r="F1072">
            <v>28</v>
          </cell>
          <cell r="G1072">
            <v>0.075325678</v>
          </cell>
        </row>
        <row r="1073">
          <cell r="A1073" t="str">
            <v>2006_673_28</v>
          </cell>
          <cell r="B1073">
            <v>2006</v>
          </cell>
          <cell r="C1073" t="str">
            <v>Road transport - motorcycle (&gt;50cc  4st) - urban driving</v>
          </cell>
          <cell r="D1073" t="str">
            <v>Petrol</v>
          </cell>
          <cell r="E1073">
            <v>673</v>
          </cell>
          <cell r="F1073">
            <v>28</v>
          </cell>
          <cell r="G1073">
            <v>0.0973719204025073</v>
          </cell>
        </row>
        <row r="1074">
          <cell r="A1074" t="str">
            <v>2007_55_28</v>
          </cell>
          <cell r="B1074">
            <v>2007</v>
          </cell>
          <cell r="C1074" t="str">
            <v>Agriculture - mobile machinery</v>
          </cell>
          <cell r="D1074" t="str">
            <v>Petrol</v>
          </cell>
          <cell r="E1074">
            <v>55</v>
          </cell>
          <cell r="F1074">
            <v>28</v>
          </cell>
          <cell r="G1074">
            <v>0.000637153354359176</v>
          </cell>
        </row>
        <row r="1075">
          <cell r="A1075" t="str">
            <v>2007_11_28</v>
          </cell>
          <cell r="B1075">
            <v>2007</v>
          </cell>
          <cell r="C1075" t="str">
            <v>Exports</v>
          </cell>
          <cell r="D1075" t="str">
            <v>Petrol</v>
          </cell>
          <cell r="E1075">
            <v>11</v>
          </cell>
          <cell r="F1075">
            <v>28</v>
          </cell>
          <cell r="G1075">
            <v>7.3309495921501</v>
          </cell>
        </row>
        <row r="1076">
          <cell r="A1076" t="str">
            <v>2007_59_28</v>
          </cell>
          <cell r="B1076">
            <v>2007</v>
          </cell>
          <cell r="C1076" t="str">
            <v>House and garden machinery</v>
          </cell>
          <cell r="D1076" t="str">
            <v>Petrol</v>
          </cell>
          <cell r="E1076">
            <v>59</v>
          </cell>
          <cell r="F1076">
            <v>28</v>
          </cell>
          <cell r="G1076">
            <v>0.101327299023831</v>
          </cell>
        </row>
        <row r="1077">
          <cell r="A1077" t="str">
            <v>2007_66_28</v>
          </cell>
          <cell r="B1077">
            <v>2007</v>
          </cell>
          <cell r="C1077" t="str">
            <v>Industrial off-road mobile machinery</v>
          </cell>
          <cell r="D1077" t="str">
            <v>Petrol</v>
          </cell>
          <cell r="E1077">
            <v>66</v>
          </cell>
          <cell r="F1077">
            <v>28</v>
          </cell>
          <cell r="G1077">
            <v>0.17576267972058</v>
          </cell>
        </row>
        <row r="1078">
          <cell r="A1078" t="str">
            <v>2007_37_28</v>
          </cell>
          <cell r="B1078">
            <v>2007</v>
          </cell>
          <cell r="C1078" t="str">
            <v>Refineries - combustion</v>
          </cell>
          <cell r="D1078" t="str">
            <v>Petrol</v>
          </cell>
          <cell r="E1078">
            <v>37</v>
          </cell>
          <cell r="F1078">
            <v>28</v>
          </cell>
          <cell r="G1078">
            <v>0</v>
          </cell>
        </row>
        <row r="1079">
          <cell r="A1079" t="str">
            <v>2007_698_28</v>
          </cell>
          <cell r="B1079">
            <v>2007</v>
          </cell>
          <cell r="C1079" t="str">
            <v>Road transport - cars - evaporative</v>
          </cell>
          <cell r="D1079" t="str">
            <v>Petrol</v>
          </cell>
          <cell r="E1079">
            <v>698</v>
          </cell>
          <cell r="F1079">
            <v>28</v>
          </cell>
          <cell r="G1079">
            <v>0.0166703885732413</v>
          </cell>
        </row>
        <row r="1080">
          <cell r="A1080" t="str">
            <v>2007_706_28</v>
          </cell>
          <cell r="B1080">
            <v>2007</v>
          </cell>
          <cell r="C1080" t="str">
            <v>Road Transport - cars Dioxins/PCP</v>
          </cell>
          <cell r="D1080" t="str">
            <v>Petrol</v>
          </cell>
          <cell r="E1080">
            <v>706</v>
          </cell>
          <cell r="F1080">
            <v>28</v>
          </cell>
          <cell r="G1080">
            <v>279.7966648</v>
          </cell>
        </row>
        <row r="1081">
          <cell r="A1081" t="str">
            <v>2007_686_28</v>
          </cell>
          <cell r="B1081">
            <v>2007</v>
          </cell>
          <cell r="C1081" t="str">
            <v>Road transport - cars non catalyst - cold start</v>
          </cell>
          <cell r="D1081" t="str">
            <v>Petrol</v>
          </cell>
          <cell r="E1081">
            <v>686</v>
          </cell>
          <cell r="F1081">
            <v>28</v>
          </cell>
          <cell r="G1081">
            <v>0.000380324889927383</v>
          </cell>
        </row>
        <row r="1082">
          <cell r="A1082" t="str">
            <v>2007_674_28</v>
          </cell>
          <cell r="B1082">
            <v>2007</v>
          </cell>
          <cell r="C1082" t="str">
            <v>Road transport - cars non catalyst - motorway driving</v>
          </cell>
          <cell r="D1082" t="str">
            <v>Petrol</v>
          </cell>
          <cell r="E1082">
            <v>674</v>
          </cell>
          <cell r="F1082">
            <v>28</v>
          </cell>
          <cell r="G1082">
            <v>0.056236336</v>
          </cell>
        </row>
        <row r="1083">
          <cell r="A1083" t="str">
            <v>2007_650_28</v>
          </cell>
          <cell r="B1083">
            <v>2007</v>
          </cell>
          <cell r="C1083" t="str">
            <v>Road transport - cars non catalyst - rural driving</v>
          </cell>
          <cell r="D1083" t="str">
            <v>Petrol</v>
          </cell>
          <cell r="E1083">
            <v>650</v>
          </cell>
          <cell r="F1083">
            <v>28</v>
          </cell>
          <cell r="G1083">
            <v>0.14521079</v>
          </cell>
        </row>
        <row r="1084">
          <cell r="A1084" t="str">
            <v>2007_662_28</v>
          </cell>
          <cell r="B1084">
            <v>2007</v>
          </cell>
          <cell r="C1084" t="str">
            <v>Road transport - cars non catalyst - urban driving</v>
          </cell>
          <cell r="D1084" t="str">
            <v>Petrol</v>
          </cell>
          <cell r="E1084">
            <v>662</v>
          </cell>
          <cell r="F1084">
            <v>28</v>
          </cell>
          <cell r="G1084">
            <v>0.179627555161786</v>
          </cell>
        </row>
        <row r="1085">
          <cell r="A1085" t="str">
            <v>2007_687_28</v>
          </cell>
          <cell r="B1085">
            <v>2007</v>
          </cell>
          <cell r="C1085" t="str">
            <v>Road transport - cars with catalysts - cold start</v>
          </cell>
          <cell r="D1085" t="str">
            <v>Petrol</v>
          </cell>
          <cell r="E1085">
            <v>687</v>
          </cell>
          <cell r="F1085">
            <v>28</v>
          </cell>
          <cell r="G1085">
            <v>0.0162900636833139</v>
          </cell>
        </row>
        <row r="1086">
          <cell r="A1086" t="str">
            <v>2007_675_28</v>
          </cell>
          <cell r="B1086">
            <v>2007</v>
          </cell>
          <cell r="C1086" t="str">
            <v>Road transport - cars with catalysts - motorway driving</v>
          </cell>
          <cell r="D1086" t="str">
            <v>Petrol</v>
          </cell>
          <cell r="E1086">
            <v>675</v>
          </cell>
          <cell r="F1086">
            <v>28</v>
          </cell>
          <cell r="G1086">
            <v>2.407650996</v>
          </cell>
        </row>
        <row r="1087">
          <cell r="A1087" t="str">
            <v>2007_651_28</v>
          </cell>
          <cell r="B1087">
            <v>2007</v>
          </cell>
          <cell r="C1087" t="str">
            <v>Road transport - cars with catalysts - rural driving</v>
          </cell>
          <cell r="D1087" t="str">
            <v>Petrol</v>
          </cell>
          <cell r="E1087">
            <v>651</v>
          </cell>
          <cell r="F1087">
            <v>28</v>
          </cell>
          <cell r="G1087">
            <v>6.151853299</v>
          </cell>
        </row>
        <row r="1088">
          <cell r="A1088" t="str">
            <v>2007_663_28</v>
          </cell>
          <cell r="B1088">
            <v>2007</v>
          </cell>
          <cell r="C1088" t="str">
            <v>Road transport - cars with catalysts - urban driving</v>
          </cell>
          <cell r="D1088" t="str">
            <v>Petrol</v>
          </cell>
          <cell r="E1088">
            <v>663</v>
          </cell>
          <cell r="F1088">
            <v>28</v>
          </cell>
          <cell r="G1088">
            <v>7.79630680798354</v>
          </cell>
        </row>
        <row r="1089">
          <cell r="A1089" t="str">
            <v>2007_699_28</v>
          </cell>
          <cell r="B1089">
            <v>2007</v>
          </cell>
          <cell r="C1089" t="str">
            <v>Road transport - LGVs - evaporative</v>
          </cell>
          <cell r="D1089" t="str">
            <v>Petrol</v>
          </cell>
          <cell r="E1089">
            <v>699</v>
          </cell>
          <cell r="F1089">
            <v>28</v>
          </cell>
          <cell r="G1089">
            <v>0.00036054014461048</v>
          </cell>
        </row>
        <row r="1090">
          <cell r="A1090" t="str">
            <v>2007_707_28</v>
          </cell>
          <cell r="B1090">
            <v>2007</v>
          </cell>
          <cell r="C1090" t="str">
            <v>Road Transport - LGVs Dioxins</v>
          </cell>
          <cell r="D1090" t="str">
            <v>Petrol</v>
          </cell>
          <cell r="E1090">
            <v>707</v>
          </cell>
          <cell r="F1090">
            <v>28</v>
          </cell>
          <cell r="G1090">
            <v>4.830292956</v>
          </cell>
        </row>
        <row r="1091">
          <cell r="A1091" t="str">
            <v>2007_689_28</v>
          </cell>
          <cell r="B1091">
            <v>2007</v>
          </cell>
          <cell r="C1091" t="str">
            <v>Road transport - LGVs non catalyst - cold start</v>
          </cell>
          <cell r="D1091" t="str">
            <v>Petrol</v>
          </cell>
          <cell r="E1091">
            <v>689</v>
          </cell>
          <cell r="F1091">
            <v>28</v>
          </cell>
          <cell r="G1091">
            <v>2.93862773724023E-05</v>
          </cell>
        </row>
        <row r="1092">
          <cell r="A1092" t="str">
            <v>2007_677_28</v>
          </cell>
          <cell r="B1092">
            <v>2007</v>
          </cell>
          <cell r="C1092" t="str">
            <v>Road transport - LGVs non catalyst - motorway driving</v>
          </cell>
          <cell r="D1092" t="str">
            <v>Petrol</v>
          </cell>
          <cell r="E1092">
            <v>677</v>
          </cell>
          <cell r="F1092">
            <v>28</v>
          </cell>
          <cell r="G1092">
            <v>0.006379583</v>
          </cell>
        </row>
        <row r="1093">
          <cell r="A1093" t="str">
            <v>2007_653_28</v>
          </cell>
          <cell r="B1093">
            <v>2007</v>
          </cell>
          <cell r="C1093" t="str">
            <v>Road transport - LGVs non catalyst - rural driving</v>
          </cell>
          <cell r="D1093" t="str">
            <v>Petrol</v>
          </cell>
          <cell r="E1093">
            <v>653</v>
          </cell>
          <cell r="F1093">
            <v>28</v>
          </cell>
          <cell r="G1093">
            <v>0.012774735</v>
          </cell>
        </row>
        <row r="1094">
          <cell r="A1094" t="str">
            <v>2007_665_28</v>
          </cell>
          <cell r="B1094">
            <v>2007</v>
          </cell>
          <cell r="C1094" t="str">
            <v>Road transport - LGVs non catalyst - urban driving</v>
          </cell>
          <cell r="D1094" t="str">
            <v>Petrol</v>
          </cell>
          <cell r="E1094">
            <v>665</v>
          </cell>
          <cell r="F1094">
            <v>28</v>
          </cell>
          <cell r="G1094">
            <v>0.0102765373971102</v>
          </cell>
        </row>
        <row r="1095">
          <cell r="A1095" t="str">
            <v>2007_690_28</v>
          </cell>
          <cell r="B1095">
            <v>2007</v>
          </cell>
          <cell r="C1095" t="str">
            <v>Road transport - LGVs with catalysts - cold start</v>
          </cell>
          <cell r="D1095" t="str">
            <v>Petrol</v>
          </cell>
          <cell r="E1095">
            <v>690</v>
          </cell>
          <cell r="F1095">
            <v>28</v>
          </cell>
          <cell r="G1095">
            <v>0.000331153867238078</v>
          </cell>
        </row>
        <row r="1096">
          <cell r="A1096" t="str">
            <v>2007_678_28</v>
          </cell>
          <cell r="B1096">
            <v>2007</v>
          </cell>
          <cell r="C1096" t="str">
            <v>Road transport - LGVs with catalysts - motorway driving</v>
          </cell>
          <cell r="D1096" t="str">
            <v>Petrol</v>
          </cell>
          <cell r="E1096">
            <v>678</v>
          </cell>
          <cell r="F1096">
            <v>28</v>
          </cell>
          <cell r="G1096">
            <v>0.063907852</v>
          </cell>
        </row>
        <row r="1097">
          <cell r="A1097" t="str">
            <v>2007_654_28</v>
          </cell>
          <cell r="B1097">
            <v>2007</v>
          </cell>
          <cell r="C1097" t="str">
            <v>Road transport - LGVs with catalysts - rural driving</v>
          </cell>
          <cell r="D1097" t="str">
            <v>Petrol</v>
          </cell>
          <cell r="E1097">
            <v>654</v>
          </cell>
          <cell r="F1097">
            <v>28</v>
          </cell>
          <cell r="G1097">
            <v>0.140963409</v>
          </cell>
        </row>
        <row r="1098">
          <cell r="A1098" t="str">
            <v>2007_666_28</v>
          </cell>
          <cell r="B1098">
            <v>2007</v>
          </cell>
          <cell r="C1098" t="str">
            <v>Road transport - LGVs with catalysts - urban driving</v>
          </cell>
          <cell r="D1098" t="str">
            <v>Petrol</v>
          </cell>
          <cell r="E1098">
            <v>666</v>
          </cell>
          <cell r="F1098">
            <v>28</v>
          </cell>
          <cell r="G1098">
            <v>0.127576716562413</v>
          </cell>
        </row>
        <row r="1099">
          <cell r="A1099" t="str">
            <v>2007_709_28</v>
          </cell>
          <cell r="B1099">
            <v>2007</v>
          </cell>
          <cell r="C1099" t="str">
            <v>Road Transport - Mopeds &amp; Motorcycles Dioxins</v>
          </cell>
          <cell r="D1099" t="str">
            <v>Petrol</v>
          </cell>
          <cell r="E1099">
            <v>709</v>
          </cell>
          <cell r="F1099">
            <v>28</v>
          </cell>
          <cell r="G1099">
            <v>5.769511109</v>
          </cell>
        </row>
        <row r="1100">
          <cell r="A1100" t="str">
            <v>2007_700_28</v>
          </cell>
          <cell r="B1100">
            <v>2007</v>
          </cell>
          <cell r="C1100" t="str">
            <v>Road transport - mopeds (&lt;50cc 2st) - evaporative</v>
          </cell>
          <cell r="D1100" t="str">
            <v>Petrol</v>
          </cell>
          <cell r="E1100">
            <v>700</v>
          </cell>
          <cell r="F1100">
            <v>28</v>
          </cell>
          <cell r="G1100">
            <v>5.73730503916248E-06</v>
          </cell>
        </row>
        <row r="1101">
          <cell r="A1101" t="str">
            <v>2007_671_28</v>
          </cell>
          <cell r="B1101">
            <v>2007</v>
          </cell>
          <cell r="C1101" t="str">
            <v>Road transport - mopeds (&lt;50cc 2st) - urban driving</v>
          </cell>
          <cell r="D1101" t="str">
            <v>Petrol</v>
          </cell>
          <cell r="E1101">
            <v>671</v>
          </cell>
          <cell r="F1101">
            <v>28</v>
          </cell>
          <cell r="G1101">
            <v>0.00596350467021658</v>
          </cell>
        </row>
        <row r="1102">
          <cell r="A1102" t="str">
            <v>2007_701_28</v>
          </cell>
          <cell r="B1102">
            <v>2007</v>
          </cell>
          <cell r="C1102" t="str">
            <v>Road transport - motorcycle (&gt;50cc  2st) - evaporative</v>
          </cell>
          <cell r="D1102" t="str">
            <v>Petrol</v>
          </cell>
          <cell r="E1102">
            <v>701</v>
          </cell>
          <cell r="F1102">
            <v>28</v>
          </cell>
          <cell r="G1102">
            <v>3.22416899615588E-06</v>
          </cell>
        </row>
        <row r="1103">
          <cell r="A1103" t="str">
            <v>2007_660_28</v>
          </cell>
          <cell r="B1103">
            <v>2007</v>
          </cell>
          <cell r="C1103" t="str">
            <v>Road transport - motorcycle (&gt;50cc  2st) - rural driving</v>
          </cell>
          <cell r="D1103" t="str">
            <v>Petrol</v>
          </cell>
          <cell r="E1103">
            <v>660</v>
          </cell>
          <cell r="F1103">
            <v>28</v>
          </cell>
          <cell r="G1103">
            <v>0.001390184</v>
          </cell>
        </row>
        <row r="1104">
          <cell r="A1104" t="str">
            <v>2007_672_28</v>
          </cell>
          <cell r="B1104">
            <v>2007</v>
          </cell>
          <cell r="C1104" t="str">
            <v>Road transport - motorcycle (&gt;50cc  2st) - urban driving</v>
          </cell>
          <cell r="D1104" t="str">
            <v>Petrol</v>
          </cell>
          <cell r="E1104">
            <v>672</v>
          </cell>
          <cell r="F1104">
            <v>28</v>
          </cell>
          <cell r="G1104">
            <v>0.00201920923628677</v>
          </cell>
        </row>
        <row r="1105">
          <cell r="A1105" t="str">
            <v>2007_702_28</v>
          </cell>
          <cell r="B1105">
            <v>2007</v>
          </cell>
          <cell r="C1105" t="str">
            <v>Road transport - motorcycle (&gt;50cc  4st) - evaporative</v>
          </cell>
          <cell r="D1105" t="str">
            <v>Petrol</v>
          </cell>
          <cell r="E1105">
            <v>702</v>
          </cell>
          <cell r="F1105">
            <v>28</v>
          </cell>
          <cell r="G1105">
            <v>0.000206978450982729</v>
          </cell>
        </row>
        <row r="1106">
          <cell r="A1106" t="str">
            <v>2007_685_28</v>
          </cell>
          <cell r="B1106">
            <v>2007</v>
          </cell>
          <cell r="C1106" t="str">
            <v>Road transport - motorcycle (&gt;50cc  4st) - motorway driving</v>
          </cell>
          <cell r="D1106" t="str">
            <v>Petrol</v>
          </cell>
          <cell r="E1106">
            <v>685</v>
          </cell>
          <cell r="F1106">
            <v>28</v>
          </cell>
          <cell r="G1106">
            <v>0.018882813</v>
          </cell>
        </row>
        <row r="1107">
          <cell r="A1107" t="str">
            <v>2007_661_28</v>
          </cell>
          <cell r="B1107">
            <v>2007</v>
          </cell>
          <cell r="C1107" t="str">
            <v>Road transport - motorcycle (&gt;50cc  4st) - rural driving</v>
          </cell>
          <cell r="D1107" t="str">
            <v>Petrol</v>
          </cell>
          <cell r="E1107">
            <v>661</v>
          </cell>
          <cell r="F1107">
            <v>28</v>
          </cell>
          <cell r="G1107">
            <v>0.076416456</v>
          </cell>
        </row>
        <row r="1108">
          <cell r="A1108" t="str">
            <v>2007_673_28</v>
          </cell>
          <cell r="B1108">
            <v>2007</v>
          </cell>
          <cell r="C1108" t="str">
            <v>Road transport - motorcycle (&gt;50cc  4st) - urban driving</v>
          </cell>
          <cell r="D1108" t="str">
            <v>Petrol</v>
          </cell>
          <cell r="E1108">
            <v>673</v>
          </cell>
          <cell r="F1108">
            <v>28</v>
          </cell>
          <cell r="G1108">
            <v>0.113217011424211</v>
          </cell>
        </row>
        <row r="1109">
          <cell r="A1109" t="str">
            <v>2008_55_28</v>
          </cell>
          <cell r="B1109">
            <v>2008</v>
          </cell>
          <cell r="C1109" t="str">
            <v>Agriculture - mobile machinery</v>
          </cell>
          <cell r="D1109" t="str">
            <v>Petrol</v>
          </cell>
          <cell r="E1109">
            <v>55</v>
          </cell>
          <cell r="F1109">
            <v>28</v>
          </cell>
          <cell r="G1109">
            <v>0.000637153354359176</v>
          </cell>
        </row>
        <row r="1110">
          <cell r="A1110" t="str">
            <v>2008_11_28</v>
          </cell>
          <cell r="B1110">
            <v>2008</v>
          </cell>
          <cell r="C1110" t="str">
            <v>Exports</v>
          </cell>
          <cell r="D1110" t="str">
            <v>Petrol</v>
          </cell>
          <cell r="E1110">
            <v>11</v>
          </cell>
          <cell r="F1110">
            <v>28</v>
          </cell>
          <cell r="G1110">
            <v>7.016866917724</v>
          </cell>
        </row>
        <row r="1111">
          <cell r="A1111" t="str">
            <v>2008_59_28</v>
          </cell>
          <cell r="B1111">
            <v>2008</v>
          </cell>
          <cell r="C1111" t="str">
            <v>House and garden machinery</v>
          </cell>
          <cell r="D1111" t="str">
            <v>Petrol</v>
          </cell>
          <cell r="E1111">
            <v>59</v>
          </cell>
          <cell r="F1111">
            <v>28</v>
          </cell>
          <cell r="G1111">
            <v>0.102461864712178</v>
          </cell>
        </row>
        <row r="1112">
          <cell r="A1112" t="str">
            <v>2008_66_28</v>
          </cell>
          <cell r="B1112">
            <v>2008</v>
          </cell>
          <cell r="C1112" t="str">
            <v>Industrial off-road mobile machinery</v>
          </cell>
          <cell r="D1112" t="str">
            <v>Petrol</v>
          </cell>
          <cell r="E1112">
            <v>66</v>
          </cell>
          <cell r="F1112">
            <v>28</v>
          </cell>
          <cell r="G1112">
            <v>0.153559754368683</v>
          </cell>
        </row>
        <row r="1113">
          <cell r="A1113" t="str">
            <v>2008_37_28</v>
          </cell>
          <cell r="B1113">
            <v>2008</v>
          </cell>
          <cell r="C1113" t="str">
            <v>Refineries - combustion</v>
          </cell>
          <cell r="D1113" t="str">
            <v>Petrol</v>
          </cell>
          <cell r="E1113">
            <v>37</v>
          </cell>
          <cell r="F1113">
            <v>28</v>
          </cell>
          <cell r="G1113">
            <v>0</v>
          </cell>
        </row>
        <row r="1114">
          <cell r="A1114" t="str">
            <v>2008_698_28</v>
          </cell>
          <cell r="B1114">
            <v>2008</v>
          </cell>
          <cell r="C1114" t="str">
            <v>Road transport - cars - evaporative</v>
          </cell>
          <cell r="D1114" t="str">
            <v>Petrol</v>
          </cell>
          <cell r="E1114">
            <v>698</v>
          </cell>
          <cell r="F1114">
            <v>28</v>
          </cell>
          <cell r="G1114">
            <v>0.015836217426809</v>
          </cell>
        </row>
        <row r="1115">
          <cell r="A1115" t="str">
            <v>2008_706_28</v>
          </cell>
          <cell r="B1115">
            <v>2008</v>
          </cell>
          <cell r="C1115" t="str">
            <v>Road Transport - cars Dioxins/PCP</v>
          </cell>
          <cell r="D1115" t="str">
            <v>Petrol</v>
          </cell>
          <cell r="E1115">
            <v>706</v>
          </cell>
          <cell r="F1115">
            <v>28</v>
          </cell>
          <cell r="G1115">
            <v>269.8420501</v>
          </cell>
        </row>
        <row r="1116">
          <cell r="A1116" t="str">
            <v>2008_686_28</v>
          </cell>
          <cell r="B1116">
            <v>2008</v>
          </cell>
          <cell r="C1116" t="str">
            <v>Road transport - cars non catalyst - cold start</v>
          </cell>
          <cell r="D1116" t="str">
            <v>Petrol</v>
          </cell>
          <cell r="E1116">
            <v>686</v>
          </cell>
          <cell r="F1116">
            <v>28</v>
          </cell>
          <cell r="G1116">
            <v>0.000222861414403661</v>
          </cell>
        </row>
        <row r="1117">
          <cell r="A1117" t="str">
            <v>2008_674_28</v>
          </cell>
          <cell r="B1117">
            <v>2008</v>
          </cell>
          <cell r="C1117" t="str">
            <v>Road transport - cars non catalyst - motorway driving</v>
          </cell>
          <cell r="D1117" t="str">
            <v>Petrol</v>
          </cell>
          <cell r="E1117">
            <v>674</v>
          </cell>
          <cell r="F1117">
            <v>28</v>
          </cell>
          <cell r="G1117">
            <v>0.032783642</v>
          </cell>
        </row>
        <row r="1118">
          <cell r="A1118" t="str">
            <v>2008_650_28</v>
          </cell>
          <cell r="B1118">
            <v>2008</v>
          </cell>
          <cell r="C1118" t="str">
            <v>Road transport - cars non catalyst - rural driving</v>
          </cell>
          <cell r="D1118" t="str">
            <v>Petrol</v>
          </cell>
          <cell r="E1118">
            <v>650</v>
          </cell>
          <cell r="F1118">
            <v>28</v>
          </cell>
          <cell r="G1118">
            <v>0.085252154</v>
          </cell>
        </row>
        <row r="1119">
          <cell r="A1119" t="str">
            <v>2008_662_28</v>
          </cell>
          <cell r="B1119">
            <v>2008</v>
          </cell>
          <cell r="C1119" t="str">
            <v>Road transport - cars non catalyst - urban driving</v>
          </cell>
          <cell r="D1119" t="str">
            <v>Petrol</v>
          </cell>
          <cell r="E1119">
            <v>662</v>
          </cell>
          <cell r="F1119">
            <v>28</v>
          </cell>
          <cell r="G1119">
            <v>0.105210414499441</v>
          </cell>
        </row>
        <row r="1120">
          <cell r="A1120" t="str">
            <v>2008_687_28</v>
          </cell>
          <cell r="B1120">
            <v>2008</v>
          </cell>
          <cell r="C1120" t="str">
            <v>Road transport - cars with catalysts - cold start</v>
          </cell>
          <cell r="D1120" t="str">
            <v>Petrol</v>
          </cell>
          <cell r="E1120">
            <v>687</v>
          </cell>
          <cell r="F1120">
            <v>28</v>
          </cell>
          <cell r="G1120">
            <v>0.0156133560124053</v>
          </cell>
        </row>
        <row r="1121">
          <cell r="A1121" t="str">
            <v>2008_675_28</v>
          </cell>
          <cell r="B1121">
            <v>2008</v>
          </cell>
          <cell r="C1121" t="str">
            <v>Road transport - cars with catalysts - motorway driving</v>
          </cell>
          <cell r="D1121" t="str">
            <v>Petrol</v>
          </cell>
          <cell r="E1121">
            <v>675</v>
          </cell>
          <cell r="F1121">
            <v>28</v>
          </cell>
          <cell r="G1121">
            <v>2.295927647</v>
          </cell>
        </row>
        <row r="1122">
          <cell r="A1122" t="str">
            <v>2008_651_28</v>
          </cell>
          <cell r="B1122">
            <v>2008</v>
          </cell>
          <cell r="C1122" t="str">
            <v>Road transport - cars with catalysts - rural driving</v>
          </cell>
          <cell r="D1122" t="str">
            <v>Petrol</v>
          </cell>
          <cell r="E1122">
            <v>651</v>
          </cell>
          <cell r="F1122">
            <v>28</v>
          </cell>
          <cell r="G1122">
            <v>5.904715149</v>
          </cell>
        </row>
        <row r="1123">
          <cell r="A1123" t="str">
            <v>2008_663_28</v>
          </cell>
          <cell r="B1123">
            <v>2008</v>
          </cell>
          <cell r="C1123" t="str">
            <v>Road transport - cars with catalysts - urban driving</v>
          </cell>
          <cell r="D1123" t="str">
            <v>Petrol</v>
          </cell>
          <cell r="E1123">
            <v>663</v>
          </cell>
          <cell r="F1123">
            <v>28</v>
          </cell>
          <cell r="G1123">
            <v>7.47730401779518</v>
          </cell>
        </row>
        <row r="1124">
          <cell r="A1124" t="str">
            <v>2008_699_28</v>
          </cell>
          <cell r="B1124">
            <v>2008</v>
          </cell>
          <cell r="C1124" t="str">
            <v>Road transport - LGVs - evaporative</v>
          </cell>
          <cell r="D1124" t="str">
            <v>Petrol</v>
          </cell>
          <cell r="E1124">
            <v>699</v>
          </cell>
          <cell r="F1124">
            <v>28</v>
          </cell>
          <cell r="G1124">
            <v>0.000321217316602466</v>
          </cell>
        </row>
        <row r="1125">
          <cell r="A1125" t="str">
            <v>2008_707_28</v>
          </cell>
          <cell r="B1125">
            <v>2008</v>
          </cell>
          <cell r="C1125" t="str">
            <v>Road Transport - LGVs Dioxins</v>
          </cell>
          <cell r="D1125" t="str">
            <v>Petrol</v>
          </cell>
          <cell r="E1125">
            <v>707</v>
          </cell>
          <cell r="F1125">
            <v>28</v>
          </cell>
          <cell r="G1125">
            <v>4.334463432</v>
          </cell>
        </row>
        <row r="1126">
          <cell r="A1126" t="str">
            <v>2008_689_28</v>
          </cell>
          <cell r="B1126">
            <v>2008</v>
          </cell>
          <cell r="C1126" t="str">
            <v>Road transport - LGVs non catalyst - cold start</v>
          </cell>
          <cell r="D1126" t="str">
            <v>Petrol</v>
          </cell>
          <cell r="E1126">
            <v>689</v>
          </cell>
          <cell r="F1126">
            <v>28</v>
          </cell>
          <cell r="G1126">
            <v>1.62810355445006E-05</v>
          </cell>
        </row>
        <row r="1127">
          <cell r="A1127" t="str">
            <v>2008_677_28</v>
          </cell>
          <cell r="B1127">
            <v>2008</v>
          </cell>
          <cell r="C1127" t="str">
            <v>Road transport - LGVs non catalyst - motorway driving</v>
          </cell>
          <cell r="D1127" t="str">
            <v>Petrol</v>
          </cell>
          <cell r="E1127">
            <v>677</v>
          </cell>
          <cell r="F1127">
            <v>28</v>
          </cell>
          <cell r="G1127">
            <v>0.003503031</v>
          </cell>
        </row>
        <row r="1128">
          <cell r="A1128" t="str">
            <v>2008_653_28</v>
          </cell>
          <cell r="B1128">
            <v>2008</v>
          </cell>
          <cell r="C1128" t="str">
            <v>Road transport - LGVs non catalyst - rural driving</v>
          </cell>
          <cell r="D1128" t="str">
            <v>Petrol</v>
          </cell>
          <cell r="E1128">
            <v>653</v>
          </cell>
          <cell r="F1128">
            <v>28</v>
          </cell>
          <cell r="G1128">
            <v>0.007106956</v>
          </cell>
        </row>
        <row r="1129">
          <cell r="A1129" t="str">
            <v>2008_665_28</v>
          </cell>
          <cell r="B1129">
            <v>2008</v>
          </cell>
          <cell r="C1129" t="str">
            <v>Road transport - LGVs non catalyst - urban driving</v>
          </cell>
          <cell r="D1129" t="str">
            <v>Petrol</v>
          </cell>
          <cell r="E1129">
            <v>665</v>
          </cell>
          <cell r="F1129">
            <v>28</v>
          </cell>
          <cell r="G1129">
            <v>0.00569538135524683</v>
          </cell>
        </row>
        <row r="1130">
          <cell r="A1130" t="str">
            <v>2008_690_28</v>
          </cell>
          <cell r="B1130">
            <v>2008</v>
          </cell>
          <cell r="C1130" t="str">
            <v>Road transport - LGVs with catalysts - cold start</v>
          </cell>
          <cell r="D1130" t="str">
            <v>Petrol</v>
          </cell>
          <cell r="E1130">
            <v>690</v>
          </cell>
          <cell r="F1130">
            <v>28</v>
          </cell>
          <cell r="G1130">
            <v>0.000304936281057966</v>
          </cell>
        </row>
        <row r="1131">
          <cell r="A1131" t="str">
            <v>2008_678_28</v>
          </cell>
          <cell r="B1131">
            <v>2008</v>
          </cell>
          <cell r="C1131" t="str">
            <v>Road transport - LGVs with catalysts - motorway driving</v>
          </cell>
          <cell r="D1131" t="str">
            <v>Petrol</v>
          </cell>
          <cell r="E1131">
            <v>678</v>
          </cell>
          <cell r="F1131">
            <v>28</v>
          </cell>
          <cell r="G1131">
            <v>0.058323036</v>
          </cell>
        </row>
        <row r="1132">
          <cell r="A1132" t="str">
            <v>2008_654_28</v>
          </cell>
          <cell r="B1132">
            <v>2008</v>
          </cell>
          <cell r="C1132" t="str">
            <v>Road transport - LGVs with catalysts - rural driving</v>
          </cell>
          <cell r="D1132" t="str">
            <v>Petrol</v>
          </cell>
          <cell r="E1132">
            <v>654</v>
          </cell>
          <cell r="F1132">
            <v>28</v>
          </cell>
          <cell r="G1132">
            <v>0.130253782</v>
          </cell>
        </row>
        <row r="1133">
          <cell r="A1133" t="str">
            <v>2008_666_28</v>
          </cell>
          <cell r="B1133">
            <v>2008</v>
          </cell>
          <cell r="C1133" t="str">
            <v>Road transport - LGVs with catalysts - urban driving</v>
          </cell>
          <cell r="D1133" t="str">
            <v>Petrol</v>
          </cell>
          <cell r="E1133">
            <v>666</v>
          </cell>
          <cell r="F1133">
            <v>28</v>
          </cell>
          <cell r="G1133">
            <v>0.117677636322852</v>
          </cell>
        </row>
        <row r="1134">
          <cell r="A1134" t="str">
            <v>2008_709_28</v>
          </cell>
          <cell r="B1134">
            <v>2008</v>
          </cell>
          <cell r="C1134" t="str">
            <v>Road Transport - Mopeds &amp; Motorcycles Dioxins</v>
          </cell>
          <cell r="D1134" t="str">
            <v>Petrol</v>
          </cell>
          <cell r="E1134">
            <v>709</v>
          </cell>
          <cell r="F1134">
            <v>28</v>
          </cell>
          <cell r="G1134">
            <v>5.265917646</v>
          </cell>
        </row>
        <row r="1135">
          <cell r="A1135" t="str">
            <v>2008_700_28</v>
          </cell>
          <cell r="B1135">
            <v>2008</v>
          </cell>
          <cell r="C1135" t="str">
            <v>Road transport - mopeds (&lt;50cc 2st) - evaporative</v>
          </cell>
          <cell r="D1135" t="str">
            <v>Petrol</v>
          </cell>
          <cell r="E1135">
            <v>700</v>
          </cell>
          <cell r="F1135">
            <v>28</v>
          </cell>
          <cell r="G1135">
            <v>4.45252833527577E-06</v>
          </cell>
        </row>
        <row r="1136">
          <cell r="A1136" t="str">
            <v>2008_671_28</v>
          </cell>
          <cell r="B1136">
            <v>2008</v>
          </cell>
          <cell r="C1136" t="str">
            <v>Road transport - mopeds (&lt;50cc 2st) - urban driving</v>
          </cell>
          <cell r="D1136" t="str">
            <v>Petrol</v>
          </cell>
          <cell r="E1136">
            <v>671</v>
          </cell>
          <cell r="F1136">
            <v>28</v>
          </cell>
          <cell r="G1136">
            <v>0.00468661270209104</v>
          </cell>
        </row>
        <row r="1137">
          <cell r="A1137" t="str">
            <v>2008_701_28</v>
          </cell>
          <cell r="B1137">
            <v>2008</v>
          </cell>
          <cell r="C1137" t="str">
            <v>Road transport - motorcycle (&gt;50cc  2st) - evaporative</v>
          </cell>
          <cell r="D1137" t="str">
            <v>Petrol</v>
          </cell>
          <cell r="E1137">
            <v>701</v>
          </cell>
          <cell r="F1137">
            <v>28</v>
          </cell>
          <cell r="G1137">
            <v>2.98692836869281E-06</v>
          </cell>
        </row>
        <row r="1138">
          <cell r="A1138" t="str">
            <v>2008_660_28</v>
          </cell>
          <cell r="B1138">
            <v>2008</v>
          </cell>
          <cell r="C1138" t="str">
            <v>Road transport - motorcycle (&gt;50cc  2st) - rural driving</v>
          </cell>
          <cell r="D1138" t="str">
            <v>Petrol</v>
          </cell>
          <cell r="E1138">
            <v>660</v>
          </cell>
          <cell r="F1138">
            <v>28</v>
          </cell>
          <cell r="G1138">
            <v>0.001395566</v>
          </cell>
        </row>
        <row r="1139">
          <cell r="A1139" t="str">
            <v>2008_672_28</v>
          </cell>
          <cell r="B1139">
            <v>2008</v>
          </cell>
          <cell r="C1139" t="str">
            <v>Road transport - motorcycle (&gt;50cc  2st) - urban driving</v>
          </cell>
          <cell r="D1139" t="str">
            <v>Petrol</v>
          </cell>
          <cell r="E1139">
            <v>672</v>
          </cell>
          <cell r="F1139">
            <v>28</v>
          </cell>
          <cell r="G1139">
            <v>0.00178010893647472</v>
          </cell>
        </row>
        <row r="1140">
          <cell r="A1140" t="str">
            <v>2008_702_28</v>
          </cell>
          <cell r="B1140">
            <v>2008</v>
          </cell>
          <cell r="C1140" t="str">
            <v>Road transport - motorcycle (&gt;50cc  4st) - evaporative</v>
          </cell>
          <cell r="D1140" t="str">
            <v>Petrol</v>
          </cell>
          <cell r="E1140">
            <v>702</v>
          </cell>
          <cell r="F1140">
            <v>28</v>
          </cell>
          <cell r="G1140">
            <v>0.000188441228801008</v>
          </cell>
        </row>
        <row r="1141">
          <cell r="A1141" t="str">
            <v>2008_685_28</v>
          </cell>
          <cell r="B1141">
            <v>2008</v>
          </cell>
          <cell r="C1141" t="str">
            <v>Road transport - motorcycle (&gt;50cc  4st) - motorway driving</v>
          </cell>
          <cell r="D1141" t="str">
            <v>Petrol</v>
          </cell>
          <cell r="E1141">
            <v>685</v>
          </cell>
          <cell r="F1141">
            <v>28</v>
          </cell>
          <cell r="G1141">
            <v>0.019699068</v>
          </cell>
        </row>
        <row r="1142">
          <cell r="A1142" t="str">
            <v>2008_661_28</v>
          </cell>
          <cell r="B1142">
            <v>2008</v>
          </cell>
          <cell r="C1142" t="str">
            <v>Road transport - motorcycle (&gt;50cc  4st) - rural driving</v>
          </cell>
          <cell r="D1142" t="str">
            <v>Petrol</v>
          </cell>
          <cell r="E1142">
            <v>661</v>
          </cell>
          <cell r="F1142">
            <v>28</v>
          </cell>
          <cell r="G1142">
            <v>0.074503065</v>
          </cell>
        </row>
        <row r="1143">
          <cell r="A1143" t="str">
            <v>2008_673_28</v>
          </cell>
          <cell r="B1143">
            <v>2008</v>
          </cell>
          <cell r="C1143" t="str">
            <v>Road transport - motorcycle (&gt;50cc  4st) - urban driving</v>
          </cell>
          <cell r="D1143" t="str">
            <v>Petrol</v>
          </cell>
          <cell r="E1143">
            <v>673</v>
          </cell>
          <cell r="F1143">
            <v>28</v>
          </cell>
          <cell r="G1143">
            <v>0.0957630486330322</v>
          </cell>
        </row>
        <row r="1144">
          <cell r="A1144" t="str">
            <v>2005_69_31</v>
          </cell>
          <cell r="B1144">
            <v>2005</v>
          </cell>
          <cell r="C1144" t="str">
            <v>Cement production - combustion</v>
          </cell>
          <cell r="D1144" t="str">
            <v>Petroleum coke</v>
          </cell>
          <cell r="E1144">
            <v>69</v>
          </cell>
          <cell r="F1144">
            <v>31</v>
          </cell>
          <cell r="G1144">
            <v>0.352</v>
          </cell>
        </row>
        <row r="1145">
          <cell r="A1145" t="str">
            <v>2005_10_31</v>
          </cell>
          <cell r="B1145">
            <v>2005</v>
          </cell>
          <cell r="C1145" t="str">
            <v>Domestic combustion</v>
          </cell>
          <cell r="D1145" t="str">
            <v>Petroleum coke</v>
          </cell>
          <cell r="E1145">
            <v>10</v>
          </cell>
          <cell r="F1145">
            <v>31</v>
          </cell>
          <cell r="G1145">
            <v>0.023</v>
          </cell>
        </row>
        <row r="1146">
          <cell r="A1146" t="str">
            <v>2005_29_31</v>
          </cell>
          <cell r="B1146">
            <v>2005</v>
          </cell>
          <cell r="C1146" t="str">
            <v>Other industrial combustion</v>
          </cell>
          <cell r="D1146" t="str">
            <v>Petroleum coke</v>
          </cell>
          <cell r="E1146">
            <v>29</v>
          </cell>
          <cell r="F1146">
            <v>31</v>
          </cell>
          <cell r="G1146">
            <v>0</v>
          </cell>
        </row>
        <row r="1147">
          <cell r="A1147" t="str">
            <v>2005_33_31</v>
          </cell>
          <cell r="B1147">
            <v>2005</v>
          </cell>
          <cell r="C1147" t="str">
            <v>Power stations</v>
          </cell>
          <cell r="D1147" t="str">
            <v>Petroleum coke</v>
          </cell>
          <cell r="E1147">
            <v>33</v>
          </cell>
          <cell r="F1147">
            <v>31</v>
          </cell>
          <cell r="G1147">
            <v>0.093087</v>
          </cell>
        </row>
        <row r="1148">
          <cell r="A1148" t="str">
            <v>2005_37_31</v>
          </cell>
          <cell r="B1148">
            <v>2005</v>
          </cell>
          <cell r="C1148" t="str">
            <v>Refineries - combustion</v>
          </cell>
          <cell r="D1148" t="str">
            <v>Petroleum coke</v>
          </cell>
          <cell r="E1148">
            <v>37</v>
          </cell>
          <cell r="F1148">
            <v>31</v>
          </cell>
          <cell r="G1148">
            <v>1.3683850280379</v>
          </cell>
        </row>
        <row r="1149">
          <cell r="A1149" t="str">
            <v>2006_69_31</v>
          </cell>
          <cell r="B1149">
            <v>2006</v>
          </cell>
          <cell r="C1149" t="str">
            <v>Cement production - combustion</v>
          </cell>
          <cell r="D1149" t="str">
            <v>Petroleum coke</v>
          </cell>
          <cell r="E1149">
            <v>69</v>
          </cell>
          <cell r="F1149">
            <v>31</v>
          </cell>
          <cell r="G1149">
            <v>0.4386</v>
          </cell>
        </row>
        <row r="1150">
          <cell r="A1150" t="str">
            <v>2006_10_31</v>
          </cell>
          <cell r="B1150">
            <v>2006</v>
          </cell>
          <cell r="C1150" t="str">
            <v>Domestic combustion</v>
          </cell>
          <cell r="D1150" t="str">
            <v>Petroleum coke</v>
          </cell>
          <cell r="E1150">
            <v>10</v>
          </cell>
          <cell r="F1150">
            <v>31</v>
          </cell>
          <cell r="G1150">
            <v>0.023</v>
          </cell>
        </row>
        <row r="1151">
          <cell r="A1151" t="str">
            <v>2006_29_31</v>
          </cell>
          <cell r="B1151">
            <v>2006</v>
          </cell>
          <cell r="C1151" t="str">
            <v>Other industrial combustion</v>
          </cell>
          <cell r="D1151" t="str">
            <v>Petroleum coke</v>
          </cell>
          <cell r="E1151">
            <v>29</v>
          </cell>
          <cell r="F1151">
            <v>31</v>
          </cell>
          <cell r="G1151">
            <v>0</v>
          </cell>
        </row>
        <row r="1152">
          <cell r="A1152" t="str">
            <v>2006_33_31</v>
          </cell>
          <cell r="B1152">
            <v>2006</v>
          </cell>
          <cell r="C1152" t="str">
            <v>Power stations</v>
          </cell>
          <cell r="D1152" t="str">
            <v>Petroleum coke</v>
          </cell>
          <cell r="E1152">
            <v>33</v>
          </cell>
          <cell r="F1152">
            <v>31</v>
          </cell>
          <cell r="G1152">
            <v>0.122206</v>
          </cell>
        </row>
        <row r="1153">
          <cell r="A1153" t="str">
            <v>2006_37_31</v>
          </cell>
          <cell r="B1153">
            <v>2006</v>
          </cell>
          <cell r="C1153" t="str">
            <v>Refineries - combustion</v>
          </cell>
          <cell r="D1153" t="str">
            <v>Petroleum coke</v>
          </cell>
          <cell r="E1153">
            <v>37</v>
          </cell>
          <cell r="F1153">
            <v>31</v>
          </cell>
          <cell r="G1153">
            <v>1.43922823815885</v>
          </cell>
        </row>
        <row r="1154">
          <cell r="A1154" t="str">
            <v>2007_69_31</v>
          </cell>
          <cell r="B1154">
            <v>2007</v>
          </cell>
          <cell r="C1154" t="str">
            <v>Cement production - combustion</v>
          </cell>
          <cell r="D1154" t="str">
            <v>Petroleum coke</v>
          </cell>
          <cell r="E1154">
            <v>69</v>
          </cell>
          <cell r="F1154">
            <v>31</v>
          </cell>
          <cell r="G1154">
            <v>0.22794</v>
          </cell>
        </row>
        <row r="1155">
          <cell r="A1155" t="str">
            <v>2007_10_31</v>
          </cell>
          <cell r="B1155">
            <v>2007</v>
          </cell>
          <cell r="C1155" t="str">
            <v>Domestic combustion</v>
          </cell>
          <cell r="D1155" t="str">
            <v>Petroleum coke</v>
          </cell>
          <cell r="E1155">
            <v>10</v>
          </cell>
          <cell r="F1155">
            <v>31</v>
          </cell>
          <cell r="G1155">
            <v>0.023</v>
          </cell>
        </row>
        <row r="1156">
          <cell r="A1156" t="str">
            <v>2007_29_31</v>
          </cell>
          <cell r="B1156">
            <v>2007</v>
          </cell>
          <cell r="C1156" t="str">
            <v>Other industrial combustion</v>
          </cell>
          <cell r="D1156" t="str">
            <v>Petroleum coke</v>
          </cell>
          <cell r="E1156">
            <v>29</v>
          </cell>
          <cell r="F1156">
            <v>31</v>
          </cell>
          <cell r="G1156">
            <v>0</v>
          </cell>
        </row>
        <row r="1157">
          <cell r="A1157" t="str">
            <v>2007_33_31</v>
          </cell>
          <cell r="B1157">
            <v>2007</v>
          </cell>
          <cell r="C1157" t="str">
            <v>Power stations</v>
          </cell>
          <cell r="D1157" t="str">
            <v>Petroleum coke</v>
          </cell>
          <cell r="E1157">
            <v>33</v>
          </cell>
          <cell r="F1157">
            <v>31</v>
          </cell>
          <cell r="G1157">
            <v>0.18331</v>
          </cell>
        </row>
        <row r="1158">
          <cell r="A1158" t="str">
            <v>2007_37_31</v>
          </cell>
          <cell r="B1158">
            <v>2007</v>
          </cell>
          <cell r="C1158" t="str">
            <v>Refineries - combustion</v>
          </cell>
          <cell r="D1158" t="str">
            <v>Petroleum coke</v>
          </cell>
          <cell r="E1158">
            <v>37</v>
          </cell>
          <cell r="F1158">
            <v>31</v>
          </cell>
          <cell r="G1158">
            <v>1.45179952184751</v>
          </cell>
        </row>
        <row r="1159">
          <cell r="A1159" t="str">
            <v>2008_69_31</v>
          </cell>
          <cell r="B1159">
            <v>2008</v>
          </cell>
          <cell r="C1159" t="str">
            <v>Cement production - combustion</v>
          </cell>
          <cell r="D1159" t="str">
            <v>Petroleum coke</v>
          </cell>
          <cell r="E1159">
            <v>69</v>
          </cell>
          <cell r="F1159">
            <v>31</v>
          </cell>
          <cell r="G1159">
            <v>0.07433</v>
          </cell>
        </row>
        <row r="1160">
          <cell r="A1160" t="str">
            <v>2008_10_31</v>
          </cell>
          <cell r="B1160">
            <v>2008</v>
          </cell>
          <cell r="C1160" t="str">
            <v>Domestic combustion</v>
          </cell>
          <cell r="D1160" t="str">
            <v>Petroleum coke</v>
          </cell>
          <cell r="E1160">
            <v>10</v>
          </cell>
          <cell r="F1160">
            <v>31</v>
          </cell>
          <cell r="G1160">
            <v>0.023</v>
          </cell>
        </row>
        <row r="1161">
          <cell r="A1161" t="str">
            <v>2008_29_31</v>
          </cell>
          <cell r="B1161">
            <v>2008</v>
          </cell>
          <cell r="C1161" t="str">
            <v>Other industrial combustion</v>
          </cell>
          <cell r="D1161" t="str">
            <v>Petroleum coke</v>
          </cell>
          <cell r="E1161">
            <v>29</v>
          </cell>
          <cell r="F1161">
            <v>31</v>
          </cell>
          <cell r="G1161">
            <v>0</v>
          </cell>
        </row>
        <row r="1162">
          <cell r="A1162" t="str">
            <v>2008_33_31</v>
          </cell>
          <cell r="B1162">
            <v>2008</v>
          </cell>
          <cell r="C1162" t="str">
            <v>Power stations</v>
          </cell>
          <cell r="D1162" t="str">
            <v>Petroleum coke</v>
          </cell>
          <cell r="E1162">
            <v>33</v>
          </cell>
          <cell r="F1162">
            <v>31</v>
          </cell>
          <cell r="G1162">
            <v>0.308141</v>
          </cell>
        </row>
        <row r="1163">
          <cell r="A1163" t="str">
            <v>2008_37_31</v>
          </cell>
          <cell r="B1163">
            <v>2008</v>
          </cell>
          <cell r="C1163" t="str">
            <v>Refineries - combustion</v>
          </cell>
          <cell r="D1163" t="str">
            <v>Petroleum coke</v>
          </cell>
          <cell r="E1163">
            <v>37</v>
          </cell>
          <cell r="F1163">
            <v>31</v>
          </cell>
          <cell r="G1163">
            <v>1.32764208361902</v>
          </cell>
        </row>
        <row r="1164">
          <cell r="A1164" t="str">
            <v>2005_10_32</v>
          </cell>
          <cell r="B1164">
            <v>2005</v>
          </cell>
          <cell r="C1164" t="str">
            <v>Domestic combustion</v>
          </cell>
          <cell r="D1164" t="str">
            <v>SSF</v>
          </cell>
          <cell r="E1164">
            <v>10</v>
          </cell>
          <cell r="F1164">
            <v>32</v>
          </cell>
          <cell r="G1164">
            <v>0.256</v>
          </cell>
        </row>
        <row r="1165">
          <cell r="A1165" t="str">
            <v>2005_11_32</v>
          </cell>
          <cell r="B1165">
            <v>2005</v>
          </cell>
          <cell r="C1165" t="str">
            <v>Exports</v>
          </cell>
          <cell r="D1165" t="str">
            <v>SSF</v>
          </cell>
          <cell r="E1165">
            <v>11</v>
          </cell>
          <cell r="F1165">
            <v>32</v>
          </cell>
          <cell r="G1165">
            <v>0.014760444</v>
          </cell>
        </row>
        <row r="1166">
          <cell r="A1166" t="str">
            <v>2005_22_32</v>
          </cell>
          <cell r="B1166">
            <v>2005</v>
          </cell>
          <cell r="C1166" t="str">
            <v>Miscellaneous industrial/commercial combustion</v>
          </cell>
          <cell r="D1166" t="str">
            <v>SSF</v>
          </cell>
          <cell r="E1166">
            <v>22</v>
          </cell>
          <cell r="F1166">
            <v>32</v>
          </cell>
          <cell r="G1166">
            <v>0</v>
          </cell>
        </row>
        <row r="1167">
          <cell r="A1167" t="str">
            <v>2005_29_32</v>
          </cell>
          <cell r="B1167">
            <v>2005</v>
          </cell>
          <cell r="C1167" t="str">
            <v>Other industrial combustion</v>
          </cell>
          <cell r="D1167" t="str">
            <v>SSF</v>
          </cell>
          <cell r="E1167">
            <v>29</v>
          </cell>
          <cell r="F1167">
            <v>32</v>
          </cell>
          <cell r="G1167">
            <v>0</v>
          </cell>
        </row>
        <row r="1168">
          <cell r="A1168" t="str">
            <v>2006_10_32</v>
          </cell>
          <cell r="B1168">
            <v>2006</v>
          </cell>
          <cell r="C1168" t="str">
            <v>Domestic combustion</v>
          </cell>
          <cell r="D1168" t="str">
            <v>SSF</v>
          </cell>
          <cell r="E1168">
            <v>10</v>
          </cell>
          <cell r="F1168">
            <v>32</v>
          </cell>
          <cell r="G1168">
            <v>0.257016477</v>
          </cell>
        </row>
        <row r="1169">
          <cell r="A1169" t="str">
            <v>2006_11_32</v>
          </cell>
          <cell r="B1169">
            <v>2006</v>
          </cell>
          <cell r="C1169" t="str">
            <v>Exports</v>
          </cell>
          <cell r="D1169" t="str">
            <v>SSF</v>
          </cell>
          <cell r="E1169">
            <v>11</v>
          </cell>
          <cell r="F1169">
            <v>32</v>
          </cell>
          <cell r="G1169">
            <v>0.012439462</v>
          </cell>
        </row>
        <row r="1170">
          <cell r="A1170" t="str">
            <v>2006_22_32</v>
          </cell>
          <cell r="B1170">
            <v>2006</v>
          </cell>
          <cell r="C1170" t="str">
            <v>Miscellaneous industrial/commercial combustion</v>
          </cell>
          <cell r="D1170" t="str">
            <v>SSF</v>
          </cell>
          <cell r="E1170">
            <v>22</v>
          </cell>
          <cell r="F1170">
            <v>32</v>
          </cell>
          <cell r="G1170">
            <v>0</v>
          </cell>
        </row>
        <row r="1171">
          <cell r="A1171" t="str">
            <v>2006_29_32</v>
          </cell>
          <cell r="B1171">
            <v>2006</v>
          </cell>
          <cell r="C1171" t="str">
            <v>Other industrial combustion</v>
          </cell>
          <cell r="D1171" t="str">
            <v>SSF</v>
          </cell>
          <cell r="E1171">
            <v>29</v>
          </cell>
          <cell r="F1171">
            <v>32</v>
          </cell>
          <cell r="G1171">
            <v>0</v>
          </cell>
        </row>
        <row r="1172">
          <cell r="A1172" t="str">
            <v>2007_10_32</v>
          </cell>
          <cell r="B1172">
            <v>2007</v>
          </cell>
          <cell r="C1172" t="str">
            <v>Domestic combustion</v>
          </cell>
          <cell r="D1172" t="str">
            <v>SSF</v>
          </cell>
          <cell r="E1172">
            <v>10</v>
          </cell>
          <cell r="F1172">
            <v>32</v>
          </cell>
          <cell r="G1172">
            <v>0.234602785</v>
          </cell>
        </row>
        <row r="1173">
          <cell r="A1173" t="str">
            <v>2007_11_32</v>
          </cell>
          <cell r="B1173">
            <v>2007</v>
          </cell>
          <cell r="C1173" t="str">
            <v>Exports</v>
          </cell>
          <cell r="D1173" t="str">
            <v>SSF</v>
          </cell>
          <cell r="E1173">
            <v>11</v>
          </cell>
          <cell r="F1173">
            <v>32</v>
          </cell>
          <cell r="G1173">
            <v>0.00699632</v>
          </cell>
        </row>
        <row r="1174">
          <cell r="A1174" t="str">
            <v>2007_22_32</v>
          </cell>
          <cell r="B1174">
            <v>2007</v>
          </cell>
          <cell r="C1174" t="str">
            <v>Miscellaneous industrial/commercial combustion</v>
          </cell>
          <cell r="D1174" t="str">
            <v>SSF</v>
          </cell>
          <cell r="E1174">
            <v>22</v>
          </cell>
          <cell r="F1174">
            <v>32</v>
          </cell>
          <cell r="G1174">
            <v>0</v>
          </cell>
        </row>
        <row r="1175">
          <cell r="A1175" t="str">
            <v>2007_29_32</v>
          </cell>
          <cell r="B1175">
            <v>2007</v>
          </cell>
          <cell r="C1175" t="str">
            <v>Other industrial combustion</v>
          </cell>
          <cell r="D1175" t="str">
            <v>SSF</v>
          </cell>
          <cell r="E1175">
            <v>29</v>
          </cell>
          <cell r="F1175">
            <v>32</v>
          </cell>
          <cell r="G1175">
            <v>0</v>
          </cell>
        </row>
        <row r="1176">
          <cell r="A1176" t="str">
            <v>2008_10_32</v>
          </cell>
          <cell r="B1176">
            <v>2008</v>
          </cell>
          <cell r="C1176" t="str">
            <v>Domestic combustion</v>
          </cell>
          <cell r="D1176" t="str">
            <v>SSF</v>
          </cell>
          <cell r="E1176">
            <v>10</v>
          </cell>
          <cell r="F1176">
            <v>32</v>
          </cell>
          <cell r="G1176">
            <v>0.294308074857143</v>
          </cell>
        </row>
        <row r="1177">
          <cell r="A1177" t="str">
            <v>2008_11_32</v>
          </cell>
          <cell r="B1177">
            <v>2008</v>
          </cell>
          <cell r="C1177" t="str">
            <v>Exports</v>
          </cell>
          <cell r="D1177" t="str">
            <v>SSF</v>
          </cell>
          <cell r="E1177">
            <v>11</v>
          </cell>
          <cell r="F1177">
            <v>32</v>
          </cell>
          <cell r="G1177">
            <v>0.024949502</v>
          </cell>
        </row>
        <row r="1178">
          <cell r="A1178" t="str">
            <v>2008_22_32</v>
          </cell>
          <cell r="B1178">
            <v>2008</v>
          </cell>
          <cell r="C1178" t="str">
            <v>Miscellaneous industrial/commercial combustion</v>
          </cell>
          <cell r="D1178" t="str">
            <v>SSF</v>
          </cell>
          <cell r="E1178">
            <v>22</v>
          </cell>
          <cell r="F1178">
            <v>32</v>
          </cell>
          <cell r="G1178">
            <v>0</v>
          </cell>
        </row>
        <row r="1179">
          <cell r="A1179" t="str">
            <v>2008_29_32</v>
          </cell>
          <cell r="B1179">
            <v>2008</v>
          </cell>
          <cell r="C1179" t="str">
            <v>Other industrial combustion</v>
          </cell>
          <cell r="D1179" t="str">
            <v>SSF</v>
          </cell>
          <cell r="E1179">
            <v>29</v>
          </cell>
          <cell r="F1179">
            <v>32</v>
          </cell>
          <cell r="G1179">
            <v>0</v>
          </cell>
        </row>
        <row r="1180">
          <cell r="A1180" t="str">
            <v>2005_42_33</v>
          </cell>
          <cell r="B1180">
            <v>2005</v>
          </cell>
          <cell r="C1180" t="str">
            <v>Solid smokeless fuel production</v>
          </cell>
          <cell r="D1180" t="str">
            <v>SSF produced</v>
          </cell>
          <cell r="E1180">
            <v>42</v>
          </cell>
          <cell r="F1180">
            <v>33</v>
          </cell>
          <cell r="G1180">
            <v>0.25755</v>
          </cell>
        </row>
        <row r="1181">
          <cell r="A1181" t="str">
            <v>2006_42_33</v>
          </cell>
          <cell r="B1181">
            <v>2006</v>
          </cell>
          <cell r="C1181" t="str">
            <v>Solid smokeless fuel production</v>
          </cell>
          <cell r="D1181" t="str">
            <v>SSF produced</v>
          </cell>
          <cell r="E1181">
            <v>42</v>
          </cell>
          <cell r="F1181">
            <v>33</v>
          </cell>
          <cell r="G1181">
            <v>0.260421</v>
          </cell>
        </row>
        <row r="1182">
          <cell r="A1182" t="str">
            <v>2007_42_33</v>
          </cell>
          <cell r="B1182">
            <v>2007</v>
          </cell>
          <cell r="C1182" t="str">
            <v>Solid smokeless fuel production</v>
          </cell>
          <cell r="D1182" t="str">
            <v>SSF produced</v>
          </cell>
          <cell r="E1182">
            <v>42</v>
          </cell>
          <cell r="F1182">
            <v>33</v>
          </cell>
          <cell r="G1182">
            <v>0.22683119</v>
          </cell>
        </row>
        <row r="1183">
          <cell r="A1183" t="str">
            <v>2008_42_33</v>
          </cell>
          <cell r="B1183">
            <v>2008</v>
          </cell>
          <cell r="C1183" t="str">
            <v>Solid smokeless fuel production</v>
          </cell>
          <cell r="D1183" t="str">
            <v>SSF produced</v>
          </cell>
          <cell r="E1183">
            <v>42</v>
          </cell>
          <cell r="F1183">
            <v>33</v>
          </cell>
          <cell r="G1183">
            <v>0.302</v>
          </cell>
        </row>
        <row r="1184">
          <cell r="A1184" t="str">
            <v>2005_2_34</v>
          </cell>
          <cell r="B1184">
            <v>2005</v>
          </cell>
          <cell r="C1184" t="str">
            <v>Agriculture - stationary combustion</v>
          </cell>
          <cell r="D1184" t="str">
            <v>Straw</v>
          </cell>
          <cell r="E1184">
            <v>2</v>
          </cell>
          <cell r="F1184">
            <v>34</v>
          </cell>
          <cell r="G1184">
            <v>0.200603544</v>
          </cell>
        </row>
        <row r="1185">
          <cell r="A1185" t="str">
            <v>2005_33_34</v>
          </cell>
          <cell r="B1185">
            <v>2005</v>
          </cell>
          <cell r="C1185" t="str">
            <v>Power stations</v>
          </cell>
          <cell r="D1185" t="str">
            <v>Straw</v>
          </cell>
          <cell r="E1185">
            <v>33</v>
          </cell>
          <cell r="F1185">
            <v>34</v>
          </cell>
          <cell r="G1185">
            <v>0.180900801170477</v>
          </cell>
        </row>
        <row r="1186">
          <cell r="A1186" t="str">
            <v>2006_2_34</v>
          </cell>
          <cell r="B1186">
            <v>2006</v>
          </cell>
          <cell r="C1186" t="str">
            <v>Agriculture - stationary combustion</v>
          </cell>
          <cell r="D1186" t="str">
            <v>Straw</v>
          </cell>
          <cell r="E1186">
            <v>2</v>
          </cell>
          <cell r="F1186">
            <v>34</v>
          </cell>
          <cell r="G1186">
            <v>0.20059760331668</v>
          </cell>
        </row>
        <row r="1187">
          <cell r="A1187" t="str">
            <v>2006_33_34</v>
          </cell>
          <cell r="B1187">
            <v>2006</v>
          </cell>
          <cell r="C1187" t="str">
            <v>Power stations</v>
          </cell>
          <cell r="D1187" t="str">
            <v>Straw</v>
          </cell>
          <cell r="E1187">
            <v>33</v>
          </cell>
          <cell r="F1187">
            <v>34</v>
          </cell>
          <cell r="G1187">
            <v>0.182146</v>
          </cell>
        </row>
        <row r="1188">
          <cell r="A1188" t="str">
            <v>2007_2_34</v>
          </cell>
          <cell r="B1188">
            <v>2007</v>
          </cell>
          <cell r="C1188" t="str">
            <v>Agriculture - stationary combustion</v>
          </cell>
          <cell r="D1188" t="str">
            <v>Straw</v>
          </cell>
          <cell r="E1188">
            <v>2</v>
          </cell>
          <cell r="F1188">
            <v>34</v>
          </cell>
          <cell r="G1188">
            <v>0.20059760331668</v>
          </cell>
        </row>
        <row r="1189">
          <cell r="A1189" t="str">
            <v>2007_33_34</v>
          </cell>
          <cell r="B1189">
            <v>2007</v>
          </cell>
          <cell r="C1189" t="str">
            <v>Power stations</v>
          </cell>
          <cell r="D1189" t="str">
            <v>Straw</v>
          </cell>
          <cell r="E1189">
            <v>33</v>
          </cell>
          <cell r="F1189">
            <v>34</v>
          </cell>
          <cell r="G1189">
            <v>0.170327</v>
          </cell>
        </row>
        <row r="1190">
          <cell r="A1190" t="str">
            <v>2008_2_34</v>
          </cell>
          <cell r="B1190">
            <v>2008</v>
          </cell>
          <cell r="C1190" t="str">
            <v>Agriculture - stationary combustion</v>
          </cell>
          <cell r="D1190" t="str">
            <v>Straw</v>
          </cell>
          <cell r="E1190">
            <v>2</v>
          </cell>
          <cell r="F1190">
            <v>34</v>
          </cell>
          <cell r="G1190">
            <v>0.20059760331668</v>
          </cell>
        </row>
        <row r="1191">
          <cell r="A1191" t="str">
            <v>2008_33_34</v>
          </cell>
          <cell r="B1191">
            <v>2008</v>
          </cell>
          <cell r="C1191" t="str">
            <v>Power stations</v>
          </cell>
          <cell r="D1191" t="str">
            <v>Straw</v>
          </cell>
          <cell r="E1191">
            <v>33</v>
          </cell>
          <cell r="F1191">
            <v>34</v>
          </cell>
          <cell r="G1191">
            <v>0.180927</v>
          </cell>
        </row>
        <row r="1192">
          <cell r="A1192" t="str">
            <v>2005_10_35</v>
          </cell>
          <cell r="B1192">
            <v>2005</v>
          </cell>
          <cell r="C1192" t="str">
            <v>Domestic combustion</v>
          </cell>
          <cell r="D1192" t="str">
            <v>Town gas</v>
          </cell>
          <cell r="E1192">
            <v>10</v>
          </cell>
          <cell r="F1192">
            <v>35</v>
          </cell>
          <cell r="G1192">
            <v>0</v>
          </cell>
        </row>
        <row r="1193">
          <cell r="A1193" t="str">
            <v>2005_15_35</v>
          </cell>
          <cell r="B1193">
            <v>2005</v>
          </cell>
          <cell r="C1193" t="str">
            <v>Gas production</v>
          </cell>
          <cell r="D1193" t="str">
            <v>Town gas</v>
          </cell>
          <cell r="E1193">
            <v>15</v>
          </cell>
          <cell r="F1193">
            <v>35</v>
          </cell>
          <cell r="G1193">
            <v>0</v>
          </cell>
        </row>
        <row r="1194">
          <cell r="A1194" t="str">
            <v>2005_19_35</v>
          </cell>
          <cell r="B1194">
            <v>2005</v>
          </cell>
          <cell r="C1194" t="str">
            <v>Iron and steel - combustion plant</v>
          </cell>
          <cell r="D1194" t="str">
            <v>Town gas</v>
          </cell>
          <cell r="E1194">
            <v>19</v>
          </cell>
          <cell r="F1194">
            <v>35</v>
          </cell>
          <cell r="G1194">
            <v>0</v>
          </cell>
        </row>
        <row r="1195">
          <cell r="A1195" t="str">
            <v>2005_22_35</v>
          </cell>
          <cell r="B1195">
            <v>2005</v>
          </cell>
          <cell r="C1195" t="str">
            <v>Miscellaneous industrial/commercial combustion</v>
          </cell>
          <cell r="D1195" t="str">
            <v>Town gas</v>
          </cell>
          <cell r="E1195">
            <v>22</v>
          </cell>
          <cell r="F1195">
            <v>35</v>
          </cell>
          <cell r="G1195">
            <v>0</v>
          </cell>
        </row>
        <row r="1196">
          <cell r="A1196" t="str">
            <v>2005_29_35</v>
          </cell>
          <cell r="B1196">
            <v>2005</v>
          </cell>
          <cell r="C1196" t="str">
            <v>Other industrial combustion</v>
          </cell>
          <cell r="D1196" t="str">
            <v>Town gas</v>
          </cell>
          <cell r="E1196">
            <v>29</v>
          </cell>
          <cell r="F1196">
            <v>35</v>
          </cell>
          <cell r="G1196">
            <v>0</v>
          </cell>
        </row>
        <row r="1197">
          <cell r="A1197" t="str">
            <v>2005_35_35</v>
          </cell>
          <cell r="B1197">
            <v>2005</v>
          </cell>
          <cell r="C1197" t="str">
            <v>Public sector combustion</v>
          </cell>
          <cell r="D1197" t="str">
            <v>Town gas</v>
          </cell>
          <cell r="E1197">
            <v>35</v>
          </cell>
          <cell r="F1197">
            <v>35</v>
          </cell>
          <cell r="G1197">
            <v>0</v>
          </cell>
        </row>
        <row r="1198">
          <cell r="A1198" t="str">
            <v>2006_10_35</v>
          </cell>
          <cell r="B1198">
            <v>2006</v>
          </cell>
          <cell r="C1198" t="str">
            <v>Domestic combustion</v>
          </cell>
          <cell r="D1198" t="str">
            <v>Town gas</v>
          </cell>
          <cell r="E1198">
            <v>10</v>
          </cell>
          <cell r="F1198">
            <v>35</v>
          </cell>
          <cell r="G1198">
            <v>0</v>
          </cell>
        </row>
        <row r="1199">
          <cell r="A1199" t="str">
            <v>2006_15_35</v>
          </cell>
          <cell r="B1199">
            <v>2006</v>
          </cell>
          <cell r="C1199" t="str">
            <v>Gas production</v>
          </cell>
          <cell r="D1199" t="str">
            <v>Town gas</v>
          </cell>
          <cell r="E1199">
            <v>15</v>
          </cell>
          <cell r="F1199">
            <v>35</v>
          </cell>
          <cell r="G1199">
            <v>0</v>
          </cell>
        </row>
        <row r="1200">
          <cell r="A1200" t="str">
            <v>2006_19_35</v>
          </cell>
          <cell r="B1200">
            <v>2006</v>
          </cell>
          <cell r="C1200" t="str">
            <v>Iron and steel - combustion plant</v>
          </cell>
          <cell r="D1200" t="str">
            <v>Town gas</v>
          </cell>
          <cell r="E1200">
            <v>19</v>
          </cell>
          <cell r="F1200">
            <v>35</v>
          </cell>
          <cell r="G1200">
            <v>0</v>
          </cell>
        </row>
        <row r="1201">
          <cell r="A1201" t="str">
            <v>2006_22_35</v>
          </cell>
          <cell r="B1201">
            <v>2006</v>
          </cell>
          <cell r="C1201" t="str">
            <v>Miscellaneous industrial/commercial combustion</v>
          </cell>
          <cell r="D1201" t="str">
            <v>Town gas</v>
          </cell>
          <cell r="E1201">
            <v>22</v>
          </cell>
          <cell r="F1201">
            <v>35</v>
          </cell>
          <cell r="G1201">
            <v>0</v>
          </cell>
        </row>
        <row r="1202">
          <cell r="A1202" t="str">
            <v>2006_29_35</v>
          </cell>
          <cell r="B1202">
            <v>2006</v>
          </cell>
          <cell r="C1202" t="str">
            <v>Other industrial combustion</v>
          </cell>
          <cell r="D1202" t="str">
            <v>Town gas</v>
          </cell>
          <cell r="E1202">
            <v>29</v>
          </cell>
          <cell r="F1202">
            <v>35</v>
          </cell>
          <cell r="G1202">
            <v>0</v>
          </cell>
        </row>
        <row r="1203">
          <cell r="A1203" t="str">
            <v>2006_35_35</v>
          </cell>
          <cell r="B1203">
            <v>2006</v>
          </cell>
          <cell r="C1203" t="str">
            <v>Public sector combustion</v>
          </cell>
          <cell r="D1203" t="str">
            <v>Town gas</v>
          </cell>
          <cell r="E1203">
            <v>35</v>
          </cell>
          <cell r="F1203">
            <v>35</v>
          </cell>
          <cell r="G1203">
            <v>0</v>
          </cell>
        </row>
        <row r="1204">
          <cell r="A1204" t="str">
            <v>2007_10_35</v>
          </cell>
          <cell r="B1204">
            <v>2007</v>
          </cell>
          <cell r="C1204" t="str">
            <v>Domestic combustion</v>
          </cell>
          <cell r="D1204" t="str">
            <v>Town gas</v>
          </cell>
          <cell r="E1204">
            <v>10</v>
          </cell>
          <cell r="F1204">
            <v>35</v>
          </cell>
          <cell r="G1204">
            <v>0</v>
          </cell>
        </row>
        <row r="1205">
          <cell r="A1205" t="str">
            <v>2007_15_35</v>
          </cell>
          <cell r="B1205">
            <v>2007</v>
          </cell>
          <cell r="C1205" t="str">
            <v>Gas production</v>
          </cell>
          <cell r="D1205" t="str">
            <v>Town gas</v>
          </cell>
          <cell r="E1205">
            <v>15</v>
          </cell>
          <cell r="F1205">
            <v>35</v>
          </cell>
          <cell r="G1205">
            <v>0</v>
          </cell>
        </row>
        <row r="1206">
          <cell r="A1206" t="str">
            <v>2007_19_35</v>
          </cell>
          <cell r="B1206">
            <v>2007</v>
          </cell>
          <cell r="C1206" t="str">
            <v>Iron and steel - combustion plant</v>
          </cell>
          <cell r="D1206" t="str">
            <v>Town gas</v>
          </cell>
          <cell r="E1206">
            <v>19</v>
          </cell>
          <cell r="F1206">
            <v>35</v>
          </cell>
          <cell r="G1206">
            <v>0</v>
          </cell>
        </row>
        <row r="1207">
          <cell r="A1207" t="str">
            <v>2007_22_35</v>
          </cell>
          <cell r="B1207">
            <v>2007</v>
          </cell>
          <cell r="C1207" t="str">
            <v>Miscellaneous industrial/commercial combustion</v>
          </cell>
          <cell r="D1207" t="str">
            <v>Town gas</v>
          </cell>
          <cell r="E1207">
            <v>22</v>
          </cell>
          <cell r="F1207">
            <v>35</v>
          </cell>
          <cell r="G1207">
            <v>0</v>
          </cell>
        </row>
        <row r="1208">
          <cell r="A1208" t="str">
            <v>2007_29_35</v>
          </cell>
          <cell r="B1208">
            <v>2007</v>
          </cell>
          <cell r="C1208" t="str">
            <v>Other industrial combustion</v>
          </cell>
          <cell r="D1208" t="str">
            <v>Town gas</v>
          </cell>
          <cell r="E1208">
            <v>29</v>
          </cell>
          <cell r="F1208">
            <v>35</v>
          </cell>
          <cell r="G1208">
            <v>0</v>
          </cell>
        </row>
        <row r="1209">
          <cell r="A1209" t="str">
            <v>2007_35_35</v>
          </cell>
          <cell r="B1209">
            <v>2007</v>
          </cell>
          <cell r="C1209" t="str">
            <v>Public sector combustion</v>
          </cell>
          <cell r="D1209" t="str">
            <v>Town gas</v>
          </cell>
          <cell r="E1209">
            <v>35</v>
          </cell>
          <cell r="F1209">
            <v>35</v>
          </cell>
          <cell r="G1209">
            <v>0</v>
          </cell>
        </row>
        <row r="1210">
          <cell r="A1210" t="str">
            <v>2008_10_35</v>
          </cell>
          <cell r="B1210">
            <v>2008</v>
          </cell>
          <cell r="C1210" t="str">
            <v>Domestic combustion</v>
          </cell>
          <cell r="D1210" t="str">
            <v>Town gas</v>
          </cell>
          <cell r="E1210">
            <v>10</v>
          </cell>
          <cell r="F1210">
            <v>35</v>
          </cell>
          <cell r="G1210">
            <v>0</v>
          </cell>
        </row>
        <row r="1211">
          <cell r="A1211" t="str">
            <v>2008_15_35</v>
          </cell>
          <cell r="B1211">
            <v>2008</v>
          </cell>
          <cell r="C1211" t="str">
            <v>Gas production</v>
          </cell>
          <cell r="D1211" t="str">
            <v>Town gas</v>
          </cell>
          <cell r="E1211">
            <v>15</v>
          </cell>
          <cell r="F1211">
            <v>35</v>
          </cell>
          <cell r="G1211">
            <v>0</v>
          </cell>
        </row>
        <row r="1212">
          <cell r="A1212" t="str">
            <v>2008_19_35</v>
          </cell>
          <cell r="B1212">
            <v>2008</v>
          </cell>
          <cell r="C1212" t="str">
            <v>Iron and steel - combustion plant</v>
          </cell>
          <cell r="D1212" t="str">
            <v>Town gas</v>
          </cell>
          <cell r="E1212">
            <v>19</v>
          </cell>
          <cell r="F1212">
            <v>35</v>
          </cell>
          <cell r="G1212">
            <v>0</v>
          </cell>
        </row>
        <row r="1213">
          <cell r="A1213" t="str">
            <v>2008_22_35</v>
          </cell>
          <cell r="B1213">
            <v>2008</v>
          </cell>
          <cell r="C1213" t="str">
            <v>Miscellaneous industrial/commercial combustion</v>
          </cell>
          <cell r="D1213" t="str">
            <v>Town gas</v>
          </cell>
          <cell r="E1213">
            <v>22</v>
          </cell>
          <cell r="F1213">
            <v>35</v>
          </cell>
          <cell r="G1213">
            <v>0</v>
          </cell>
        </row>
        <row r="1214">
          <cell r="A1214" t="str">
            <v>2008_29_35</v>
          </cell>
          <cell r="B1214">
            <v>2008</v>
          </cell>
          <cell r="C1214" t="str">
            <v>Other industrial combustion</v>
          </cell>
          <cell r="D1214" t="str">
            <v>Town gas</v>
          </cell>
          <cell r="E1214">
            <v>29</v>
          </cell>
          <cell r="F1214">
            <v>35</v>
          </cell>
          <cell r="G1214">
            <v>0</v>
          </cell>
        </row>
        <row r="1215">
          <cell r="A1215" t="str">
            <v>2008_35_35</v>
          </cell>
          <cell r="B1215">
            <v>2008</v>
          </cell>
          <cell r="C1215" t="str">
            <v>Public sector combustion</v>
          </cell>
          <cell r="D1215" t="str">
            <v>Town gas</v>
          </cell>
          <cell r="E1215">
            <v>35</v>
          </cell>
          <cell r="F1215">
            <v>35</v>
          </cell>
          <cell r="G1215">
            <v>0</v>
          </cell>
        </row>
        <row r="1216">
          <cell r="A1216" t="str">
            <v>2005_2_37</v>
          </cell>
          <cell r="B1216">
            <v>2005</v>
          </cell>
          <cell r="C1216" t="str">
            <v>Agriculture - stationary combustion</v>
          </cell>
          <cell r="D1216" t="str">
            <v>Vaporising oil</v>
          </cell>
          <cell r="E1216">
            <v>2</v>
          </cell>
          <cell r="F1216">
            <v>37</v>
          </cell>
          <cell r="G1216">
            <v>0</v>
          </cell>
        </row>
        <row r="1217">
          <cell r="A1217" t="str">
            <v>2006_2_37</v>
          </cell>
          <cell r="B1217">
            <v>2006</v>
          </cell>
          <cell r="C1217" t="str">
            <v>Agriculture - stationary combustion</v>
          </cell>
          <cell r="D1217" t="str">
            <v>Vaporising oil</v>
          </cell>
          <cell r="E1217">
            <v>2</v>
          </cell>
          <cell r="F1217">
            <v>37</v>
          </cell>
          <cell r="G1217">
            <v>0</v>
          </cell>
        </row>
        <row r="1218">
          <cell r="A1218" t="str">
            <v>2007_2_37</v>
          </cell>
          <cell r="B1218">
            <v>2007</v>
          </cell>
          <cell r="C1218" t="str">
            <v>Agriculture - stationary combustion</v>
          </cell>
          <cell r="D1218" t="str">
            <v>Vaporising oil</v>
          </cell>
          <cell r="E1218">
            <v>2</v>
          </cell>
          <cell r="F1218">
            <v>37</v>
          </cell>
          <cell r="G1218">
            <v>0</v>
          </cell>
        </row>
        <row r="1219">
          <cell r="A1219" t="str">
            <v>2008_2_37</v>
          </cell>
          <cell r="B1219">
            <v>2008</v>
          </cell>
          <cell r="C1219" t="str">
            <v>Agriculture - stationary combustion</v>
          </cell>
          <cell r="D1219" t="str">
            <v>Vaporising oil</v>
          </cell>
          <cell r="E1219">
            <v>2</v>
          </cell>
          <cell r="F1219">
            <v>37</v>
          </cell>
          <cell r="G1219">
            <v>0</v>
          </cell>
        </row>
        <row r="1220">
          <cell r="A1220" t="str">
            <v>2005_10_39</v>
          </cell>
          <cell r="B1220">
            <v>2005</v>
          </cell>
          <cell r="C1220" t="str">
            <v>Domestic combustion</v>
          </cell>
          <cell r="D1220" t="str">
            <v>Wood</v>
          </cell>
          <cell r="E1220">
            <v>10</v>
          </cell>
          <cell r="F1220">
            <v>39</v>
          </cell>
          <cell r="G1220">
            <v>0.8</v>
          </cell>
        </row>
        <row r="1221">
          <cell r="A1221" t="str">
            <v>2005_29_39</v>
          </cell>
          <cell r="B1221">
            <v>2005</v>
          </cell>
          <cell r="C1221" t="str">
            <v>Other industrial combustion</v>
          </cell>
          <cell r="D1221" t="str">
            <v>Wood</v>
          </cell>
          <cell r="E1221">
            <v>29</v>
          </cell>
          <cell r="F1221">
            <v>39</v>
          </cell>
          <cell r="G1221">
            <v>0.284618</v>
          </cell>
        </row>
        <row r="1222">
          <cell r="A1222" t="str">
            <v>2005_33_39</v>
          </cell>
          <cell r="B1222">
            <v>2005</v>
          </cell>
          <cell r="C1222" t="str">
            <v>Power stations</v>
          </cell>
          <cell r="D1222" t="str">
            <v>Wood</v>
          </cell>
          <cell r="E1222">
            <v>33</v>
          </cell>
          <cell r="F1222">
            <v>39</v>
          </cell>
          <cell r="G1222">
            <v>1.1038818</v>
          </cell>
        </row>
        <row r="1223">
          <cell r="A1223" t="str">
            <v>2006_10_39</v>
          </cell>
          <cell r="B1223">
            <v>2006</v>
          </cell>
          <cell r="C1223" t="str">
            <v>Domestic combustion</v>
          </cell>
          <cell r="D1223" t="str">
            <v>Wood</v>
          </cell>
          <cell r="E1223">
            <v>10</v>
          </cell>
          <cell r="F1223">
            <v>39</v>
          </cell>
          <cell r="G1223">
            <v>0.9</v>
          </cell>
        </row>
        <row r="1224">
          <cell r="A1224" t="str">
            <v>2006_29_39</v>
          </cell>
          <cell r="B1224">
            <v>2006</v>
          </cell>
          <cell r="C1224" t="str">
            <v>Other industrial combustion</v>
          </cell>
          <cell r="D1224" t="str">
            <v>Wood</v>
          </cell>
          <cell r="E1224">
            <v>29</v>
          </cell>
          <cell r="F1224">
            <v>39</v>
          </cell>
          <cell r="G1224">
            <v>0.296305405061418</v>
          </cell>
        </row>
        <row r="1225">
          <cell r="A1225" t="str">
            <v>2006_33_39</v>
          </cell>
          <cell r="B1225">
            <v>2006</v>
          </cell>
          <cell r="C1225" t="str">
            <v>Power stations</v>
          </cell>
          <cell r="D1225" t="str">
            <v>Wood</v>
          </cell>
          <cell r="E1225">
            <v>33</v>
          </cell>
          <cell r="F1225">
            <v>39</v>
          </cell>
          <cell r="G1225">
            <v>0.85085955</v>
          </cell>
        </row>
        <row r="1226">
          <cell r="A1226" t="str">
            <v>2007_10_39</v>
          </cell>
          <cell r="B1226">
            <v>2007</v>
          </cell>
          <cell r="C1226" t="str">
            <v>Domestic combustion</v>
          </cell>
          <cell r="D1226" t="str">
            <v>Wood</v>
          </cell>
          <cell r="E1226">
            <v>10</v>
          </cell>
          <cell r="F1226">
            <v>39</v>
          </cell>
          <cell r="G1226">
            <v>1</v>
          </cell>
        </row>
        <row r="1227">
          <cell r="A1227" t="str">
            <v>2007_29_39</v>
          </cell>
          <cell r="B1227">
            <v>2007</v>
          </cell>
          <cell r="C1227" t="str">
            <v>Other industrial combustion</v>
          </cell>
          <cell r="D1227" t="str">
            <v>Wood</v>
          </cell>
          <cell r="E1227">
            <v>29</v>
          </cell>
          <cell r="F1227">
            <v>39</v>
          </cell>
          <cell r="G1227">
            <v>0.309235107592127</v>
          </cell>
        </row>
        <row r="1228">
          <cell r="A1228" t="str">
            <v>2007_33_39</v>
          </cell>
          <cell r="B1228">
            <v>2007</v>
          </cell>
          <cell r="C1228" t="str">
            <v>Power stations</v>
          </cell>
          <cell r="D1228" t="str">
            <v>Wood</v>
          </cell>
          <cell r="E1228">
            <v>33</v>
          </cell>
          <cell r="F1228">
            <v>39</v>
          </cell>
          <cell r="G1228">
            <v>0.992665755</v>
          </cell>
        </row>
        <row r="1229">
          <cell r="A1229" t="str">
            <v>2008_10_39</v>
          </cell>
          <cell r="B1229">
            <v>2008</v>
          </cell>
          <cell r="C1229" t="str">
            <v>Domestic combustion</v>
          </cell>
          <cell r="D1229" t="str">
            <v>Wood</v>
          </cell>
          <cell r="E1229">
            <v>10</v>
          </cell>
          <cell r="F1229">
            <v>39</v>
          </cell>
          <cell r="G1229">
            <v>1.08</v>
          </cell>
        </row>
        <row r="1230">
          <cell r="A1230" t="str">
            <v>2008_29_39</v>
          </cell>
          <cell r="B1230">
            <v>2008</v>
          </cell>
          <cell r="C1230" t="str">
            <v>Other industrial combustion</v>
          </cell>
          <cell r="D1230" t="str">
            <v>Wood</v>
          </cell>
          <cell r="E1230">
            <v>29</v>
          </cell>
          <cell r="F1230">
            <v>39</v>
          </cell>
          <cell r="G1230">
            <v>0.32869</v>
          </cell>
        </row>
        <row r="1231">
          <cell r="A1231" t="str">
            <v>2008_33_39</v>
          </cell>
          <cell r="B1231">
            <v>2008</v>
          </cell>
          <cell r="C1231" t="str">
            <v>Power stations</v>
          </cell>
          <cell r="D1231" t="str">
            <v>Wood</v>
          </cell>
          <cell r="E1231">
            <v>33</v>
          </cell>
          <cell r="F1231">
            <v>39</v>
          </cell>
          <cell r="G1231">
            <v>1.330544294</v>
          </cell>
        </row>
        <row r="1232">
          <cell r="A1232" t="str">
            <v>2005_33_40</v>
          </cell>
          <cell r="B1232">
            <v>2005</v>
          </cell>
          <cell r="C1232" t="str">
            <v>Power stations</v>
          </cell>
          <cell r="D1232" t="str">
            <v>Slurry</v>
          </cell>
          <cell r="E1232">
            <v>33</v>
          </cell>
          <cell r="F1232">
            <v>40</v>
          </cell>
          <cell r="G1232">
            <v>0</v>
          </cell>
        </row>
        <row r="1233">
          <cell r="A1233" t="str">
            <v>2006_33_40</v>
          </cell>
          <cell r="B1233">
            <v>2006</v>
          </cell>
          <cell r="C1233" t="str">
            <v>Power stations</v>
          </cell>
          <cell r="D1233" t="str">
            <v>Slurry</v>
          </cell>
          <cell r="E1233">
            <v>33</v>
          </cell>
          <cell r="F1233">
            <v>40</v>
          </cell>
          <cell r="G1233">
            <v>0</v>
          </cell>
        </row>
        <row r="1234">
          <cell r="A1234" t="str">
            <v>2007_33_40</v>
          </cell>
          <cell r="B1234">
            <v>2007</v>
          </cell>
          <cell r="C1234" t="str">
            <v>Power stations</v>
          </cell>
          <cell r="D1234" t="str">
            <v>Slurry</v>
          </cell>
          <cell r="E1234">
            <v>33</v>
          </cell>
          <cell r="F1234">
            <v>40</v>
          </cell>
          <cell r="G1234">
            <v>0</v>
          </cell>
        </row>
        <row r="1235">
          <cell r="A1235" t="str">
            <v>2008_33_40</v>
          </cell>
          <cell r="B1235">
            <v>2008</v>
          </cell>
          <cell r="C1235" t="str">
            <v>Power stations</v>
          </cell>
          <cell r="D1235" t="str">
            <v>Slurry</v>
          </cell>
          <cell r="E1235">
            <v>33</v>
          </cell>
          <cell r="F1235">
            <v>40</v>
          </cell>
          <cell r="G1235">
            <v>0</v>
          </cell>
        </row>
        <row r="1236">
          <cell r="A1236" t="str">
            <v>2005_21_44</v>
          </cell>
          <cell r="B1236">
            <v>2005</v>
          </cell>
          <cell r="C1236" t="str">
            <v>Lime production - non decarbonising</v>
          </cell>
          <cell r="D1236" t="str">
            <v>Lime production</v>
          </cell>
          <cell r="E1236">
            <v>21</v>
          </cell>
          <cell r="F1236">
            <v>44</v>
          </cell>
          <cell r="G1236">
            <v>1.52376</v>
          </cell>
        </row>
        <row r="1237">
          <cell r="A1237" t="str">
            <v>2006_21_44</v>
          </cell>
          <cell r="B1237">
            <v>2006</v>
          </cell>
          <cell r="C1237" t="str">
            <v>Lime production - non decarbonising</v>
          </cell>
          <cell r="D1237" t="str">
            <v>Lime production</v>
          </cell>
          <cell r="E1237">
            <v>21</v>
          </cell>
          <cell r="F1237">
            <v>44</v>
          </cell>
          <cell r="G1237">
            <v>1.37704</v>
          </cell>
        </row>
        <row r="1238">
          <cell r="A1238" t="str">
            <v>2007_21_44</v>
          </cell>
          <cell r="B1238">
            <v>2007</v>
          </cell>
          <cell r="C1238" t="str">
            <v>Lime production - non decarbonising</v>
          </cell>
          <cell r="D1238" t="str">
            <v>Lime production</v>
          </cell>
          <cell r="E1238">
            <v>21</v>
          </cell>
          <cell r="F1238">
            <v>44</v>
          </cell>
          <cell r="G1238">
            <v>1.6156</v>
          </cell>
        </row>
        <row r="1239">
          <cell r="A1239" t="str">
            <v>2008_21_44</v>
          </cell>
          <cell r="B1239">
            <v>2008</v>
          </cell>
          <cell r="C1239" t="str">
            <v>Lime production - non decarbonising</v>
          </cell>
          <cell r="D1239" t="str">
            <v>Lime production</v>
          </cell>
          <cell r="E1239">
            <v>21</v>
          </cell>
          <cell r="F1239">
            <v>44</v>
          </cell>
          <cell r="G1239">
            <v>1.6156</v>
          </cell>
        </row>
        <row r="1240">
          <cell r="A1240" t="str">
            <v>2005_744_46</v>
          </cell>
          <cell r="B1240">
            <v>2005</v>
          </cell>
          <cell r="C1240" t="str">
            <v>Cropland - Liming</v>
          </cell>
          <cell r="D1240" t="str">
            <v>Limestone</v>
          </cell>
          <cell r="E1240">
            <v>744</v>
          </cell>
          <cell r="F1240">
            <v>46</v>
          </cell>
          <cell r="G1240">
            <v>1</v>
          </cell>
        </row>
        <row r="1241">
          <cell r="A1241" t="str">
            <v>2005_65_46</v>
          </cell>
          <cell r="B1241">
            <v>2005</v>
          </cell>
          <cell r="C1241" t="str">
            <v>Glass - general</v>
          </cell>
          <cell r="D1241" t="str">
            <v>Limestone</v>
          </cell>
          <cell r="E1241">
            <v>65</v>
          </cell>
          <cell r="F1241">
            <v>46</v>
          </cell>
          <cell r="G1241">
            <v>0.266067923784343</v>
          </cell>
        </row>
        <row r="1242">
          <cell r="A1242" t="str">
            <v>2005_748_46</v>
          </cell>
          <cell r="B1242">
            <v>2005</v>
          </cell>
          <cell r="C1242" t="str">
            <v>Grassland - Liming</v>
          </cell>
          <cell r="D1242" t="str">
            <v>Limestone</v>
          </cell>
          <cell r="E1242">
            <v>748</v>
          </cell>
          <cell r="F1242">
            <v>46</v>
          </cell>
          <cell r="G1242">
            <v>1</v>
          </cell>
        </row>
        <row r="1243">
          <cell r="A1243" t="str">
            <v>2005_231_46</v>
          </cell>
          <cell r="B1243">
            <v>2005</v>
          </cell>
          <cell r="C1243" t="str">
            <v>Lime production - decarbonising</v>
          </cell>
          <cell r="D1243" t="str">
            <v>Limestone</v>
          </cell>
          <cell r="E1243">
            <v>231</v>
          </cell>
          <cell r="F1243">
            <v>46</v>
          </cell>
          <cell r="G1243">
            <v>1.80328045436741</v>
          </cell>
        </row>
        <row r="1244">
          <cell r="A1244" t="str">
            <v>2005_17_46</v>
          </cell>
          <cell r="B1244">
            <v>2005</v>
          </cell>
          <cell r="C1244" t="str">
            <v>Sinter production</v>
          </cell>
          <cell r="D1244" t="str">
            <v>Limestone</v>
          </cell>
          <cell r="E1244">
            <v>17</v>
          </cell>
          <cell r="F1244">
            <v>46</v>
          </cell>
          <cell r="G1244">
            <v>1.9509</v>
          </cell>
        </row>
        <row r="1245">
          <cell r="A1245" t="str">
            <v>2006_744_46</v>
          </cell>
          <cell r="B1245">
            <v>2006</v>
          </cell>
          <cell r="C1245" t="str">
            <v>Cropland - Liming</v>
          </cell>
          <cell r="D1245" t="str">
            <v>Limestone</v>
          </cell>
          <cell r="E1245">
            <v>744</v>
          </cell>
          <cell r="F1245">
            <v>46</v>
          </cell>
          <cell r="G1245">
            <v>1</v>
          </cell>
        </row>
        <row r="1246">
          <cell r="A1246" t="str">
            <v>2006_65_46</v>
          </cell>
          <cell r="B1246">
            <v>2006</v>
          </cell>
          <cell r="C1246" t="str">
            <v>Glass - general</v>
          </cell>
          <cell r="D1246" t="str">
            <v>Limestone</v>
          </cell>
          <cell r="E1246">
            <v>65</v>
          </cell>
          <cell r="F1246">
            <v>46</v>
          </cell>
          <cell r="G1246">
            <v>0.257</v>
          </cell>
        </row>
        <row r="1247">
          <cell r="A1247" t="str">
            <v>2006_748_46</v>
          </cell>
          <cell r="B1247">
            <v>2006</v>
          </cell>
          <cell r="C1247" t="str">
            <v>Grassland - Liming</v>
          </cell>
          <cell r="D1247" t="str">
            <v>Limestone</v>
          </cell>
          <cell r="E1247">
            <v>748</v>
          </cell>
          <cell r="F1247">
            <v>46</v>
          </cell>
          <cell r="G1247">
            <v>1</v>
          </cell>
        </row>
        <row r="1248">
          <cell r="A1248" t="str">
            <v>2006_231_46</v>
          </cell>
          <cell r="B1248">
            <v>2006</v>
          </cell>
          <cell r="C1248" t="str">
            <v>Lime production - decarbonising</v>
          </cell>
          <cell r="D1248" t="str">
            <v>Limestone</v>
          </cell>
          <cell r="E1248">
            <v>231</v>
          </cell>
          <cell r="F1248">
            <v>46</v>
          </cell>
          <cell r="G1248">
            <v>1.56456913435174</v>
          </cell>
        </row>
        <row r="1249">
          <cell r="A1249" t="str">
            <v>2006_17_46</v>
          </cell>
          <cell r="B1249">
            <v>2006</v>
          </cell>
          <cell r="C1249" t="str">
            <v>Sinter production</v>
          </cell>
          <cell r="D1249" t="str">
            <v>Limestone</v>
          </cell>
          <cell r="E1249">
            <v>17</v>
          </cell>
          <cell r="F1249">
            <v>46</v>
          </cell>
          <cell r="G1249">
            <v>2.0276</v>
          </cell>
        </row>
        <row r="1250">
          <cell r="A1250" t="str">
            <v>2007_744_46</v>
          </cell>
          <cell r="B1250">
            <v>2007</v>
          </cell>
          <cell r="C1250" t="str">
            <v>Cropland - Liming</v>
          </cell>
          <cell r="D1250" t="str">
            <v>Limestone</v>
          </cell>
          <cell r="E1250">
            <v>744</v>
          </cell>
          <cell r="F1250">
            <v>46</v>
          </cell>
          <cell r="G1250">
            <v>1</v>
          </cell>
        </row>
        <row r="1251">
          <cell r="A1251" t="str">
            <v>2007_65_46</v>
          </cell>
          <cell r="B1251">
            <v>2007</v>
          </cell>
          <cell r="C1251" t="str">
            <v>Glass - general</v>
          </cell>
          <cell r="D1251" t="str">
            <v>Limestone</v>
          </cell>
          <cell r="E1251">
            <v>65</v>
          </cell>
          <cell r="F1251">
            <v>46</v>
          </cell>
          <cell r="G1251">
            <v>0.257518491354193</v>
          </cell>
        </row>
        <row r="1252">
          <cell r="A1252" t="str">
            <v>2007_748_46</v>
          </cell>
          <cell r="B1252">
            <v>2007</v>
          </cell>
          <cell r="C1252" t="str">
            <v>Grassland - Liming</v>
          </cell>
          <cell r="D1252" t="str">
            <v>Limestone</v>
          </cell>
          <cell r="E1252">
            <v>748</v>
          </cell>
          <cell r="F1252">
            <v>46</v>
          </cell>
          <cell r="G1252">
            <v>1</v>
          </cell>
        </row>
        <row r="1253">
          <cell r="A1253" t="str">
            <v>2007_231_46</v>
          </cell>
          <cell r="B1253">
            <v>2007</v>
          </cell>
          <cell r="C1253" t="str">
            <v>Lime production - decarbonising</v>
          </cell>
          <cell r="D1253" t="str">
            <v>Limestone</v>
          </cell>
          <cell r="E1253">
            <v>231</v>
          </cell>
          <cell r="F1253">
            <v>46</v>
          </cell>
          <cell r="G1253">
            <v>1.99056913435174</v>
          </cell>
        </row>
        <row r="1254">
          <cell r="A1254" t="str">
            <v>2007_17_46</v>
          </cell>
          <cell r="B1254">
            <v>2007</v>
          </cell>
          <cell r="C1254" t="str">
            <v>Sinter production</v>
          </cell>
          <cell r="D1254" t="str">
            <v>Limestone</v>
          </cell>
          <cell r="E1254">
            <v>17</v>
          </cell>
          <cell r="F1254">
            <v>46</v>
          </cell>
          <cell r="G1254">
            <v>1.8224</v>
          </cell>
        </row>
        <row r="1255">
          <cell r="A1255" t="str">
            <v>2008_744_46</v>
          </cell>
          <cell r="B1255">
            <v>2008</v>
          </cell>
          <cell r="C1255" t="str">
            <v>Cropland - Liming</v>
          </cell>
          <cell r="D1255" t="str">
            <v>Limestone</v>
          </cell>
          <cell r="E1255">
            <v>744</v>
          </cell>
          <cell r="F1255">
            <v>46</v>
          </cell>
          <cell r="G1255">
            <v>1</v>
          </cell>
        </row>
        <row r="1256">
          <cell r="A1256" t="str">
            <v>2008_65_46</v>
          </cell>
          <cell r="B1256">
            <v>2008</v>
          </cell>
          <cell r="C1256" t="str">
            <v>Glass - general</v>
          </cell>
          <cell r="D1256" t="str">
            <v>Limestone</v>
          </cell>
          <cell r="E1256">
            <v>65</v>
          </cell>
          <cell r="F1256">
            <v>46</v>
          </cell>
          <cell r="G1256">
            <v>0.259473795855933</v>
          </cell>
        </row>
        <row r="1257">
          <cell r="A1257" t="str">
            <v>2008_748_46</v>
          </cell>
          <cell r="B1257">
            <v>2008</v>
          </cell>
          <cell r="C1257" t="str">
            <v>Grassland - Liming</v>
          </cell>
          <cell r="D1257" t="str">
            <v>Limestone</v>
          </cell>
          <cell r="E1257">
            <v>748</v>
          </cell>
          <cell r="F1257">
            <v>46</v>
          </cell>
          <cell r="G1257">
            <v>1</v>
          </cell>
        </row>
        <row r="1258">
          <cell r="A1258" t="str">
            <v>2008_231_46</v>
          </cell>
          <cell r="B1258">
            <v>2008</v>
          </cell>
          <cell r="C1258" t="str">
            <v>Lime production - decarbonising</v>
          </cell>
          <cell r="D1258" t="str">
            <v>Limestone</v>
          </cell>
          <cell r="E1258">
            <v>231</v>
          </cell>
          <cell r="F1258">
            <v>46</v>
          </cell>
          <cell r="G1258">
            <v>1.99056913435174</v>
          </cell>
        </row>
        <row r="1259">
          <cell r="A1259" t="str">
            <v>2008_17_46</v>
          </cell>
          <cell r="B1259">
            <v>2008</v>
          </cell>
          <cell r="C1259" t="str">
            <v>Sinter production</v>
          </cell>
          <cell r="D1259" t="str">
            <v>Limestone</v>
          </cell>
          <cell r="E1259">
            <v>17</v>
          </cell>
          <cell r="F1259">
            <v>46</v>
          </cell>
          <cell r="G1259">
            <v>1.8224</v>
          </cell>
        </row>
        <row r="1260">
          <cell r="A1260" t="str">
            <v>2005_119_47</v>
          </cell>
          <cell r="B1260">
            <v>2005</v>
          </cell>
          <cell r="C1260" t="str">
            <v>Basic oxygen furnaces</v>
          </cell>
          <cell r="D1260" t="str">
            <v>Dolomite</v>
          </cell>
          <cell r="E1260">
            <v>119</v>
          </cell>
          <cell r="F1260">
            <v>47</v>
          </cell>
          <cell r="G1260">
            <v>0.2425</v>
          </cell>
        </row>
        <row r="1261">
          <cell r="A1261" t="str">
            <v>2005_744_47</v>
          </cell>
          <cell r="B1261">
            <v>2005</v>
          </cell>
          <cell r="C1261" t="str">
            <v>Cropland - Liming</v>
          </cell>
          <cell r="D1261" t="str">
            <v>Dolomite</v>
          </cell>
          <cell r="E1261">
            <v>744</v>
          </cell>
          <cell r="F1261">
            <v>47</v>
          </cell>
          <cell r="G1261">
            <v>1</v>
          </cell>
        </row>
        <row r="1262">
          <cell r="A1262" t="str">
            <v>2005_65_47</v>
          </cell>
          <cell r="B1262">
            <v>2005</v>
          </cell>
          <cell r="C1262" t="str">
            <v>Glass - general</v>
          </cell>
          <cell r="D1262" t="str">
            <v>Dolomite</v>
          </cell>
          <cell r="E1262">
            <v>65</v>
          </cell>
          <cell r="F1262">
            <v>47</v>
          </cell>
          <cell r="G1262">
            <v>0.260891505033674</v>
          </cell>
        </row>
        <row r="1263">
          <cell r="A1263" t="str">
            <v>2005_748_47</v>
          </cell>
          <cell r="B1263">
            <v>2005</v>
          </cell>
          <cell r="C1263" t="str">
            <v>Grassland - Liming</v>
          </cell>
          <cell r="D1263" t="str">
            <v>Dolomite</v>
          </cell>
          <cell r="E1263">
            <v>748</v>
          </cell>
          <cell r="F1263">
            <v>47</v>
          </cell>
          <cell r="G1263">
            <v>1</v>
          </cell>
        </row>
        <row r="1264">
          <cell r="A1264" t="str">
            <v>2005_17_47</v>
          </cell>
          <cell r="B1264">
            <v>2005</v>
          </cell>
          <cell r="C1264" t="str">
            <v>Sinter production</v>
          </cell>
          <cell r="D1264" t="str">
            <v>Dolomite</v>
          </cell>
          <cell r="E1264">
            <v>17</v>
          </cell>
          <cell r="F1264">
            <v>47</v>
          </cell>
          <cell r="G1264">
            <v>0</v>
          </cell>
        </row>
        <row r="1265">
          <cell r="A1265" t="str">
            <v>2006_119_47</v>
          </cell>
          <cell r="B1265">
            <v>2006</v>
          </cell>
          <cell r="C1265" t="str">
            <v>Basic oxygen furnaces</v>
          </cell>
          <cell r="D1265" t="str">
            <v>Dolomite</v>
          </cell>
          <cell r="E1265">
            <v>119</v>
          </cell>
          <cell r="F1265">
            <v>47</v>
          </cell>
          <cell r="G1265">
            <v>0.2616</v>
          </cell>
        </row>
        <row r="1266">
          <cell r="A1266" t="str">
            <v>2006_744_47</v>
          </cell>
          <cell r="B1266">
            <v>2006</v>
          </cell>
          <cell r="C1266" t="str">
            <v>Cropland - Liming</v>
          </cell>
          <cell r="D1266" t="str">
            <v>Dolomite</v>
          </cell>
          <cell r="E1266">
            <v>744</v>
          </cell>
          <cell r="F1266">
            <v>47</v>
          </cell>
          <cell r="G1266">
            <v>1</v>
          </cell>
        </row>
        <row r="1267">
          <cell r="A1267" t="str">
            <v>2006_65_47</v>
          </cell>
          <cell r="B1267">
            <v>2006</v>
          </cell>
          <cell r="C1267" t="str">
            <v>Glass - general</v>
          </cell>
          <cell r="D1267" t="str">
            <v>Dolomite</v>
          </cell>
          <cell r="E1267">
            <v>65</v>
          </cell>
          <cell r="F1267">
            <v>47</v>
          </cell>
          <cell r="G1267">
            <v>0.252</v>
          </cell>
        </row>
        <row r="1268">
          <cell r="A1268" t="str">
            <v>2006_748_47</v>
          </cell>
          <cell r="B1268">
            <v>2006</v>
          </cell>
          <cell r="C1268" t="str">
            <v>Grassland - Liming</v>
          </cell>
          <cell r="D1268" t="str">
            <v>Dolomite</v>
          </cell>
          <cell r="E1268">
            <v>748</v>
          </cell>
          <cell r="F1268">
            <v>47</v>
          </cell>
          <cell r="G1268">
            <v>1</v>
          </cell>
        </row>
        <row r="1269">
          <cell r="A1269" t="str">
            <v>2006_17_47</v>
          </cell>
          <cell r="B1269">
            <v>2006</v>
          </cell>
          <cell r="C1269" t="str">
            <v>Sinter production</v>
          </cell>
          <cell r="D1269" t="str">
            <v>Dolomite</v>
          </cell>
          <cell r="E1269">
            <v>17</v>
          </cell>
          <cell r="F1269">
            <v>47</v>
          </cell>
          <cell r="G1269">
            <v>0.1834</v>
          </cell>
        </row>
        <row r="1270">
          <cell r="A1270" t="str">
            <v>2007_119_47</v>
          </cell>
          <cell r="B1270">
            <v>2007</v>
          </cell>
          <cell r="C1270" t="str">
            <v>Basic oxygen furnaces</v>
          </cell>
          <cell r="D1270" t="str">
            <v>Dolomite</v>
          </cell>
          <cell r="E1270">
            <v>119</v>
          </cell>
          <cell r="F1270">
            <v>47</v>
          </cell>
          <cell r="G1270">
            <v>0.2908</v>
          </cell>
        </row>
        <row r="1271">
          <cell r="A1271" t="str">
            <v>2007_744_47</v>
          </cell>
          <cell r="B1271">
            <v>2007</v>
          </cell>
          <cell r="C1271" t="str">
            <v>Cropland - Liming</v>
          </cell>
          <cell r="D1271" t="str">
            <v>Dolomite</v>
          </cell>
          <cell r="E1271">
            <v>744</v>
          </cell>
          <cell r="F1271">
            <v>47</v>
          </cell>
          <cell r="G1271">
            <v>1</v>
          </cell>
        </row>
        <row r="1272">
          <cell r="A1272" t="str">
            <v>2007_65_47</v>
          </cell>
          <cell r="B1272">
            <v>2007</v>
          </cell>
          <cell r="C1272" t="str">
            <v>Glass - general</v>
          </cell>
          <cell r="D1272" t="str">
            <v>Dolomite</v>
          </cell>
          <cell r="E1272">
            <v>65</v>
          </cell>
          <cell r="F1272">
            <v>47</v>
          </cell>
          <cell r="G1272">
            <v>0.252508403973761</v>
          </cell>
        </row>
        <row r="1273">
          <cell r="A1273" t="str">
            <v>2007_748_47</v>
          </cell>
          <cell r="B1273">
            <v>2007</v>
          </cell>
          <cell r="C1273" t="str">
            <v>Grassland - Liming</v>
          </cell>
          <cell r="D1273" t="str">
            <v>Dolomite</v>
          </cell>
          <cell r="E1273">
            <v>748</v>
          </cell>
          <cell r="F1273">
            <v>47</v>
          </cell>
          <cell r="G1273">
            <v>1</v>
          </cell>
        </row>
        <row r="1274">
          <cell r="A1274" t="str">
            <v>2007_17_47</v>
          </cell>
          <cell r="B1274">
            <v>2007</v>
          </cell>
          <cell r="C1274" t="str">
            <v>Sinter production</v>
          </cell>
          <cell r="D1274" t="str">
            <v>Dolomite</v>
          </cell>
          <cell r="E1274">
            <v>17</v>
          </cell>
          <cell r="F1274">
            <v>47</v>
          </cell>
          <cell r="G1274">
            <v>0.1836</v>
          </cell>
        </row>
        <row r="1275">
          <cell r="A1275" t="str">
            <v>2008_119_47</v>
          </cell>
          <cell r="B1275">
            <v>2008</v>
          </cell>
          <cell r="C1275" t="str">
            <v>Basic oxygen furnaces</v>
          </cell>
          <cell r="D1275" t="str">
            <v>Dolomite</v>
          </cell>
          <cell r="E1275">
            <v>119</v>
          </cell>
          <cell r="F1275">
            <v>47</v>
          </cell>
          <cell r="G1275">
            <v>0.2908</v>
          </cell>
        </row>
        <row r="1276">
          <cell r="A1276" t="str">
            <v>2008_744_47</v>
          </cell>
          <cell r="B1276">
            <v>2008</v>
          </cell>
          <cell r="C1276" t="str">
            <v>Cropland - Liming</v>
          </cell>
          <cell r="D1276" t="str">
            <v>Dolomite</v>
          </cell>
          <cell r="E1276">
            <v>744</v>
          </cell>
          <cell r="F1276">
            <v>47</v>
          </cell>
          <cell r="G1276">
            <v>1</v>
          </cell>
        </row>
        <row r="1277">
          <cell r="A1277" t="str">
            <v>2008_65_47</v>
          </cell>
          <cell r="B1277">
            <v>2008</v>
          </cell>
          <cell r="C1277" t="str">
            <v>Glass - general</v>
          </cell>
          <cell r="D1277" t="str">
            <v>Dolomite</v>
          </cell>
          <cell r="E1277">
            <v>65</v>
          </cell>
          <cell r="F1277">
            <v>47</v>
          </cell>
          <cell r="G1277">
            <v>0.254425667531888</v>
          </cell>
        </row>
        <row r="1278">
          <cell r="A1278" t="str">
            <v>2008_748_47</v>
          </cell>
          <cell r="B1278">
            <v>2008</v>
          </cell>
          <cell r="C1278" t="str">
            <v>Grassland - Liming</v>
          </cell>
          <cell r="D1278" t="str">
            <v>Dolomite</v>
          </cell>
          <cell r="E1278">
            <v>748</v>
          </cell>
          <cell r="F1278">
            <v>47</v>
          </cell>
          <cell r="G1278">
            <v>1</v>
          </cell>
        </row>
        <row r="1279">
          <cell r="A1279" t="str">
            <v>2008_17_47</v>
          </cell>
          <cell r="B1279">
            <v>2008</v>
          </cell>
          <cell r="C1279" t="str">
            <v>Sinter production</v>
          </cell>
          <cell r="D1279" t="str">
            <v>Dolomite</v>
          </cell>
          <cell r="E1279">
            <v>17</v>
          </cell>
          <cell r="F1279">
            <v>47</v>
          </cell>
          <cell r="G1279">
            <v>0.1661</v>
          </cell>
        </row>
        <row r="1280">
          <cell r="A1280" t="str">
            <v>2005_329_48</v>
          </cell>
          <cell r="B1280">
            <v>2005</v>
          </cell>
          <cell r="C1280" t="str">
            <v>Cement and concrete batching</v>
          </cell>
          <cell r="D1280" t="str">
            <v>Process emission</v>
          </cell>
          <cell r="E1280">
            <v>329</v>
          </cell>
          <cell r="F1280">
            <v>48</v>
          </cell>
          <cell r="G1280">
            <v>53.465864504316</v>
          </cell>
        </row>
        <row r="1281">
          <cell r="A1281" t="str">
            <v>2005_374_48</v>
          </cell>
          <cell r="B1281">
            <v>2005</v>
          </cell>
          <cell r="C1281" t="str">
            <v>Chemical industry - alkyl lead</v>
          </cell>
          <cell r="D1281" t="str">
            <v>Process emission</v>
          </cell>
          <cell r="E1281">
            <v>374</v>
          </cell>
          <cell r="F1281">
            <v>48</v>
          </cell>
          <cell r="G1281">
            <v>1</v>
          </cell>
        </row>
        <row r="1282">
          <cell r="A1282" t="str">
            <v>2005_644_48</v>
          </cell>
          <cell r="B1282">
            <v>2005</v>
          </cell>
          <cell r="C1282" t="str">
            <v>Chemical industry - ammonia use</v>
          </cell>
          <cell r="D1282" t="str">
            <v>Process emission</v>
          </cell>
          <cell r="E1282">
            <v>644</v>
          </cell>
          <cell r="F1282">
            <v>48</v>
          </cell>
          <cell r="G1282">
            <v>1</v>
          </cell>
        </row>
        <row r="1283">
          <cell r="A1283" t="str">
            <v>2005_208_48</v>
          </cell>
          <cell r="B1283">
            <v>2005</v>
          </cell>
          <cell r="C1283" t="str">
            <v>Chemical industry - carbon tetrachloride</v>
          </cell>
          <cell r="D1283" t="str">
            <v>Process emission</v>
          </cell>
          <cell r="E1283">
            <v>208</v>
          </cell>
          <cell r="F1283">
            <v>48</v>
          </cell>
          <cell r="G1283">
            <v>0</v>
          </cell>
        </row>
        <row r="1284">
          <cell r="A1284" t="str">
            <v>2005_381_48</v>
          </cell>
          <cell r="B1284">
            <v>2005</v>
          </cell>
          <cell r="C1284" t="str">
            <v>Chemical industry - chromium chemicals</v>
          </cell>
          <cell r="D1284" t="str">
            <v>Process emission</v>
          </cell>
          <cell r="E1284">
            <v>381</v>
          </cell>
          <cell r="F1284">
            <v>48</v>
          </cell>
          <cell r="G1284">
            <v>1</v>
          </cell>
        </row>
        <row r="1285">
          <cell r="A1285" t="str">
            <v>2005_46_48</v>
          </cell>
          <cell r="B1285">
            <v>2005</v>
          </cell>
          <cell r="C1285" t="str">
            <v>Chemical industry - general</v>
          </cell>
          <cell r="D1285" t="str">
            <v>Process emission</v>
          </cell>
          <cell r="E1285">
            <v>46</v>
          </cell>
          <cell r="F1285">
            <v>48</v>
          </cell>
          <cell r="G1285">
            <v>1</v>
          </cell>
        </row>
        <row r="1286">
          <cell r="A1286" t="str">
            <v>2005_210_48</v>
          </cell>
          <cell r="B1286">
            <v>2005</v>
          </cell>
          <cell r="C1286" t="str">
            <v>Chemical industry - halogenated chemicals</v>
          </cell>
          <cell r="D1286" t="str">
            <v>Process emission</v>
          </cell>
          <cell r="E1286">
            <v>210</v>
          </cell>
          <cell r="F1286">
            <v>48</v>
          </cell>
          <cell r="G1286">
            <v>0.8</v>
          </cell>
        </row>
        <row r="1287">
          <cell r="A1287" t="str">
            <v>2005_211_48</v>
          </cell>
          <cell r="B1287">
            <v>2005</v>
          </cell>
          <cell r="C1287" t="str">
            <v>Chemical industry - pesticide production</v>
          </cell>
          <cell r="D1287" t="str">
            <v>Process emission</v>
          </cell>
          <cell r="E1287">
            <v>211</v>
          </cell>
          <cell r="F1287">
            <v>48</v>
          </cell>
          <cell r="G1287">
            <v>0.01295</v>
          </cell>
        </row>
        <row r="1288">
          <cell r="A1288" t="str">
            <v>2005_225_48</v>
          </cell>
          <cell r="B1288">
            <v>2005</v>
          </cell>
          <cell r="C1288" t="str">
            <v>Chemical industry - picloram production</v>
          </cell>
          <cell r="D1288" t="str">
            <v>Process emission</v>
          </cell>
          <cell r="E1288">
            <v>225</v>
          </cell>
          <cell r="F1288">
            <v>48</v>
          </cell>
          <cell r="G1288">
            <v>0</v>
          </cell>
        </row>
        <row r="1289">
          <cell r="A1289" t="str">
            <v>2005_384_48</v>
          </cell>
          <cell r="B1289">
            <v>2005</v>
          </cell>
          <cell r="C1289" t="str">
            <v>Chemical industry - pigment manufacture</v>
          </cell>
          <cell r="D1289" t="str">
            <v>Process emission</v>
          </cell>
          <cell r="E1289">
            <v>384</v>
          </cell>
          <cell r="F1289">
            <v>48</v>
          </cell>
          <cell r="G1289">
            <v>1</v>
          </cell>
        </row>
        <row r="1290">
          <cell r="A1290" t="str">
            <v>2005_224_48</v>
          </cell>
          <cell r="B1290">
            <v>2005</v>
          </cell>
          <cell r="C1290" t="str">
            <v>Chemical industry - sodium pentachlorophenoxide</v>
          </cell>
          <cell r="D1290" t="str">
            <v>Process emission</v>
          </cell>
          <cell r="E1290">
            <v>224</v>
          </cell>
          <cell r="F1290">
            <v>48</v>
          </cell>
          <cell r="G1290">
            <v>0</v>
          </cell>
        </row>
        <row r="1291">
          <cell r="A1291" t="str">
            <v>2005_222_48</v>
          </cell>
          <cell r="B1291">
            <v>2005</v>
          </cell>
          <cell r="C1291" t="str">
            <v>Chemical industry - tetrachloroethylene</v>
          </cell>
          <cell r="D1291" t="str">
            <v>Process emission</v>
          </cell>
          <cell r="E1291">
            <v>222</v>
          </cell>
          <cell r="F1291">
            <v>48</v>
          </cell>
          <cell r="G1291">
            <v>6520.25115475933</v>
          </cell>
        </row>
        <row r="1292">
          <cell r="A1292" t="str">
            <v>2005_223_48</v>
          </cell>
          <cell r="B1292">
            <v>2005</v>
          </cell>
          <cell r="C1292" t="str">
            <v>Chemical industry - trichloroethylene</v>
          </cell>
          <cell r="D1292" t="str">
            <v>Process emission</v>
          </cell>
          <cell r="E1292">
            <v>223</v>
          </cell>
          <cell r="F1292">
            <v>48</v>
          </cell>
          <cell r="G1292">
            <v>7540.84376108742</v>
          </cell>
        </row>
        <row r="1293">
          <cell r="A1293" t="str">
            <v>2005_410_48</v>
          </cell>
          <cell r="B1293">
            <v>2005</v>
          </cell>
          <cell r="C1293" t="str">
            <v>Coal tar and bitumen processes</v>
          </cell>
          <cell r="D1293" t="str">
            <v>Process emission</v>
          </cell>
          <cell r="E1293">
            <v>410</v>
          </cell>
          <cell r="F1293">
            <v>48</v>
          </cell>
          <cell r="G1293">
            <v>1</v>
          </cell>
        </row>
        <row r="1294">
          <cell r="A1294" t="str">
            <v>2005_717_48</v>
          </cell>
          <cell r="B1294">
            <v>2005</v>
          </cell>
          <cell r="C1294" t="str">
            <v>Composting - NH3</v>
          </cell>
          <cell r="D1294" t="str">
            <v>Process emission</v>
          </cell>
          <cell r="E1294">
            <v>717</v>
          </cell>
          <cell r="F1294">
            <v>48</v>
          </cell>
          <cell r="G1294">
            <v>1</v>
          </cell>
        </row>
        <row r="1295">
          <cell r="A1295" t="str">
            <v>2005_212_48</v>
          </cell>
          <cell r="B1295">
            <v>2005</v>
          </cell>
          <cell r="C1295" t="str">
            <v>Creosote use</v>
          </cell>
          <cell r="D1295" t="str">
            <v>Process emission</v>
          </cell>
          <cell r="E1295">
            <v>212</v>
          </cell>
          <cell r="F1295">
            <v>48</v>
          </cell>
          <cell r="G1295">
            <v>0.0154798761609907</v>
          </cell>
        </row>
        <row r="1296">
          <cell r="A1296" t="str">
            <v>2005_436_48</v>
          </cell>
          <cell r="B1296">
            <v>2005</v>
          </cell>
          <cell r="C1296" t="str">
            <v>Fireworks</v>
          </cell>
          <cell r="D1296" t="str">
            <v>Process emission</v>
          </cell>
          <cell r="E1296">
            <v>436</v>
          </cell>
          <cell r="F1296">
            <v>48</v>
          </cell>
          <cell r="G1296">
            <v>19.58</v>
          </cell>
        </row>
        <row r="1297">
          <cell r="A1297" t="str">
            <v>2005_399_48</v>
          </cell>
          <cell r="B1297">
            <v>2005</v>
          </cell>
          <cell r="C1297" t="str">
            <v>Lead battery manufacture</v>
          </cell>
          <cell r="D1297" t="str">
            <v>Process emission</v>
          </cell>
          <cell r="E1297">
            <v>399</v>
          </cell>
          <cell r="F1297">
            <v>48</v>
          </cell>
          <cell r="G1297">
            <v>1</v>
          </cell>
        </row>
        <row r="1298">
          <cell r="A1298" t="str">
            <v>2005_204_48</v>
          </cell>
          <cell r="B1298">
            <v>2005</v>
          </cell>
          <cell r="C1298" t="str">
            <v>Magnesium alloying</v>
          </cell>
          <cell r="D1298" t="str">
            <v>Process emission</v>
          </cell>
          <cell r="E1298">
            <v>204</v>
          </cell>
          <cell r="F1298">
            <v>48</v>
          </cell>
          <cell r="G1298">
            <v>0.0104</v>
          </cell>
        </row>
        <row r="1299">
          <cell r="A1299" t="str">
            <v>2005_201_48</v>
          </cell>
          <cell r="B1299">
            <v>2005</v>
          </cell>
          <cell r="C1299" t="str">
            <v>Other industry - part B processes</v>
          </cell>
          <cell r="D1299" t="str">
            <v>Process emission</v>
          </cell>
          <cell r="E1299">
            <v>201</v>
          </cell>
          <cell r="F1299">
            <v>48</v>
          </cell>
          <cell r="G1299">
            <v>1</v>
          </cell>
        </row>
        <row r="1300">
          <cell r="A1300" t="str">
            <v>2005_52_48</v>
          </cell>
          <cell r="B1300">
            <v>2005</v>
          </cell>
          <cell r="C1300" t="str">
            <v>Paper production</v>
          </cell>
          <cell r="D1300" t="str">
            <v>Process emission</v>
          </cell>
          <cell r="E1300">
            <v>52</v>
          </cell>
          <cell r="F1300">
            <v>48</v>
          </cell>
          <cell r="G1300">
            <v>1</v>
          </cell>
        </row>
        <row r="1301">
          <cell r="A1301" t="str">
            <v>2005_205_48</v>
          </cell>
          <cell r="B1301">
            <v>2005</v>
          </cell>
          <cell r="C1301" t="str">
            <v>Primary aluminium production - anode baking</v>
          </cell>
          <cell r="D1301" t="str">
            <v>Process emission</v>
          </cell>
          <cell r="E1301">
            <v>205</v>
          </cell>
          <cell r="F1301">
            <v>48</v>
          </cell>
          <cell r="G1301">
            <v>0.211488031977959</v>
          </cell>
        </row>
        <row r="1302">
          <cell r="A1302" t="str">
            <v>2005_207_48</v>
          </cell>
          <cell r="B1302">
            <v>2005</v>
          </cell>
          <cell r="C1302" t="str">
            <v>Primary aluminium production - pre-baked anode process</v>
          </cell>
          <cell r="D1302" t="str">
            <v>Process emission</v>
          </cell>
          <cell r="E1302">
            <v>207</v>
          </cell>
          <cell r="F1302">
            <v>48</v>
          </cell>
          <cell r="G1302">
            <v>0.369774</v>
          </cell>
        </row>
        <row r="1303">
          <cell r="A1303" t="str">
            <v>2005_206_48</v>
          </cell>
          <cell r="B1303">
            <v>2005</v>
          </cell>
          <cell r="C1303" t="str">
            <v>Primary aluminium production - vertical stud Soderberg process</v>
          </cell>
          <cell r="D1303" t="str">
            <v>Process emission</v>
          </cell>
          <cell r="E1303">
            <v>206</v>
          </cell>
          <cell r="F1303">
            <v>48</v>
          </cell>
          <cell r="G1303">
            <v>0</v>
          </cell>
        </row>
        <row r="1304">
          <cell r="A1304" t="str">
            <v>2005_142_48</v>
          </cell>
          <cell r="B1304">
            <v>2005</v>
          </cell>
          <cell r="C1304" t="str">
            <v>Refineries - drainage</v>
          </cell>
          <cell r="D1304" t="str">
            <v>Process emission</v>
          </cell>
          <cell r="E1304">
            <v>142</v>
          </cell>
          <cell r="F1304">
            <v>48</v>
          </cell>
          <cell r="G1304">
            <v>7.657</v>
          </cell>
        </row>
        <row r="1305">
          <cell r="A1305" t="str">
            <v>2005_102_48</v>
          </cell>
          <cell r="B1305">
            <v>2005</v>
          </cell>
          <cell r="C1305" t="str">
            <v>Refineries - flares</v>
          </cell>
          <cell r="D1305" t="str">
            <v>Process emission</v>
          </cell>
          <cell r="E1305">
            <v>102</v>
          </cell>
          <cell r="F1305">
            <v>48</v>
          </cell>
          <cell r="G1305">
            <v>1.336</v>
          </cell>
        </row>
        <row r="1306">
          <cell r="A1306" t="str">
            <v>2005_295_48</v>
          </cell>
          <cell r="B1306">
            <v>2005</v>
          </cell>
          <cell r="C1306" t="str">
            <v>Refineries - general</v>
          </cell>
          <cell r="D1306" t="str">
            <v>Process emission</v>
          </cell>
          <cell r="E1306">
            <v>295</v>
          </cell>
          <cell r="F1306">
            <v>48</v>
          </cell>
          <cell r="G1306">
            <v>1</v>
          </cell>
        </row>
        <row r="1307">
          <cell r="A1307" t="str">
            <v>2005_143_48</v>
          </cell>
          <cell r="B1307">
            <v>2005</v>
          </cell>
          <cell r="C1307" t="str">
            <v>Refineries - process</v>
          </cell>
          <cell r="D1307" t="str">
            <v>Process emission</v>
          </cell>
          <cell r="E1307">
            <v>143</v>
          </cell>
          <cell r="F1307">
            <v>48</v>
          </cell>
          <cell r="G1307">
            <v>19.994</v>
          </cell>
        </row>
        <row r="1308">
          <cell r="A1308" t="str">
            <v>2005_144_48</v>
          </cell>
          <cell r="B1308">
            <v>2005</v>
          </cell>
          <cell r="C1308" t="str">
            <v>Refineries - tankage</v>
          </cell>
          <cell r="D1308" t="str">
            <v>Process emission</v>
          </cell>
          <cell r="E1308">
            <v>144</v>
          </cell>
          <cell r="F1308">
            <v>48</v>
          </cell>
          <cell r="G1308">
            <v>4.9257</v>
          </cell>
        </row>
        <row r="1309">
          <cell r="A1309" t="str">
            <v>2005_219_48</v>
          </cell>
          <cell r="B1309">
            <v>2005</v>
          </cell>
          <cell r="C1309" t="str">
            <v>Regeneration of activated carbon</v>
          </cell>
          <cell r="D1309" t="str">
            <v>Process emission</v>
          </cell>
          <cell r="E1309">
            <v>219</v>
          </cell>
          <cell r="F1309">
            <v>48</v>
          </cell>
          <cell r="G1309">
            <v>0.0078</v>
          </cell>
        </row>
        <row r="1310">
          <cell r="A1310" t="str">
            <v>2005_39_48</v>
          </cell>
          <cell r="B1310">
            <v>2005</v>
          </cell>
          <cell r="C1310" t="str">
            <v>Sewage sludge decomposition</v>
          </cell>
          <cell r="D1310" t="str">
            <v>Process emission</v>
          </cell>
          <cell r="E1310">
            <v>39</v>
          </cell>
          <cell r="F1310">
            <v>48</v>
          </cell>
          <cell r="G1310">
            <v>1</v>
          </cell>
        </row>
        <row r="1311">
          <cell r="A1311" t="str">
            <v>2005_362_48</v>
          </cell>
          <cell r="B1311">
            <v>2005</v>
          </cell>
          <cell r="C1311" t="str">
            <v>Ship purging</v>
          </cell>
          <cell r="D1311" t="str">
            <v>Process emission</v>
          </cell>
          <cell r="E1311">
            <v>362</v>
          </cell>
          <cell r="F1311">
            <v>48</v>
          </cell>
          <cell r="G1311">
            <v>1</v>
          </cell>
        </row>
        <row r="1312">
          <cell r="A1312" t="str">
            <v>2005_409_48</v>
          </cell>
          <cell r="B1312">
            <v>2005</v>
          </cell>
          <cell r="C1312" t="str">
            <v>Solvent and oil recovery</v>
          </cell>
          <cell r="D1312" t="str">
            <v>Process emission</v>
          </cell>
          <cell r="E1312">
            <v>409</v>
          </cell>
          <cell r="F1312">
            <v>48</v>
          </cell>
          <cell r="G1312">
            <v>1</v>
          </cell>
        </row>
        <row r="1313">
          <cell r="A1313" t="str">
            <v>2005_287_48</v>
          </cell>
          <cell r="B1313">
            <v>2005</v>
          </cell>
          <cell r="C1313" t="str">
            <v>Sugar beet processing</v>
          </cell>
          <cell r="D1313" t="str">
            <v>Process emission</v>
          </cell>
          <cell r="E1313">
            <v>287</v>
          </cell>
          <cell r="F1313">
            <v>48</v>
          </cell>
          <cell r="G1313">
            <v>8.687</v>
          </cell>
        </row>
        <row r="1314">
          <cell r="A1314" t="str">
            <v>2005_221_48</v>
          </cell>
          <cell r="B1314">
            <v>2005</v>
          </cell>
          <cell r="C1314" t="str">
            <v>Tin production</v>
          </cell>
          <cell r="D1314" t="str">
            <v>Process emission</v>
          </cell>
          <cell r="E1314">
            <v>221</v>
          </cell>
          <cell r="F1314">
            <v>48</v>
          </cell>
          <cell r="G1314">
            <v>0</v>
          </cell>
        </row>
        <row r="1315">
          <cell r="A1315" t="str">
            <v>2005_397_48</v>
          </cell>
          <cell r="B1315">
            <v>2005</v>
          </cell>
          <cell r="C1315" t="str">
            <v>Zinc oxide production</v>
          </cell>
          <cell r="D1315" t="str">
            <v>Process emission</v>
          </cell>
          <cell r="E1315">
            <v>397</v>
          </cell>
          <cell r="F1315">
            <v>48</v>
          </cell>
          <cell r="G1315">
            <v>1</v>
          </cell>
        </row>
        <row r="1316">
          <cell r="A1316" t="str">
            <v>2006_329_48</v>
          </cell>
          <cell r="B1316">
            <v>2006</v>
          </cell>
          <cell r="C1316" t="str">
            <v>Cement and concrete batching</v>
          </cell>
          <cell r="D1316" t="str">
            <v>Process emission</v>
          </cell>
          <cell r="E1316">
            <v>329</v>
          </cell>
          <cell r="F1316">
            <v>48</v>
          </cell>
          <cell r="G1316">
            <v>54.8979858749673</v>
          </cell>
        </row>
        <row r="1317">
          <cell r="A1317" t="str">
            <v>2006_374_48</v>
          </cell>
          <cell r="B1317">
            <v>2006</v>
          </cell>
          <cell r="C1317" t="str">
            <v>Chemical industry - alkyl lead</v>
          </cell>
          <cell r="D1317" t="str">
            <v>Process emission</v>
          </cell>
          <cell r="E1317">
            <v>374</v>
          </cell>
          <cell r="F1317">
            <v>48</v>
          </cell>
          <cell r="G1317">
            <v>1</v>
          </cell>
        </row>
        <row r="1318">
          <cell r="A1318" t="str">
            <v>2006_644_48</v>
          </cell>
          <cell r="B1318">
            <v>2006</v>
          </cell>
          <cell r="C1318" t="str">
            <v>Chemical industry - ammonia use</v>
          </cell>
          <cell r="D1318" t="str">
            <v>Process emission</v>
          </cell>
          <cell r="E1318">
            <v>644</v>
          </cell>
          <cell r="F1318">
            <v>48</v>
          </cell>
          <cell r="G1318">
            <v>1</v>
          </cell>
        </row>
        <row r="1319">
          <cell r="A1319" t="str">
            <v>2006_208_48</v>
          </cell>
          <cell r="B1319">
            <v>2006</v>
          </cell>
          <cell r="C1319" t="str">
            <v>Chemical industry - carbon tetrachloride</v>
          </cell>
          <cell r="D1319" t="str">
            <v>Process emission</v>
          </cell>
          <cell r="E1319">
            <v>208</v>
          </cell>
          <cell r="F1319">
            <v>48</v>
          </cell>
          <cell r="G1319">
            <v>0</v>
          </cell>
        </row>
        <row r="1320">
          <cell r="A1320" t="str">
            <v>2006_381_48</v>
          </cell>
          <cell r="B1320">
            <v>2006</v>
          </cell>
          <cell r="C1320" t="str">
            <v>Chemical industry - chromium chemicals</v>
          </cell>
          <cell r="D1320" t="str">
            <v>Process emission</v>
          </cell>
          <cell r="E1320">
            <v>381</v>
          </cell>
          <cell r="F1320">
            <v>48</v>
          </cell>
          <cell r="G1320">
            <v>1</v>
          </cell>
        </row>
        <row r="1321">
          <cell r="A1321" t="str">
            <v>2006_46_48</v>
          </cell>
          <cell r="B1321">
            <v>2006</v>
          </cell>
          <cell r="C1321" t="str">
            <v>Chemical industry - general</v>
          </cell>
          <cell r="D1321" t="str">
            <v>Process emission</v>
          </cell>
          <cell r="E1321">
            <v>46</v>
          </cell>
          <cell r="F1321">
            <v>48</v>
          </cell>
          <cell r="G1321">
            <v>1</v>
          </cell>
        </row>
        <row r="1322">
          <cell r="A1322" t="str">
            <v>2006_210_48</v>
          </cell>
          <cell r="B1322">
            <v>2006</v>
          </cell>
          <cell r="C1322" t="str">
            <v>Chemical industry - halogenated chemicals</v>
          </cell>
          <cell r="D1322" t="str">
            <v>Process emission</v>
          </cell>
          <cell r="E1322">
            <v>210</v>
          </cell>
          <cell r="F1322">
            <v>48</v>
          </cell>
          <cell r="G1322">
            <v>0.8</v>
          </cell>
        </row>
        <row r="1323">
          <cell r="A1323" t="str">
            <v>2006_211_48</v>
          </cell>
          <cell r="B1323">
            <v>2006</v>
          </cell>
          <cell r="C1323" t="str">
            <v>Chemical industry - pesticide production</v>
          </cell>
          <cell r="D1323" t="str">
            <v>Process emission</v>
          </cell>
          <cell r="E1323">
            <v>211</v>
          </cell>
          <cell r="F1323">
            <v>48</v>
          </cell>
          <cell r="G1323">
            <v>0.01295</v>
          </cell>
        </row>
        <row r="1324">
          <cell r="A1324" t="str">
            <v>2006_225_48</v>
          </cell>
          <cell r="B1324">
            <v>2006</v>
          </cell>
          <cell r="C1324" t="str">
            <v>Chemical industry - picloram production</v>
          </cell>
          <cell r="D1324" t="str">
            <v>Process emission</v>
          </cell>
          <cell r="E1324">
            <v>225</v>
          </cell>
          <cell r="F1324">
            <v>48</v>
          </cell>
          <cell r="G1324">
            <v>0</v>
          </cell>
        </row>
        <row r="1325">
          <cell r="A1325" t="str">
            <v>2006_384_48</v>
          </cell>
          <cell r="B1325">
            <v>2006</v>
          </cell>
          <cell r="C1325" t="str">
            <v>Chemical industry - pigment manufacture</v>
          </cell>
          <cell r="D1325" t="str">
            <v>Process emission</v>
          </cell>
          <cell r="E1325">
            <v>384</v>
          </cell>
          <cell r="F1325">
            <v>48</v>
          </cell>
          <cell r="G1325">
            <v>1</v>
          </cell>
        </row>
        <row r="1326">
          <cell r="A1326" t="str">
            <v>2006_224_48</v>
          </cell>
          <cell r="B1326">
            <v>2006</v>
          </cell>
          <cell r="C1326" t="str">
            <v>Chemical industry - sodium pentachlorophenoxide</v>
          </cell>
          <cell r="D1326" t="str">
            <v>Process emission</v>
          </cell>
          <cell r="E1326">
            <v>224</v>
          </cell>
          <cell r="F1326">
            <v>48</v>
          </cell>
          <cell r="G1326">
            <v>0</v>
          </cell>
        </row>
        <row r="1327">
          <cell r="A1327" t="str">
            <v>2006_222_48</v>
          </cell>
          <cell r="B1327">
            <v>2006</v>
          </cell>
          <cell r="C1327" t="str">
            <v>Chemical industry - tetrachloroethylene</v>
          </cell>
          <cell r="D1327" t="str">
            <v>Process emission</v>
          </cell>
          <cell r="E1327">
            <v>222</v>
          </cell>
          <cell r="F1327">
            <v>48</v>
          </cell>
          <cell r="G1327">
            <v>6403.81809842435</v>
          </cell>
        </row>
        <row r="1328">
          <cell r="A1328" t="str">
            <v>2006_223_48</v>
          </cell>
          <cell r="B1328">
            <v>2006</v>
          </cell>
          <cell r="C1328" t="str">
            <v>Chemical industry - trichloroethylene</v>
          </cell>
          <cell r="D1328" t="str">
            <v>Process emission</v>
          </cell>
          <cell r="E1328">
            <v>223</v>
          </cell>
          <cell r="F1328">
            <v>48</v>
          </cell>
          <cell r="G1328">
            <v>6732.89621525662</v>
          </cell>
        </row>
        <row r="1329">
          <cell r="A1329" t="str">
            <v>2006_410_48</v>
          </cell>
          <cell r="B1329">
            <v>2006</v>
          </cell>
          <cell r="C1329" t="str">
            <v>Coal tar and bitumen processes</v>
          </cell>
          <cell r="D1329" t="str">
            <v>Process emission</v>
          </cell>
          <cell r="E1329">
            <v>410</v>
          </cell>
          <cell r="F1329">
            <v>48</v>
          </cell>
          <cell r="G1329">
            <v>1</v>
          </cell>
        </row>
        <row r="1330">
          <cell r="A1330" t="str">
            <v>2006_717_48</v>
          </cell>
          <cell r="B1330">
            <v>2006</v>
          </cell>
          <cell r="C1330" t="str">
            <v>Composting - NH3</v>
          </cell>
          <cell r="D1330" t="str">
            <v>Process emission</v>
          </cell>
          <cell r="E1330">
            <v>717</v>
          </cell>
          <cell r="F1330">
            <v>48</v>
          </cell>
          <cell r="G1330">
            <v>1</v>
          </cell>
        </row>
        <row r="1331">
          <cell r="A1331" t="str">
            <v>2006_212_48</v>
          </cell>
          <cell r="B1331">
            <v>2006</v>
          </cell>
          <cell r="C1331" t="str">
            <v>Creosote use</v>
          </cell>
          <cell r="D1331" t="str">
            <v>Process emission</v>
          </cell>
          <cell r="E1331">
            <v>212</v>
          </cell>
          <cell r="F1331">
            <v>48</v>
          </cell>
          <cell r="G1331">
            <v>0.0151238390092879</v>
          </cell>
        </row>
        <row r="1332">
          <cell r="A1332" t="str">
            <v>2006_436_48</v>
          </cell>
          <cell r="B1332">
            <v>2006</v>
          </cell>
          <cell r="C1332" t="str">
            <v>Fireworks</v>
          </cell>
          <cell r="D1332" t="str">
            <v>Process emission</v>
          </cell>
          <cell r="E1332">
            <v>436</v>
          </cell>
          <cell r="F1332">
            <v>48</v>
          </cell>
          <cell r="G1332">
            <v>18.962</v>
          </cell>
        </row>
        <row r="1333">
          <cell r="A1333" t="str">
            <v>2006_399_48</v>
          </cell>
          <cell r="B1333">
            <v>2006</v>
          </cell>
          <cell r="C1333" t="str">
            <v>Lead battery manufacture</v>
          </cell>
          <cell r="D1333" t="str">
            <v>Process emission</v>
          </cell>
          <cell r="E1333">
            <v>399</v>
          </cell>
          <cell r="F1333">
            <v>48</v>
          </cell>
          <cell r="G1333">
            <v>1</v>
          </cell>
        </row>
        <row r="1334">
          <cell r="A1334" t="str">
            <v>2006_204_48</v>
          </cell>
          <cell r="B1334">
            <v>2006</v>
          </cell>
          <cell r="C1334" t="str">
            <v>Magnesium alloying</v>
          </cell>
          <cell r="D1334" t="str">
            <v>Process emission</v>
          </cell>
          <cell r="E1334">
            <v>204</v>
          </cell>
          <cell r="F1334">
            <v>48</v>
          </cell>
          <cell r="G1334">
            <v>0.0104</v>
          </cell>
        </row>
        <row r="1335">
          <cell r="A1335" t="str">
            <v>2006_201_48</v>
          </cell>
          <cell r="B1335">
            <v>2006</v>
          </cell>
          <cell r="C1335" t="str">
            <v>Other industry - part B processes</v>
          </cell>
          <cell r="D1335" t="str">
            <v>Process emission</v>
          </cell>
          <cell r="E1335">
            <v>201</v>
          </cell>
          <cell r="F1335">
            <v>48</v>
          </cell>
          <cell r="G1335">
            <v>1</v>
          </cell>
        </row>
        <row r="1336">
          <cell r="A1336" t="str">
            <v>2006_52_48</v>
          </cell>
          <cell r="B1336">
            <v>2006</v>
          </cell>
          <cell r="C1336" t="str">
            <v>Paper production</v>
          </cell>
          <cell r="D1336" t="str">
            <v>Process emission</v>
          </cell>
          <cell r="E1336">
            <v>52</v>
          </cell>
          <cell r="F1336">
            <v>48</v>
          </cell>
          <cell r="G1336">
            <v>1</v>
          </cell>
        </row>
        <row r="1337">
          <cell r="A1337" t="str">
            <v>2006_205_48</v>
          </cell>
          <cell r="B1337">
            <v>2006</v>
          </cell>
          <cell r="C1337" t="str">
            <v>Primary aluminium production - anode baking</v>
          </cell>
          <cell r="D1337" t="str">
            <v>Process emission</v>
          </cell>
          <cell r="E1337">
            <v>205</v>
          </cell>
          <cell r="F1337">
            <v>48</v>
          </cell>
          <cell r="G1337">
            <v>0.200424</v>
          </cell>
        </row>
        <row r="1338">
          <cell r="A1338" t="str">
            <v>2006_207_48</v>
          </cell>
          <cell r="B1338">
            <v>2006</v>
          </cell>
          <cell r="C1338" t="str">
            <v>Primary aluminium production - pre-baked anode process</v>
          </cell>
          <cell r="D1338" t="str">
            <v>Process emission</v>
          </cell>
          <cell r="E1338">
            <v>207</v>
          </cell>
          <cell r="F1338">
            <v>48</v>
          </cell>
          <cell r="G1338">
            <v>0.360325</v>
          </cell>
        </row>
        <row r="1339">
          <cell r="A1339" t="str">
            <v>2006_206_48</v>
          </cell>
          <cell r="B1339">
            <v>2006</v>
          </cell>
          <cell r="C1339" t="str">
            <v>Primary aluminium production - vertical stud Soderberg process</v>
          </cell>
          <cell r="D1339" t="str">
            <v>Process emission</v>
          </cell>
          <cell r="E1339">
            <v>206</v>
          </cell>
          <cell r="F1339">
            <v>48</v>
          </cell>
          <cell r="G1339">
            <v>0</v>
          </cell>
        </row>
        <row r="1340">
          <cell r="A1340" t="str">
            <v>2006_142_48</v>
          </cell>
          <cell r="B1340">
            <v>2006</v>
          </cell>
          <cell r="C1340" t="str">
            <v>Refineries - drainage</v>
          </cell>
          <cell r="D1340" t="str">
            <v>Process emission</v>
          </cell>
          <cell r="E1340">
            <v>142</v>
          </cell>
          <cell r="F1340">
            <v>48</v>
          </cell>
          <cell r="G1340">
            <v>7.78064549431389</v>
          </cell>
        </row>
        <row r="1341">
          <cell r="A1341" t="str">
            <v>2006_102_48</v>
          </cell>
          <cell r="B1341">
            <v>2006</v>
          </cell>
          <cell r="C1341" t="str">
            <v>Refineries - flares</v>
          </cell>
          <cell r="D1341" t="str">
            <v>Process emission</v>
          </cell>
          <cell r="E1341">
            <v>102</v>
          </cell>
          <cell r="F1341">
            <v>48</v>
          </cell>
          <cell r="G1341">
            <v>1.507109392</v>
          </cell>
        </row>
        <row r="1342">
          <cell r="A1342" t="str">
            <v>2006_295_48</v>
          </cell>
          <cell r="B1342">
            <v>2006</v>
          </cell>
          <cell r="C1342" t="str">
            <v>Refineries - general</v>
          </cell>
          <cell r="D1342" t="str">
            <v>Process emission</v>
          </cell>
          <cell r="E1342">
            <v>295</v>
          </cell>
          <cell r="F1342">
            <v>48</v>
          </cell>
          <cell r="G1342">
            <v>1</v>
          </cell>
        </row>
        <row r="1343">
          <cell r="A1343" t="str">
            <v>2006_143_48</v>
          </cell>
          <cell r="B1343">
            <v>2006</v>
          </cell>
          <cell r="C1343" t="str">
            <v>Refineries - process</v>
          </cell>
          <cell r="D1343" t="str">
            <v>Process emission</v>
          </cell>
          <cell r="E1343">
            <v>143</v>
          </cell>
          <cell r="F1343">
            <v>48</v>
          </cell>
          <cell r="G1343">
            <v>18.85425</v>
          </cell>
        </row>
        <row r="1344">
          <cell r="A1344" t="str">
            <v>2006_144_48</v>
          </cell>
          <cell r="B1344">
            <v>2006</v>
          </cell>
          <cell r="C1344" t="str">
            <v>Refineries - tankage</v>
          </cell>
          <cell r="D1344" t="str">
            <v>Process emission</v>
          </cell>
          <cell r="E1344">
            <v>144</v>
          </cell>
          <cell r="F1344">
            <v>48</v>
          </cell>
          <cell r="G1344">
            <v>5.03300042489686</v>
          </cell>
        </row>
        <row r="1345">
          <cell r="A1345" t="str">
            <v>2006_219_48</v>
          </cell>
          <cell r="B1345">
            <v>2006</v>
          </cell>
          <cell r="C1345" t="str">
            <v>Regeneration of activated carbon</v>
          </cell>
          <cell r="D1345" t="str">
            <v>Process emission</v>
          </cell>
          <cell r="E1345">
            <v>219</v>
          </cell>
          <cell r="F1345">
            <v>48</v>
          </cell>
          <cell r="G1345">
            <v>0.0078</v>
          </cell>
        </row>
        <row r="1346">
          <cell r="A1346" t="str">
            <v>2006_39_48</v>
          </cell>
          <cell r="B1346">
            <v>2006</v>
          </cell>
          <cell r="C1346" t="str">
            <v>Sewage sludge decomposition</v>
          </cell>
          <cell r="D1346" t="str">
            <v>Process emission</v>
          </cell>
          <cell r="E1346">
            <v>39</v>
          </cell>
          <cell r="F1346">
            <v>48</v>
          </cell>
          <cell r="G1346">
            <v>1</v>
          </cell>
        </row>
        <row r="1347">
          <cell r="A1347" t="str">
            <v>2006_362_48</v>
          </cell>
          <cell r="B1347">
            <v>2006</v>
          </cell>
          <cell r="C1347" t="str">
            <v>Ship purging</v>
          </cell>
          <cell r="D1347" t="str">
            <v>Process emission</v>
          </cell>
          <cell r="E1347">
            <v>362</v>
          </cell>
          <cell r="F1347">
            <v>48</v>
          </cell>
          <cell r="G1347">
            <v>1</v>
          </cell>
        </row>
        <row r="1348">
          <cell r="A1348" t="str">
            <v>2006_409_48</v>
          </cell>
          <cell r="B1348">
            <v>2006</v>
          </cell>
          <cell r="C1348" t="str">
            <v>Solvent and oil recovery</v>
          </cell>
          <cell r="D1348" t="str">
            <v>Process emission</v>
          </cell>
          <cell r="E1348">
            <v>409</v>
          </cell>
          <cell r="F1348">
            <v>48</v>
          </cell>
          <cell r="G1348">
            <v>1</v>
          </cell>
        </row>
        <row r="1349">
          <cell r="A1349" t="str">
            <v>2006_287_48</v>
          </cell>
          <cell r="B1349">
            <v>2006</v>
          </cell>
          <cell r="C1349" t="str">
            <v>Sugar beet processing</v>
          </cell>
          <cell r="D1349" t="str">
            <v>Process emission</v>
          </cell>
          <cell r="E1349">
            <v>287</v>
          </cell>
          <cell r="F1349">
            <v>48</v>
          </cell>
          <cell r="G1349">
            <v>7.4</v>
          </cell>
        </row>
        <row r="1350">
          <cell r="A1350" t="str">
            <v>2006_221_48</v>
          </cell>
          <cell r="B1350">
            <v>2006</v>
          </cell>
          <cell r="C1350" t="str">
            <v>Tin production</v>
          </cell>
          <cell r="D1350" t="str">
            <v>Process emission</v>
          </cell>
          <cell r="E1350">
            <v>221</v>
          </cell>
          <cell r="F1350">
            <v>48</v>
          </cell>
          <cell r="G1350">
            <v>0</v>
          </cell>
        </row>
        <row r="1351">
          <cell r="A1351" t="str">
            <v>2006_397_48</v>
          </cell>
          <cell r="B1351">
            <v>2006</v>
          </cell>
          <cell r="C1351" t="str">
            <v>Zinc oxide production</v>
          </cell>
          <cell r="D1351" t="str">
            <v>Process emission</v>
          </cell>
          <cell r="E1351">
            <v>397</v>
          </cell>
          <cell r="F1351">
            <v>48</v>
          </cell>
          <cell r="G1351">
            <v>1</v>
          </cell>
        </row>
        <row r="1352">
          <cell r="A1352" t="str">
            <v>2007_329_48</v>
          </cell>
          <cell r="B1352">
            <v>2007</v>
          </cell>
          <cell r="C1352" t="str">
            <v>Cement and concrete batching</v>
          </cell>
          <cell r="D1352" t="str">
            <v>Process emission</v>
          </cell>
          <cell r="E1352">
            <v>329</v>
          </cell>
          <cell r="F1352">
            <v>48</v>
          </cell>
          <cell r="G1352">
            <v>54.8979858749673</v>
          </cell>
        </row>
        <row r="1353">
          <cell r="A1353" t="str">
            <v>2007_374_48</v>
          </cell>
          <cell r="B1353">
            <v>2007</v>
          </cell>
          <cell r="C1353" t="str">
            <v>Chemical industry - alkyl lead</v>
          </cell>
          <cell r="D1353" t="str">
            <v>Process emission</v>
          </cell>
          <cell r="E1353">
            <v>374</v>
          </cell>
          <cell r="F1353">
            <v>48</v>
          </cell>
          <cell r="G1353">
            <v>1</v>
          </cell>
        </row>
        <row r="1354">
          <cell r="A1354" t="str">
            <v>2007_644_48</v>
          </cell>
          <cell r="B1354">
            <v>2007</v>
          </cell>
          <cell r="C1354" t="str">
            <v>Chemical industry - ammonia use</v>
          </cell>
          <cell r="D1354" t="str">
            <v>Process emission</v>
          </cell>
          <cell r="E1354">
            <v>644</v>
          </cell>
          <cell r="F1354">
            <v>48</v>
          </cell>
          <cell r="G1354">
            <v>1</v>
          </cell>
        </row>
        <row r="1355">
          <cell r="A1355" t="str">
            <v>2007_208_48</v>
          </cell>
          <cell r="B1355">
            <v>2007</v>
          </cell>
          <cell r="C1355" t="str">
            <v>Chemical industry - carbon tetrachloride</v>
          </cell>
          <cell r="D1355" t="str">
            <v>Process emission</v>
          </cell>
          <cell r="E1355">
            <v>208</v>
          </cell>
          <cell r="F1355">
            <v>48</v>
          </cell>
          <cell r="G1355">
            <v>0</v>
          </cell>
        </row>
        <row r="1356">
          <cell r="A1356" t="str">
            <v>2007_381_48</v>
          </cell>
          <cell r="B1356">
            <v>2007</v>
          </cell>
          <cell r="C1356" t="str">
            <v>Chemical industry - chromium chemicals</v>
          </cell>
          <cell r="D1356" t="str">
            <v>Process emission</v>
          </cell>
          <cell r="E1356">
            <v>381</v>
          </cell>
          <cell r="F1356">
            <v>48</v>
          </cell>
          <cell r="G1356">
            <v>1</v>
          </cell>
        </row>
        <row r="1357">
          <cell r="A1357" t="str">
            <v>2007_46_48</v>
          </cell>
          <cell r="B1357">
            <v>2007</v>
          </cell>
          <cell r="C1357" t="str">
            <v>Chemical industry - general</v>
          </cell>
          <cell r="D1357" t="str">
            <v>Process emission</v>
          </cell>
          <cell r="E1357">
            <v>46</v>
          </cell>
          <cell r="F1357">
            <v>48</v>
          </cell>
          <cell r="G1357">
            <v>1</v>
          </cell>
        </row>
        <row r="1358">
          <cell r="A1358" t="str">
            <v>2007_210_48</v>
          </cell>
          <cell r="B1358">
            <v>2007</v>
          </cell>
          <cell r="C1358" t="str">
            <v>Chemical industry - halogenated chemicals</v>
          </cell>
          <cell r="D1358" t="str">
            <v>Process emission</v>
          </cell>
          <cell r="E1358">
            <v>210</v>
          </cell>
          <cell r="F1358">
            <v>48</v>
          </cell>
          <cell r="G1358">
            <v>0.8</v>
          </cell>
        </row>
        <row r="1359">
          <cell r="A1359" t="str">
            <v>2007_211_48</v>
          </cell>
          <cell r="B1359">
            <v>2007</v>
          </cell>
          <cell r="C1359" t="str">
            <v>Chemical industry - pesticide production</v>
          </cell>
          <cell r="D1359" t="str">
            <v>Process emission</v>
          </cell>
          <cell r="E1359">
            <v>211</v>
          </cell>
          <cell r="F1359">
            <v>48</v>
          </cell>
          <cell r="G1359">
            <v>0.01295</v>
          </cell>
        </row>
        <row r="1360">
          <cell r="A1360" t="str">
            <v>2007_225_48</v>
          </cell>
          <cell r="B1360">
            <v>2007</v>
          </cell>
          <cell r="C1360" t="str">
            <v>Chemical industry - picloram production</v>
          </cell>
          <cell r="D1360" t="str">
            <v>Process emission</v>
          </cell>
          <cell r="E1360">
            <v>225</v>
          </cell>
          <cell r="F1360">
            <v>48</v>
          </cell>
          <cell r="G1360">
            <v>0</v>
          </cell>
        </row>
        <row r="1361">
          <cell r="A1361" t="str">
            <v>2007_384_48</v>
          </cell>
          <cell r="B1361">
            <v>2007</v>
          </cell>
          <cell r="C1361" t="str">
            <v>Chemical industry - pigment manufacture</v>
          </cell>
          <cell r="D1361" t="str">
            <v>Process emission</v>
          </cell>
          <cell r="E1361">
            <v>384</v>
          </cell>
          <cell r="F1361">
            <v>48</v>
          </cell>
          <cell r="G1361">
            <v>1</v>
          </cell>
        </row>
        <row r="1362">
          <cell r="A1362" t="str">
            <v>2007_224_48</v>
          </cell>
          <cell r="B1362">
            <v>2007</v>
          </cell>
          <cell r="C1362" t="str">
            <v>Chemical industry - sodium pentachlorophenoxide</v>
          </cell>
          <cell r="D1362" t="str">
            <v>Process emission</v>
          </cell>
          <cell r="E1362">
            <v>224</v>
          </cell>
          <cell r="F1362">
            <v>48</v>
          </cell>
          <cell r="G1362">
            <v>0</v>
          </cell>
        </row>
        <row r="1363">
          <cell r="A1363" t="str">
            <v>2007_222_48</v>
          </cell>
          <cell r="B1363">
            <v>2007</v>
          </cell>
          <cell r="C1363" t="str">
            <v>Chemical industry - tetrachloroethylene</v>
          </cell>
          <cell r="D1363" t="str">
            <v>Process emission</v>
          </cell>
          <cell r="E1363">
            <v>222</v>
          </cell>
          <cell r="F1363">
            <v>48</v>
          </cell>
          <cell r="G1363">
            <v>6403.81809842435</v>
          </cell>
        </row>
        <row r="1364">
          <cell r="A1364" t="str">
            <v>2007_223_48</v>
          </cell>
          <cell r="B1364">
            <v>2007</v>
          </cell>
          <cell r="C1364" t="str">
            <v>Chemical industry - trichloroethylene</v>
          </cell>
          <cell r="D1364" t="str">
            <v>Process emission</v>
          </cell>
          <cell r="E1364">
            <v>223</v>
          </cell>
          <cell r="F1364">
            <v>48</v>
          </cell>
          <cell r="G1364">
            <v>6732.89621525662</v>
          </cell>
        </row>
        <row r="1365">
          <cell r="A1365" t="str">
            <v>2007_410_48</v>
          </cell>
          <cell r="B1365">
            <v>2007</v>
          </cell>
          <cell r="C1365" t="str">
            <v>Coal tar and bitumen processes</v>
          </cell>
          <cell r="D1365" t="str">
            <v>Process emission</v>
          </cell>
          <cell r="E1365">
            <v>410</v>
          </cell>
          <cell r="F1365">
            <v>48</v>
          </cell>
          <cell r="G1365">
            <v>1</v>
          </cell>
        </row>
        <row r="1366">
          <cell r="A1366" t="str">
            <v>2007_717_48</v>
          </cell>
          <cell r="B1366">
            <v>2007</v>
          </cell>
          <cell r="C1366" t="str">
            <v>Composting - NH3</v>
          </cell>
          <cell r="D1366" t="str">
            <v>Process emission</v>
          </cell>
          <cell r="E1366">
            <v>717</v>
          </cell>
          <cell r="F1366">
            <v>48</v>
          </cell>
          <cell r="G1366">
            <v>1</v>
          </cell>
        </row>
        <row r="1367">
          <cell r="A1367" t="str">
            <v>2007_212_48</v>
          </cell>
          <cell r="B1367">
            <v>2007</v>
          </cell>
          <cell r="C1367" t="str">
            <v>Creosote use</v>
          </cell>
          <cell r="D1367" t="str">
            <v>Process emission</v>
          </cell>
          <cell r="E1367">
            <v>212</v>
          </cell>
          <cell r="F1367">
            <v>48</v>
          </cell>
          <cell r="G1367">
            <v>0.0157585139318885</v>
          </cell>
        </row>
        <row r="1368">
          <cell r="A1368" t="str">
            <v>2007_436_48</v>
          </cell>
          <cell r="B1368">
            <v>2007</v>
          </cell>
          <cell r="C1368" t="str">
            <v>Fireworks</v>
          </cell>
          <cell r="D1368" t="str">
            <v>Process emission</v>
          </cell>
          <cell r="E1368">
            <v>436</v>
          </cell>
          <cell r="F1368">
            <v>48</v>
          </cell>
          <cell r="G1368">
            <v>17.5945</v>
          </cell>
        </row>
        <row r="1369">
          <cell r="A1369" t="str">
            <v>2007_399_48</v>
          </cell>
          <cell r="B1369">
            <v>2007</v>
          </cell>
          <cell r="C1369" t="str">
            <v>Lead battery manufacture</v>
          </cell>
          <cell r="D1369" t="str">
            <v>Process emission</v>
          </cell>
          <cell r="E1369">
            <v>399</v>
          </cell>
          <cell r="F1369">
            <v>48</v>
          </cell>
          <cell r="G1369">
            <v>1</v>
          </cell>
        </row>
        <row r="1370">
          <cell r="A1370" t="str">
            <v>2007_204_48</v>
          </cell>
          <cell r="B1370">
            <v>2007</v>
          </cell>
          <cell r="C1370" t="str">
            <v>Magnesium alloying</v>
          </cell>
          <cell r="D1370" t="str">
            <v>Process emission</v>
          </cell>
          <cell r="E1370">
            <v>204</v>
          </cell>
          <cell r="F1370">
            <v>48</v>
          </cell>
          <cell r="G1370">
            <v>0.0104</v>
          </cell>
        </row>
        <row r="1371">
          <cell r="A1371" t="str">
            <v>2007_201_48</v>
          </cell>
          <cell r="B1371">
            <v>2007</v>
          </cell>
          <cell r="C1371" t="str">
            <v>Other industry - part B processes</v>
          </cell>
          <cell r="D1371" t="str">
            <v>Process emission</v>
          </cell>
          <cell r="E1371">
            <v>201</v>
          </cell>
          <cell r="F1371">
            <v>48</v>
          </cell>
          <cell r="G1371">
            <v>1</v>
          </cell>
        </row>
        <row r="1372">
          <cell r="A1372" t="str">
            <v>2007_52_48</v>
          </cell>
          <cell r="B1372">
            <v>2007</v>
          </cell>
          <cell r="C1372" t="str">
            <v>Paper production</v>
          </cell>
          <cell r="D1372" t="str">
            <v>Process emission</v>
          </cell>
          <cell r="E1372">
            <v>52</v>
          </cell>
          <cell r="F1372">
            <v>48</v>
          </cell>
          <cell r="G1372">
            <v>1</v>
          </cell>
        </row>
        <row r="1373">
          <cell r="A1373" t="str">
            <v>2007_205_48</v>
          </cell>
          <cell r="B1373">
            <v>2007</v>
          </cell>
          <cell r="C1373" t="str">
            <v>Primary aluminium production - anode baking</v>
          </cell>
          <cell r="D1373" t="str">
            <v>Process emission</v>
          </cell>
          <cell r="E1373">
            <v>205</v>
          </cell>
          <cell r="F1373">
            <v>48</v>
          </cell>
          <cell r="G1373">
            <v>0.19933</v>
          </cell>
        </row>
        <row r="1374">
          <cell r="A1374" t="str">
            <v>2007_207_48</v>
          </cell>
          <cell r="B1374">
            <v>2007</v>
          </cell>
          <cell r="C1374" t="str">
            <v>Primary aluminium production - pre-baked anode process</v>
          </cell>
          <cell r="D1374" t="str">
            <v>Process emission</v>
          </cell>
          <cell r="E1374">
            <v>207</v>
          </cell>
          <cell r="F1374">
            <v>48</v>
          </cell>
          <cell r="G1374">
            <v>0.364765488</v>
          </cell>
        </row>
        <row r="1375">
          <cell r="A1375" t="str">
            <v>2007_206_48</v>
          </cell>
          <cell r="B1375">
            <v>2007</v>
          </cell>
          <cell r="C1375" t="str">
            <v>Primary aluminium production - vertical stud Soderberg process</v>
          </cell>
          <cell r="D1375" t="str">
            <v>Process emission</v>
          </cell>
          <cell r="E1375">
            <v>206</v>
          </cell>
          <cell r="F1375">
            <v>48</v>
          </cell>
          <cell r="G1375">
            <v>0</v>
          </cell>
        </row>
        <row r="1376">
          <cell r="A1376" t="str">
            <v>2007_142_48</v>
          </cell>
          <cell r="B1376">
            <v>2007</v>
          </cell>
          <cell r="C1376" t="str">
            <v>Refineries - drainage</v>
          </cell>
          <cell r="D1376" t="str">
            <v>Process emission</v>
          </cell>
          <cell r="E1376">
            <v>142</v>
          </cell>
          <cell r="F1376">
            <v>48</v>
          </cell>
          <cell r="G1376">
            <v>6.67146486426649</v>
          </cell>
        </row>
        <row r="1377">
          <cell r="A1377" t="str">
            <v>2007_102_48</v>
          </cell>
          <cell r="B1377">
            <v>2007</v>
          </cell>
          <cell r="C1377" t="str">
            <v>Refineries - flares</v>
          </cell>
          <cell r="D1377" t="str">
            <v>Process emission</v>
          </cell>
          <cell r="E1377">
            <v>102</v>
          </cell>
          <cell r="F1377">
            <v>48</v>
          </cell>
          <cell r="G1377">
            <v>1.765381084</v>
          </cell>
        </row>
        <row r="1378">
          <cell r="A1378" t="str">
            <v>2007_295_48</v>
          </cell>
          <cell r="B1378">
            <v>2007</v>
          </cell>
          <cell r="C1378" t="str">
            <v>Refineries - general</v>
          </cell>
          <cell r="D1378" t="str">
            <v>Process emission</v>
          </cell>
          <cell r="E1378">
            <v>295</v>
          </cell>
          <cell r="F1378">
            <v>48</v>
          </cell>
          <cell r="G1378">
            <v>1</v>
          </cell>
        </row>
        <row r="1379">
          <cell r="A1379" t="str">
            <v>2007_143_48</v>
          </cell>
          <cell r="B1379">
            <v>2007</v>
          </cell>
          <cell r="C1379" t="str">
            <v>Refineries - process</v>
          </cell>
          <cell r="D1379" t="str">
            <v>Process emission</v>
          </cell>
          <cell r="E1379">
            <v>143</v>
          </cell>
          <cell r="F1379">
            <v>48</v>
          </cell>
          <cell r="G1379">
            <v>19.3198621</v>
          </cell>
        </row>
        <row r="1380">
          <cell r="A1380" t="str">
            <v>2007_144_48</v>
          </cell>
          <cell r="B1380">
            <v>2007</v>
          </cell>
          <cell r="C1380" t="str">
            <v>Refineries - tankage</v>
          </cell>
          <cell r="D1380" t="str">
            <v>Process emission</v>
          </cell>
          <cell r="E1380">
            <v>144</v>
          </cell>
          <cell r="F1380">
            <v>48</v>
          </cell>
          <cell r="G1380">
            <v>4.908727656371</v>
          </cell>
        </row>
        <row r="1381">
          <cell r="A1381" t="str">
            <v>2007_219_48</v>
          </cell>
          <cell r="B1381">
            <v>2007</v>
          </cell>
          <cell r="C1381" t="str">
            <v>Regeneration of activated carbon</v>
          </cell>
          <cell r="D1381" t="str">
            <v>Process emission</v>
          </cell>
          <cell r="E1381">
            <v>219</v>
          </cell>
          <cell r="F1381">
            <v>48</v>
          </cell>
          <cell r="G1381">
            <v>0.0078</v>
          </cell>
        </row>
        <row r="1382">
          <cell r="A1382" t="str">
            <v>2007_39_48</v>
          </cell>
          <cell r="B1382">
            <v>2007</v>
          </cell>
          <cell r="C1382" t="str">
            <v>Sewage sludge decomposition</v>
          </cell>
          <cell r="D1382" t="str">
            <v>Process emission</v>
          </cell>
          <cell r="E1382">
            <v>39</v>
          </cell>
          <cell r="F1382">
            <v>48</v>
          </cell>
          <cell r="G1382">
            <v>1</v>
          </cell>
        </row>
        <row r="1383">
          <cell r="A1383" t="str">
            <v>2007_362_48</v>
          </cell>
          <cell r="B1383">
            <v>2007</v>
          </cell>
          <cell r="C1383" t="str">
            <v>Ship purging</v>
          </cell>
          <cell r="D1383" t="str">
            <v>Process emission</v>
          </cell>
          <cell r="E1383">
            <v>362</v>
          </cell>
          <cell r="F1383">
            <v>48</v>
          </cell>
          <cell r="G1383">
            <v>1</v>
          </cell>
        </row>
        <row r="1384">
          <cell r="A1384" t="str">
            <v>2007_409_48</v>
          </cell>
          <cell r="B1384">
            <v>2007</v>
          </cell>
          <cell r="C1384" t="str">
            <v>Solvent and oil recovery</v>
          </cell>
          <cell r="D1384" t="str">
            <v>Process emission</v>
          </cell>
          <cell r="E1384">
            <v>409</v>
          </cell>
          <cell r="F1384">
            <v>48</v>
          </cell>
          <cell r="G1384">
            <v>1</v>
          </cell>
        </row>
        <row r="1385">
          <cell r="A1385" t="str">
            <v>2007_287_48</v>
          </cell>
          <cell r="B1385">
            <v>2007</v>
          </cell>
          <cell r="C1385" t="str">
            <v>Sugar beet processing</v>
          </cell>
          <cell r="D1385" t="str">
            <v>Process emission</v>
          </cell>
          <cell r="E1385">
            <v>287</v>
          </cell>
          <cell r="F1385">
            <v>48</v>
          </cell>
          <cell r="G1385">
            <v>6.733</v>
          </cell>
        </row>
        <row r="1386">
          <cell r="A1386" t="str">
            <v>2007_221_48</v>
          </cell>
          <cell r="B1386">
            <v>2007</v>
          </cell>
          <cell r="C1386" t="str">
            <v>Tin production</v>
          </cell>
          <cell r="D1386" t="str">
            <v>Process emission</v>
          </cell>
          <cell r="E1386">
            <v>221</v>
          </cell>
          <cell r="F1386">
            <v>48</v>
          </cell>
          <cell r="G1386">
            <v>0</v>
          </cell>
        </row>
        <row r="1387">
          <cell r="A1387" t="str">
            <v>2007_397_48</v>
          </cell>
          <cell r="B1387">
            <v>2007</v>
          </cell>
          <cell r="C1387" t="str">
            <v>Zinc oxide production</v>
          </cell>
          <cell r="D1387" t="str">
            <v>Process emission</v>
          </cell>
          <cell r="E1387">
            <v>397</v>
          </cell>
          <cell r="F1387">
            <v>48</v>
          </cell>
          <cell r="G1387">
            <v>1</v>
          </cell>
        </row>
        <row r="1388">
          <cell r="A1388" t="str">
            <v>2008_329_48</v>
          </cell>
          <cell r="B1388">
            <v>2008</v>
          </cell>
          <cell r="C1388" t="str">
            <v>Cement and concrete batching</v>
          </cell>
          <cell r="D1388" t="str">
            <v>Process emission</v>
          </cell>
          <cell r="E1388">
            <v>329</v>
          </cell>
          <cell r="F1388">
            <v>48</v>
          </cell>
          <cell r="G1388">
            <v>54.8979858749673</v>
          </cell>
        </row>
        <row r="1389">
          <cell r="A1389" t="str">
            <v>2008_374_48</v>
          </cell>
          <cell r="B1389">
            <v>2008</v>
          </cell>
          <cell r="C1389" t="str">
            <v>Chemical industry - alkyl lead</v>
          </cell>
          <cell r="D1389" t="str">
            <v>Process emission</v>
          </cell>
          <cell r="E1389">
            <v>374</v>
          </cell>
          <cell r="F1389">
            <v>48</v>
          </cell>
          <cell r="G1389">
            <v>1</v>
          </cell>
        </row>
        <row r="1390">
          <cell r="A1390" t="str">
            <v>2008_644_48</v>
          </cell>
          <cell r="B1390">
            <v>2008</v>
          </cell>
          <cell r="C1390" t="str">
            <v>Chemical industry - ammonia use</v>
          </cell>
          <cell r="D1390" t="str">
            <v>Process emission</v>
          </cell>
          <cell r="E1390">
            <v>644</v>
          </cell>
          <cell r="F1390">
            <v>48</v>
          </cell>
          <cell r="G1390">
            <v>1</v>
          </cell>
        </row>
        <row r="1391">
          <cell r="A1391" t="str">
            <v>2008_208_48</v>
          </cell>
          <cell r="B1391">
            <v>2008</v>
          </cell>
          <cell r="C1391" t="str">
            <v>Chemical industry - carbon tetrachloride</v>
          </cell>
          <cell r="D1391" t="str">
            <v>Process emission</v>
          </cell>
          <cell r="E1391">
            <v>208</v>
          </cell>
          <cell r="F1391">
            <v>48</v>
          </cell>
          <cell r="G1391">
            <v>0</v>
          </cell>
        </row>
        <row r="1392">
          <cell r="A1392" t="str">
            <v>2008_381_48</v>
          </cell>
          <cell r="B1392">
            <v>2008</v>
          </cell>
          <cell r="C1392" t="str">
            <v>Chemical industry - chromium chemicals</v>
          </cell>
          <cell r="D1392" t="str">
            <v>Process emission</v>
          </cell>
          <cell r="E1392">
            <v>381</v>
          </cell>
          <cell r="F1392">
            <v>48</v>
          </cell>
          <cell r="G1392">
            <v>1</v>
          </cell>
        </row>
        <row r="1393">
          <cell r="A1393" t="str">
            <v>2008_46_48</v>
          </cell>
          <cell r="B1393">
            <v>2008</v>
          </cell>
          <cell r="C1393" t="str">
            <v>Chemical industry - general</v>
          </cell>
          <cell r="D1393" t="str">
            <v>Process emission</v>
          </cell>
          <cell r="E1393">
            <v>46</v>
          </cell>
          <cell r="F1393">
            <v>48</v>
          </cell>
          <cell r="G1393">
            <v>1</v>
          </cell>
        </row>
        <row r="1394">
          <cell r="A1394" t="str">
            <v>2008_210_48</v>
          </cell>
          <cell r="B1394">
            <v>2008</v>
          </cell>
          <cell r="C1394" t="str">
            <v>Chemical industry - halogenated chemicals</v>
          </cell>
          <cell r="D1394" t="str">
            <v>Process emission</v>
          </cell>
          <cell r="E1394">
            <v>210</v>
          </cell>
          <cell r="F1394">
            <v>48</v>
          </cell>
          <cell r="G1394">
            <v>0.8</v>
          </cell>
        </row>
        <row r="1395">
          <cell r="A1395" t="str">
            <v>2008_211_48</v>
          </cell>
          <cell r="B1395">
            <v>2008</v>
          </cell>
          <cell r="C1395" t="str">
            <v>Chemical industry - pesticide production</v>
          </cell>
          <cell r="D1395" t="str">
            <v>Process emission</v>
          </cell>
          <cell r="E1395">
            <v>211</v>
          </cell>
          <cell r="F1395">
            <v>48</v>
          </cell>
          <cell r="G1395">
            <v>0.01295</v>
          </cell>
        </row>
        <row r="1396">
          <cell r="A1396" t="str">
            <v>2008_225_48</v>
          </cell>
          <cell r="B1396">
            <v>2008</v>
          </cell>
          <cell r="C1396" t="str">
            <v>Chemical industry - picloram production</v>
          </cell>
          <cell r="D1396" t="str">
            <v>Process emission</v>
          </cell>
          <cell r="E1396">
            <v>225</v>
          </cell>
          <cell r="F1396">
            <v>48</v>
          </cell>
          <cell r="G1396">
            <v>0</v>
          </cell>
        </row>
        <row r="1397">
          <cell r="A1397" t="str">
            <v>2008_384_48</v>
          </cell>
          <cell r="B1397">
            <v>2008</v>
          </cell>
          <cell r="C1397" t="str">
            <v>Chemical industry - pigment manufacture</v>
          </cell>
          <cell r="D1397" t="str">
            <v>Process emission</v>
          </cell>
          <cell r="E1397">
            <v>384</v>
          </cell>
          <cell r="F1397">
            <v>48</v>
          </cell>
          <cell r="G1397">
            <v>1</v>
          </cell>
        </row>
        <row r="1398">
          <cell r="A1398" t="str">
            <v>2008_224_48</v>
          </cell>
          <cell r="B1398">
            <v>2008</v>
          </cell>
          <cell r="C1398" t="str">
            <v>Chemical industry - sodium pentachlorophenoxide</v>
          </cell>
          <cell r="D1398" t="str">
            <v>Process emission</v>
          </cell>
          <cell r="E1398">
            <v>224</v>
          </cell>
          <cell r="F1398">
            <v>48</v>
          </cell>
          <cell r="G1398">
            <v>0</v>
          </cell>
        </row>
        <row r="1399">
          <cell r="A1399" t="str">
            <v>2008_222_48</v>
          </cell>
          <cell r="B1399">
            <v>2008</v>
          </cell>
          <cell r="C1399" t="str">
            <v>Chemical industry - tetrachloroethylene</v>
          </cell>
          <cell r="D1399" t="str">
            <v>Process emission</v>
          </cell>
          <cell r="E1399">
            <v>222</v>
          </cell>
          <cell r="F1399">
            <v>48</v>
          </cell>
          <cell r="G1399">
            <v>6403.81809842435</v>
          </cell>
        </row>
        <row r="1400">
          <cell r="A1400" t="str">
            <v>2008_223_48</v>
          </cell>
          <cell r="B1400">
            <v>2008</v>
          </cell>
          <cell r="C1400" t="str">
            <v>Chemical industry - trichloroethylene</v>
          </cell>
          <cell r="D1400" t="str">
            <v>Process emission</v>
          </cell>
          <cell r="E1400">
            <v>223</v>
          </cell>
          <cell r="F1400">
            <v>48</v>
          </cell>
          <cell r="G1400">
            <v>6732.89621525662</v>
          </cell>
        </row>
        <row r="1401">
          <cell r="A1401" t="str">
            <v>2008_410_48</v>
          </cell>
          <cell r="B1401">
            <v>2008</v>
          </cell>
          <cell r="C1401" t="str">
            <v>Coal tar and bitumen processes</v>
          </cell>
          <cell r="D1401" t="str">
            <v>Process emission</v>
          </cell>
          <cell r="E1401">
            <v>410</v>
          </cell>
          <cell r="F1401">
            <v>48</v>
          </cell>
          <cell r="G1401">
            <v>1</v>
          </cell>
        </row>
        <row r="1402">
          <cell r="A1402" t="str">
            <v>2008_717_48</v>
          </cell>
          <cell r="B1402">
            <v>2008</v>
          </cell>
          <cell r="C1402" t="str">
            <v>Composting - NH3</v>
          </cell>
          <cell r="D1402" t="str">
            <v>Process emission</v>
          </cell>
          <cell r="E1402">
            <v>717</v>
          </cell>
          <cell r="F1402">
            <v>48</v>
          </cell>
          <cell r="G1402">
            <v>1</v>
          </cell>
        </row>
        <row r="1403">
          <cell r="A1403" t="str">
            <v>2008_212_48</v>
          </cell>
          <cell r="B1403">
            <v>2008</v>
          </cell>
          <cell r="C1403" t="str">
            <v>Creosote use</v>
          </cell>
          <cell r="D1403" t="str">
            <v>Process emission</v>
          </cell>
          <cell r="E1403">
            <v>212</v>
          </cell>
          <cell r="F1403">
            <v>48</v>
          </cell>
          <cell r="G1403">
            <v>0.0147058823529412</v>
          </cell>
        </row>
        <row r="1404">
          <cell r="A1404" t="str">
            <v>2008_436_48</v>
          </cell>
          <cell r="B1404">
            <v>2008</v>
          </cell>
          <cell r="C1404" t="str">
            <v>Fireworks</v>
          </cell>
          <cell r="D1404" t="str">
            <v>Process emission</v>
          </cell>
          <cell r="E1404">
            <v>436</v>
          </cell>
          <cell r="F1404">
            <v>48</v>
          </cell>
          <cell r="G1404">
            <v>17.5945</v>
          </cell>
        </row>
        <row r="1405">
          <cell r="A1405" t="str">
            <v>2008_399_48</v>
          </cell>
          <cell r="B1405">
            <v>2008</v>
          </cell>
          <cell r="C1405" t="str">
            <v>Lead battery manufacture</v>
          </cell>
          <cell r="D1405" t="str">
            <v>Process emission</v>
          </cell>
          <cell r="E1405">
            <v>399</v>
          </cell>
          <cell r="F1405">
            <v>48</v>
          </cell>
          <cell r="G1405">
            <v>1</v>
          </cell>
        </row>
        <row r="1406">
          <cell r="A1406" t="str">
            <v>2008_204_48</v>
          </cell>
          <cell r="B1406">
            <v>2008</v>
          </cell>
          <cell r="C1406" t="str">
            <v>Magnesium alloying</v>
          </cell>
          <cell r="D1406" t="str">
            <v>Process emission</v>
          </cell>
          <cell r="E1406">
            <v>204</v>
          </cell>
          <cell r="F1406">
            <v>48</v>
          </cell>
          <cell r="G1406">
            <v>0.0104</v>
          </cell>
        </row>
        <row r="1407">
          <cell r="A1407" t="str">
            <v>2008_201_48</v>
          </cell>
          <cell r="B1407">
            <v>2008</v>
          </cell>
          <cell r="C1407" t="str">
            <v>Other industry - part B processes</v>
          </cell>
          <cell r="D1407" t="str">
            <v>Process emission</v>
          </cell>
          <cell r="E1407">
            <v>201</v>
          </cell>
          <cell r="F1407">
            <v>48</v>
          </cell>
          <cell r="G1407">
            <v>1</v>
          </cell>
        </row>
        <row r="1408">
          <cell r="A1408" t="str">
            <v>2008_52_48</v>
          </cell>
          <cell r="B1408">
            <v>2008</v>
          </cell>
          <cell r="C1408" t="str">
            <v>Paper production</v>
          </cell>
          <cell r="D1408" t="str">
            <v>Process emission</v>
          </cell>
          <cell r="E1408">
            <v>52</v>
          </cell>
          <cell r="F1408">
            <v>48</v>
          </cell>
          <cell r="G1408">
            <v>1</v>
          </cell>
        </row>
        <row r="1409">
          <cell r="A1409" t="str">
            <v>2008_205_48</v>
          </cell>
          <cell r="B1409">
            <v>2008</v>
          </cell>
          <cell r="C1409" t="str">
            <v>Primary aluminium production - anode baking</v>
          </cell>
          <cell r="D1409" t="str">
            <v>Process emission</v>
          </cell>
          <cell r="E1409">
            <v>205</v>
          </cell>
          <cell r="F1409">
            <v>48</v>
          </cell>
          <cell r="G1409">
            <v>0.188119</v>
          </cell>
        </row>
        <row r="1410">
          <cell r="A1410" t="str">
            <v>2008_207_48</v>
          </cell>
          <cell r="B1410">
            <v>2008</v>
          </cell>
          <cell r="C1410" t="str">
            <v>Primary aluminium production - pre-baked anode process</v>
          </cell>
          <cell r="D1410" t="str">
            <v>Process emission</v>
          </cell>
          <cell r="E1410">
            <v>207</v>
          </cell>
          <cell r="F1410">
            <v>48</v>
          </cell>
          <cell r="G1410">
            <v>0.326697</v>
          </cell>
        </row>
        <row r="1411">
          <cell r="A1411" t="str">
            <v>2008_206_48</v>
          </cell>
          <cell r="B1411">
            <v>2008</v>
          </cell>
          <cell r="C1411" t="str">
            <v>Primary aluminium production - vertical stud Soderberg process</v>
          </cell>
          <cell r="D1411" t="str">
            <v>Process emission</v>
          </cell>
          <cell r="E1411">
            <v>206</v>
          </cell>
          <cell r="F1411">
            <v>48</v>
          </cell>
          <cell r="G1411">
            <v>0</v>
          </cell>
        </row>
        <row r="1412">
          <cell r="A1412" t="str">
            <v>2008_142_48</v>
          </cell>
          <cell r="B1412">
            <v>2008</v>
          </cell>
          <cell r="C1412" t="str">
            <v>Refineries - drainage</v>
          </cell>
          <cell r="D1412" t="str">
            <v>Process emission</v>
          </cell>
          <cell r="E1412">
            <v>142</v>
          </cell>
          <cell r="F1412">
            <v>48</v>
          </cell>
          <cell r="G1412">
            <v>7.33725127465613</v>
          </cell>
        </row>
        <row r="1413">
          <cell r="A1413" t="str">
            <v>2008_102_48</v>
          </cell>
          <cell r="B1413">
            <v>2008</v>
          </cell>
          <cell r="C1413" t="str">
            <v>Refineries - flares</v>
          </cell>
          <cell r="D1413" t="str">
            <v>Process emission</v>
          </cell>
          <cell r="E1413">
            <v>102</v>
          </cell>
          <cell r="F1413">
            <v>48</v>
          </cell>
          <cell r="G1413">
            <v>1.9196893472</v>
          </cell>
        </row>
        <row r="1414">
          <cell r="A1414" t="str">
            <v>2008_295_48</v>
          </cell>
          <cell r="B1414">
            <v>2008</v>
          </cell>
          <cell r="C1414" t="str">
            <v>Refineries - general</v>
          </cell>
          <cell r="D1414" t="str">
            <v>Process emission</v>
          </cell>
          <cell r="E1414">
            <v>295</v>
          </cell>
          <cell r="F1414">
            <v>48</v>
          </cell>
          <cell r="G1414">
            <v>1</v>
          </cell>
        </row>
        <row r="1415">
          <cell r="A1415" t="str">
            <v>2008_143_48</v>
          </cell>
          <cell r="B1415">
            <v>2008</v>
          </cell>
          <cell r="C1415" t="str">
            <v>Refineries - process</v>
          </cell>
          <cell r="D1415" t="str">
            <v>Process emission</v>
          </cell>
          <cell r="E1415">
            <v>143</v>
          </cell>
          <cell r="F1415">
            <v>48</v>
          </cell>
          <cell r="G1415">
            <v>17.260318</v>
          </cell>
        </row>
        <row r="1416">
          <cell r="A1416" t="str">
            <v>2008_144_48</v>
          </cell>
          <cell r="B1416">
            <v>2008</v>
          </cell>
          <cell r="C1416" t="str">
            <v>Refineries - tankage</v>
          </cell>
          <cell r="D1416" t="str">
            <v>Process emission</v>
          </cell>
          <cell r="E1416">
            <v>144</v>
          </cell>
          <cell r="F1416">
            <v>48</v>
          </cell>
          <cell r="G1416">
            <v>5.13132744103097</v>
          </cell>
        </row>
        <row r="1417">
          <cell r="A1417" t="str">
            <v>2008_219_48</v>
          </cell>
          <cell r="B1417">
            <v>2008</v>
          </cell>
          <cell r="C1417" t="str">
            <v>Regeneration of activated carbon</v>
          </cell>
          <cell r="D1417" t="str">
            <v>Process emission</v>
          </cell>
          <cell r="E1417">
            <v>219</v>
          </cell>
          <cell r="F1417">
            <v>48</v>
          </cell>
          <cell r="G1417">
            <v>0.0078</v>
          </cell>
        </row>
        <row r="1418">
          <cell r="A1418" t="str">
            <v>2008_39_48</v>
          </cell>
          <cell r="B1418">
            <v>2008</v>
          </cell>
          <cell r="C1418" t="str">
            <v>Sewage sludge decomposition</v>
          </cell>
          <cell r="D1418" t="str">
            <v>Process emission</v>
          </cell>
          <cell r="E1418">
            <v>39</v>
          </cell>
          <cell r="F1418">
            <v>48</v>
          </cell>
          <cell r="G1418">
            <v>1</v>
          </cell>
        </row>
        <row r="1419">
          <cell r="A1419" t="str">
            <v>2008_362_48</v>
          </cell>
          <cell r="B1419">
            <v>2008</v>
          </cell>
          <cell r="C1419" t="str">
            <v>Ship purging</v>
          </cell>
          <cell r="D1419" t="str">
            <v>Process emission</v>
          </cell>
          <cell r="E1419">
            <v>362</v>
          </cell>
          <cell r="F1419">
            <v>48</v>
          </cell>
          <cell r="G1419">
            <v>1</v>
          </cell>
        </row>
        <row r="1420">
          <cell r="A1420" t="str">
            <v>2008_409_48</v>
          </cell>
          <cell r="B1420">
            <v>2008</v>
          </cell>
          <cell r="C1420" t="str">
            <v>Solvent and oil recovery</v>
          </cell>
          <cell r="D1420" t="str">
            <v>Process emission</v>
          </cell>
          <cell r="E1420">
            <v>409</v>
          </cell>
          <cell r="F1420">
            <v>48</v>
          </cell>
          <cell r="G1420">
            <v>1</v>
          </cell>
        </row>
        <row r="1421">
          <cell r="A1421" t="str">
            <v>2008_287_48</v>
          </cell>
          <cell r="B1421">
            <v>2008</v>
          </cell>
          <cell r="C1421" t="str">
            <v>Sugar beet processing</v>
          </cell>
          <cell r="D1421" t="str">
            <v>Process emission</v>
          </cell>
          <cell r="E1421">
            <v>287</v>
          </cell>
          <cell r="F1421">
            <v>48</v>
          </cell>
          <cell r="G1421">
            <v>7.5</v>
          </cell>
        </row>
        <row r="1422">
          <cell r="A1422" t="str">
            <v>2008_221_48</v>
          </cell>
          <cell r="B1422">
            <v>2008</v>
          </cell>
          <cell r="C1422" t="str">
            <v>Tin production</v>
          </cell>
          <cell r="D1422" t="str">
            <v>Process emission</v>
          </cell>
          <cell r="E1422">
            <v>221</v>
          </cell>
          <cell r="F1422">
            <v>48</v>
          </cell>
          <cell r="G1422">
            <v>0</v>
          </cell>
        </row>
        <row r="1423">
          <cell r="A1423" t="str">
            <v>2008_397_48</v>
          </cell>
          <cell r="B1423">
            <v>2008</v>
          </cell>
          <cell r="C1423" t="str">
            <v>Zinc oxide production</v>
          </cell>
          <cell r="D1423" t="str">
            <v>Process emission</v>
          </cell>
          <cell r="E1423">
            <v>397</v>
          </cell>
          <cell r="F1423">
            <v>48</v>
          </cell>
          <cell r="G1423">
            <v>1</v>
          </cell>
        </row>
        <row r="1424">
          <cell r="A1424" t="str">
            <v>2005_214_49</v>
          </cell>
          <cell r="B1424">
            <v>2005</v>
          </cell>
          <cell r="C1424" t="str">
            <v>Agricultural pesticide use - chlorothalonil use</v>
          </cell>
          <cell r="D1424" t="str">
            <v>Solvent use</v>
          </cell>
          <cell r="E1424">
            <v>214</v>
          </cell>
          <cell r="F1424">
            <v>49</v>
          </cell>
          <cell r="G1424">
            <v>1104.41448</v>
          </cell>
        </row>
        <row r="1425">
          <cell r="A1425" t="str">
            <v>2005_213_49</v>
          </cell>
          <cell r="B1425">
            <v>2005</v>
          </cell>
          <cell r="C1425" t="str">
            <v>Agricultural pesticide use - chlorthal-dimethyl use</v>
          </cell>
          <cell r="D1425" t="str">
            <v>Solvent use</v>
          </cell>
          <cell r="E1425">
            <v>213</v>
          </cell>
          <cell r="F1425">
            <v>49</v>
          </cell>
          <cell r="G1425">
            <v>5.832918</v>
          </cell>
        </row>
        <row r="1426">
          <cell r="A1426" t="str">
            <v>2005_220_49</v>
          </cell>
          <cell r="B1426">
            <v>2005</v>
          </cell>
          <cell r="C1426" t="str">
            <v>Agricultural pesticide use - quintozine</v>
          </cell>
          <cell r="D1426" t="str">
            <v>Solvent use</v>
          </cell>
          <cell r="E1426">
            <v>220</v>
          </cell>
          <cell r="F1426">
            <v>49</v>
          </cell>
          <cell r="G1426">
            <v>0</v>
          </cell>
        </row>
        <row r="1427">
          <cell r="A1427" t="str">
            <v>2005_76_49</v>
          </cell>
          <cell r="B1427">
            <v>2005</v>
          </cell>
          <cell r="C1427" t="str">
            <v>Dry cleaning</v>
          </cell>
          <cell r="D1427" t="str">
            <v>Solvent use</v>
          </cell>
          <cell r="E1427">
            <v>76</v>
          </cell>
          <cell r="F1427">
            <v>49</v>
          </cell>
          <cell r="G1427">
            <v>4.42556669582013</v>
          </cell>
        </row>
        <row r="1428">
          <cell r="A1428" t="str">
            <v>2005_400_49</v>
          </cell>
          <cell r="B1428">
            <v>2005</v>
          </cell>
          <cell r="C1428" t="str">
            <v>Industrial adhesives - pressure sensitive tapes</v>
          </cell>
          <cell r="D1428" t="str">
            <v>Solvent use</v>
          </cell>
          <cell r="E1428">
            <v>400</v>
          </cell>
          <cell r="F1428">
            <v>49</v>
          </cell>
          <cell r="G1428">
            <v>4.05950765050355</v>
          </cell>
        </row>
        <row r="1429">
          <cell r="A1429" t="str">
            <v>2005_83_49</v>
          </cell>
          <cell r="B1429">
            <v>2005</v>
          </cell>
          <cell r="C1429" t="str">
            <v>Other solvent use</v>
          </cell>
          <cell r="D1429" t="str">
            <v>Solvent use</v>
          </cell>
          <cell r="E1429">
            <v>83</v>
          </cell>
          <cell r="F1429">
            <v>49</v>
          </cell>
          <cell r="G1429">
            <v>46</v>
          </cell>
        </row>
        <row r="1430">
          <cell r="A1430" t="str">
            <v>2005_298_49</v>
          </cell>
          <cell r="B1430">
            <v>2005</v>
          </cell>
          <cell r="C1430" t="str">
            <v>Paper coating</v>
          </cell>
          <cell r="D1430" t="str">
            <v>Solvent use</v>
          </cell>
          <cell r="E1430">
            <v>298</v>
          </cell>
          <cell r="F1430">
            <v>49</v>
          </cell>
          <cell r="G1430">
            <v>4.72283331315706</v>
          </cell>
        </row>
        <row r="1431">
          <cell r="A1431" t="str">
            <v>2005_454_49</v>
          </cell>
          <cell r="B1431">
            <v>2005</v>
          </cell>
          <cell r="C1431" t="str">
            <v>Solvent use</v>
          </cell>
          <cell r="D1431" t="str">
            <v>Solvent use</v>
          </cell>
          <cell r="E1431">
            <v>454</v>
          </cell>
          <cell r="F1431">
            <v>49</v>
          </cell>
          <cell r="G1431">
            <v>474.596648171512</v>
          </cell>
        </row>
        <row r="1432">
          <cell r="A1432" t="str">
            <v>2006_214_49</v>
          </cell>
          <cell r="B1432">
            <v>2006</v>
          </cell>
          <cell r="C1432" t="str">
            <v>Agricultural pesticide use - chlorothalonil use</v>
          </cell>
          <cell r="D1432" t="str">
            <v>Solvent use</v>
          </cell>
          <cell r="E1432">
            <v>214</v>
          </cell>
          <cell r="F1432">
            <v>49</v>
          </cell>
          <cell r="G1432">
            <v>1070.665128</v>
          </cell>
        </row>
        <row r="1433">
          <cell r="A1433" t="str">
            <v>2006_213_49</v>
          </cell>
          <cell r="B1433">
            <v>2006</v>
          </cell>
          <cell r="C1433" t="str">
            <v>Agricultural pesticide use - chlorthal-dimethyl use</v>
          </cell>
          <cell r="D1433" t="str">
            <v>Solvent use</v>
          </cell>
          <cell r="E1433">
            <v>213</v>
          </cell>
          <cell r="F1433">
            <v>49</v>
          </cell>
          <cell r="G1433">
            <v>5.832918</v>
          </cell>
        </row>
        <row r="1434">
          <cell r="A1434" t="str">
            <v>2006_220_49</v>
          </cell>
          <cell r="B1434">
            <v>2006</v>
          </cell>
          <cell r="C1434" t="str">
            <v>Agricultural pesticide use - quintozine</v>
          </cell>
          <cell r="D1434" t="str">
            <v>Solvent use</v>
          </cell>
          <cell r="E1434">
            <v>220</v>
          </cell>
          <cell r="F1434">
            <v>49</v>
          </cell>
          <cell r="G1434">
            <v>0</v>
          </cell>
        </row>
        <row r="1435">
          <cell r="A1435" t="str">
            <v>2006_76_49</v>
          </cell>
          <cell r="B1435">
            <v>2006</v>
          </cell>
          <cell r="C1435" t="str">
            <v>Dry cleaning</v>
          </cell>
          <cell r="D1435" t="str">
            <v>Solvent use</v>
          </cell>
          <cell r="E1435">
            <v>76</v>
          </cell>
          <cell r="F1435">
            <v>49</v>
          </cell>
          <cell r="G1435">
            <v>4.35906527917146</v>
          </cell>
        </row>
        <row r="1436">
          <cell r="A1436" t="str">
            <v>2006_400_49</v>
          </cell>
          <cell r="B1436">
            <v>2006</v>
          </cell>
          <cell r="C1436" t="str">
            <v>Industrial adhesives - pressure sensitive tapes</v>
          </cell>
          <cell r="D1436" t="str">
            <v>Solvent use</v>
          </cell>
          <cell r="E1436">
            <v>400</v>
          </cell>
          <cell r="F1436">
            <v>49</v>
          </cell>
          <cell r="G1436">
            <v>4.05950765050355</v>
          </cell>
        </row>
        <row r="1437">
          <cell r="A1437" t="str">
            <v>2006_83_49</v>
          </cell>
          <cell r="B1437">
            <v>2006</v>
          </cell>
          <cell r="C1437" t="str">
            <v>Other solvent use</v>
          </cell>
          <cell r="D1437" t="str">
            <v>Solvent use</v>
          </cell>
          <cell r="E1437">
            <v>83</v>
          </cell>
          <cell r="F1437">
            <v>49</v>
          </cell>
          <cell r="G1437">
            <v>46</v>
          </cell>
        </row>
        <row r="1438">
          <cell r="A1438" t="str">
            <v>2006_298_49</v>
          </cell>
          <cell r="B1438">
            <v>2006</v>
          </cell>
          <cell r="C1438" t="str">
            <v>Paper coating</v>
          </cell>
          <cell r="D1438" t="str">
            <v>Solvent use</v>
          </cell>
          <cell r="E1438">
            <v>298</v>
          </cell>
          <cell r="F1438">
            <v>49</v>
          </cell>
          <cell r="G1438">
            <v>4.63311564649039</v>
          </cell>
        </row>
        <row r="1439">
          <cell r="A1439" t="str">
            <v>2006_454_49</v>
          </cell>
          <cell r="B1439">
            <v>2006</v>
          </cell>
          <cell r="C1439" t="str">
            <v>Solvent use</v>
          </cell>
          <cell r="D1439" t="str">
            <v>Solvent use</v>
          </cell>
          <cell r="E1439">
            <v>454</v>
          </cell>
          <cell r="F1439">
            <v>49</v>
          </cell>
          <cell r="G1439">
            <v>472.841429119916</v>
          </cell>
        </row>
        <row r="1440">
          <cell r="A1440" t="str">
            <v>2007_214_49</v>
          </cell>
          <cell r="B1440">
            <v>2007</v>
          </cell>
          <cell r="C1440" t="str">
            <v>Agricultural pesticide use - chlorothalonil use</v>
          </cell>
          <cell r="D1440" t="str">
            <v>Solvent use</v>
          </cell>
          <cell r="E1440">
            <v>214</v>
          </cell>
          <cell r="F1440">
            <v>49</v>
          </cell>
          <cell r="G1440">
            <v>1070.699526</v>
          </cell>
        </row>
        <row r="1441">
          <cell r="A1441" t="str">
            <v>2007_213_49</v>
          </cell>
          <cell r="B1441">
            <v>2007</v>
          </cell>
          <cell r="C1441" t="str">
            <v>Agricultural pesticide use - chlorthal-dimethyl use</v>
          </cell>
          <cell r="D1441" t="str">
            <v>Solvent use</v>
          </cell>
          <cell r="E1441">
            <v>213</v>
          </cell>
          <cell r="F1441">
            <v>49</v>
          </cell>
          <cell r="G1441">
            <v>5.54229</v>
          </cell>
        </row>
        <row r="1442">
          <cell r="A1442" t="str">
            <v>2007_220_49</v>
          </cell>
          <cell r="B1442">
            <v>2007</v>
          </cell>
          <cell r="C1442" t="str">
            <v>Agricultural pesticide use - quintozine</v>
          </cell>
          <cell r="D1442" t="str">
            <v>Solvent use</v>
          </cell>
          <cell r="E1442">
            <v>220</v>
          </cell>
          <cell r="F1442">
            <v>49</v>
          </cell>
          <cell r="G1442">
            <v>0</v>
          </cell>
        </row>
        <row r="1443">
          <cell r="A1443" t="str">
            <v>2007_76_49</v>
          </cell>
          <cell r="B1443">
            <v>2007</v>
          </cell>
          <cell r="C1443" t="str">
            <v>Dry cleaning</v>
          </cell>
          <cell r="D1443" t="str">
            <v>Solvent use</v>
          </cell>
          <cell r="E1443">
            <v>76</v>
          </cell>
          <cell r="F1443">
            <v>49</v>
          </cell>
          <cell r="G1443">
            <v>4.3032345818553</v>
          </cell>
        </row>
        <row r="1444">
          <cell r="A1444" t="str">
            <v>2007_400_49</v>
          </cell>
          <cell r="B1444">
            <v>2007</v>
          </cell>
          <cell r="C1444" t="str">
            <v>Industrial adhesives - pressure sensitive tapes</v>
          </cell>
          <cell r="D1444" t="str">
            <v>Solvent use</v>
          </cell>
          <cell r="E1444">
            <v>400</v>
          </cell>
          <cell r="F1444">
            <v>49</v>
          </cell>
          <cell r="G1444">
            <v>4.05950765050355</v>
          </cell>
        </row>
        <row r="1445">
          <cell r="A1445" t="str">
            <v>2007_83_49</v>
          </cell>
          <cell r="B1445">
            <v>2007</v>
          </cell>
          <cell r="C1445" t="str">
            <v>Other solvent use</v>
          </cell>
          <cell r="D1445" t="str">
            <v>Solvent use</v>
          </cell>
          <cell r="E1445">
            <v>83</v>
          </cell>
          <cell r="F1445">
            <v>49</v>
          </cell>
          <cell r="G1445">
            <v>46</v>
          </cell>
        </row>
        <row r="1446">
          <cell r="A1446" t="str">
            <v>2007_298_49</v>
          </cell>
          <cell r="B1446">
            <v>2007</v>
          </cell>
          <cell r="C1446" t="str">
            <v>Paper coating</v>
          </cell>
          <cell r="D1446" t="str">
            <v>Solvent use</v>
          </cell>
          <cell r="E1446">
            <v>298</v>
          </cell>
          <cell r="F1446">
            <v>49</v>
          </cell>
          <cell r="G1446">
            <v>4.63311564649039</v>
          </cell>
        </row>
        <row r="1447">
          <cell r="A1447" t="str">
            <v>2007_454_49</v>
          </cell>
          <cell r="B1447">
            <v>2007</v>
          </cell>
          <cell r="C1447" t="str">
            <v>Solvent use</v>
          </cell>
          <cell r="D1447" t="str">
            <v>Solvent use</v>
          </cell>
          <cell r="E1447">
            <v>454</v>
          </cell>
          <cell r="F1447">
            <v>49</v>
          </cell>
          <cell r="G1447">
            <v>467.941882066436</v>
          </cell>
        </row>
        <row r="1448">
          <cell r="A1448" t="str">
            <v>2008_214_49</v>
          </cell>
          <cell r="B1448">
            <v>2008</v>
          </cell>
          <cell r="C1448" t="str">
            <v>Agricultural pesticide use - chlorothalonil use</v>
          </cell>
          <cell r="D1448" t="str">
            <v>Solvent use</v>
          </cell>
          <cell r="E1448">
            <v>214</v>
          </cell>
          <cell r="F1448">
            <v>49</v>
          </cell>
          <cell r="G1448">
            <v>1070.699526</v>
          </cell>
        </row>
        <row r="1449">
          <cell r="A1449" t="str">
            <v>2008_213_49</v>
          </cell>
          <cell r="B1449">
            <v>2008</v>
          </cell>
          <cell r="C1449" t="str">
            <v>Agricultural pesticide use - chlorthal-dimethyl use</v>
          </cell>
          <cell r="D1449" t="str">
            <v>Solvent use</v>
          </cell>
          <cell r="E1449">
            <v>213</v>
          </cell>
          <cell r="F1449">
            <v>49</v>
          </cell>
          <cell r="G1449">
            <v>5.54229</v>
          </cell>
        </row>
        <row r="1450">
          <cell r="A1450" t="str">
            <v>2008_220_49</v>
          </cell>
          <cell r="B1450">
            <v>2008</v>
          </cell>
          <cell r="C1450" t="str">
            <v>Agricultural pesticide use - quintozine</v>
          </cell>
          <cell r="D1450" t="str">
            <v>Solvent use</v>
          </cell>
          <cell r="E1450">
            <v>220</v>
          </cell>
          <cell r="F1450">
            <v>49</v>
          </cell>
          <cell r="G1450">
            <v>0</v>
          </cell>
        </row>
        <row r="1451">
          <cell r="A1451" t="str">
            <v>2008_76_49</v>
          </cell>
          <cell r="B1451">
            <v>2008</v>
          </cell>
          <cell r="C1451" t="str">
            <v>Dry cleaning</v>
          </cell>
          <cell r="D1451" t="str">
            <v>Solvent use</v>
          </cell>
          <cell r="E1451">
            <v>76</v>
          </cell>
          <cell r="F1451">
            <v>49</v>
          </cell>
          <cell r="G1451">
            <v>4.36365624740751</v>
          </cell>
        </row>
        <row r="1452">
          <cell r="A1452" t="str">
            <v>2008_400_49</v>
          </cell>
          <cell r="B1452">
            <v>2008</v>
          </cell>
          <cell r="C1452" t="str">
            <v>Industrial adhesives - pressure sensitive tapes</v>
          </cell>
          <cell r="D1452" t="str">
            <v>Solvent use</v>
          </cell>
          <cell r="E1452">
            <v>400</v>
          </cell>
          <cell r="F1452">
            <v>49</v>
          </cell>
          <cell r="G1452">
            <v>4.05950765050355</v>
          </cell>
        </row>
        <row r="1453">
          <cell r="A1453" t="str">
            <v>2008_83_49</v>
          </cell>
          <cell r="B1453">
            <v>2008</v>
          </cell>
          <cell r="C1453" t="str">
            <v>Other solvent use</v>
          </cell>
          <cell r="D1453" t="str">
            <v>Solvent use</v>
          </cell>
          <cell r="E1453">
            <v>83</v>
          </cell>
          <cell r="F1453">
            <v>49</v>
          </cell>
          <cell r="G1453">
            <v>46</v>
          </cell>
        </row>
        <row r="1454">
          <cell r="A1454" t="str">
            <v>2008_298_49</v>
          </cell>
          <cell r="B1454">
            <v>2008</v>
          </cell>
          <cell r="C1454" t="str">
            <v>Paper coating</v>
          </cell>
          <cell r="D1454" t="str">
            <v>Solvent use</v>
          </cell>
          <cell r="E1454">
            <v>298</v>
          </cell>
          <cell r="F1454">
            <v>49</v>
          </cell>
          <cell r="G1454">
            <v>4.63311564649039</v>
          </cell>
        </row>
        <row r="1455">
          <cell r="A1455" t="str">
            <v>2008_454_49</v>
          </cell>
          <cell r="B1455">
            <v>2008</v>
          </cell>
          <cell r="C1455" t="str">
            <v>Solvent use</v>
          </cell>
          <cell r="D1455" t="str">
            <v>Solvent use</v>
          </cell>
          <cell r="E1455">
            <v>454</v>
          </cell>
          <cell r="F1455">
            <v>49</v>
          </cell>
          <cell r="G1455">
            <v>453.107018993723</v>
          </cell>
        </row>
        <row r="1456">
          <cell r="A1456" t="str">
            <v>2005_680_50</v>
          </cell>
          <cell r="B1456">
            <v>2005</v>
          </cell>
          <cell r="C1456" t="str">
            <v>Road transport - buses and coaches - motorway driving</v>
          </cell>
          <cell r="D1456" t="str">
            <v>Brake wear</v>
          </cell>
          <cell r="E1456">
            <v>680</v>
          </cell>
          <cell r="F1456">
            <v>50</v>
          </cell>
          <cell r="G1456">
            <v>0.467</v>
          </cell>
        </row>
        <row r="1457">
          <cell r="A1457" t="str">
            <v>2005_656_50</v>
          </cell>
          <cell r="B1457">
            <v>2005</v>
          </cell>
          <cell r="C1457" t="str">
            <v>Road transport - buses and coaches - rural driving</v>
          </cell>
          <cell r="D1457" t="str">
            <v>Brake wear</v>
          </cell>
          <cell r="E1457">
            <v>656</v>
          </cell>
          <cell r="F1457">
            <v>50</v>
          </cell>
          <cell r="G1457">
            <v>1.53</v>
          </cell>
        </row>
        <row r="1458">
          <cell r="A1458" t="str">
            <v>2005_668_50</v>
          </cell>
          <cell r="B1458">
            <v>2005</v>
          </cell>
          <cell r="C1458" t="str">
            <v>Road transport - buses and coaches - urban driving</v>
          </cell>
          <cell r="D1458" t="str">
            <v>Brake wear</v>
          </cell>
          <cell r="E1458">
            <v>668</v>
          </cell>
          <cell r="F1458">
            <v>50</v>
          </cell>
          <cell r="G1458">
            <v>3.23399982</v>
          </cell>
        </row>
        <row r="1459">
          <cell r="A1459" t="str">
            <v>2005_676_50</v>
          </cell>
          <cell r="B1459">
            <v>2005</v>
          </cell>
          <cell r="C1459" t="str">
            <v>Road transport - cars - motorway driving</v>
          </cell>
          <cell r="D1459" t="str">
            <v>Brake wear</v>
          </cell>
          <cell r="E1459">
            <v>676</v>
          </cell>
          <cell r="F1459">
            <v>50</v>
          </cell>
          <cell r="G1459">
            <v>73.84079664</v>
          </cell>
        </row>
        <row r="1460">
          <cell r="A1460" t="str">
            <v>2005_652_50</v>
          </cell>
          <cell r="B1460">
            <v>2005</v>
          </cell>
          <cell r="C1460" t="str">
            <v>Road transport - cars - rural driving</v>
          </cell>
          <cell r="D1460" t="str">
            <v>Brake wear</v>
          </cell>
          <cell r="E1460">
            <v>652</v>
          </cell>
          <cell r="F1460">
            <v>50</v>
          </cell>
          <cell r="G1460">
            <v>174.56046949</v>
          </cell>
        </row>
        <row r="1461">
          <cell r="A1461" t="str">
            <v>2005_664_50</v>
          </cell>
          <cell r="B1461">
            <v>2005</v>
          </cell>
          <cell r="C1461" t="str">
            <v>Road transport - cars - urban driving</v>
          </cell>
          <cell r="D1461" t="str">
            <v>Brake wear</v>
          </cell>
          <cell r="E1461">
            <v>664</v>
          </cell>
          <cell r="F1461">
            <v>50</v>
          </cell>
          <cell r="G1461">
            <v>163.72284473</v>
          </cell>
        </row>
        <row r="1462">
          <cell r="A1462" t="str">
            <v>2005_681_50</v>
          </cell>
          <cell r="B1462">
            <v>2005</v>
          </cell>
          <cell r="C1462" t="str">
            <v>Road transport - HGV articulated - motorway driving</v>
          </cell>
          <cell r="D1462" t="str">
            <v>Brake wear</v>
          </cell>
          <cell r="E1462">
            <v>681</v>
          </cell>
          <cell r="F1462">
            <v>50</v>
          </cell>
          <cell r="G1462">
            <v>7.91943396</v>
          </cell>
        </row>
        <row r="1463">
          <cell r="A1463" t="str">
            <v>2005_657_50</v>
          </cell>
          <cell r="B1463">
            <v>2005</v>
          </cell>
          <cell r="C1463" t="str">
            <v>Road transport - HGV articulated - rural driving</v>
          </cell>
          <cell r="D1463" t="str">
            <v>Brake wear</v>
          </cell>
          <cell r="E1463">
            <v>657</v>
          </cell>
          <cell r="F1463">
            <v>50</v>
          </cell>
          <cell r="G1463">
            <v>5.31904933</v>
          </cell>
        </row>
        <row r="1464">
          <cell r="A1464" t="str">
            <v>2005_669_50</v>
          </cell>
          <cell r="B1464">
            <v>2005</v>
          </cell>
          <cell r="C1464" t="str">
            <v>Road transport - HGV articulated - urban driving</v>
          </cell>
          <cell r="D1464" t="str">
            <v>Brake wear</v>
          </cell>
          <cell r="E1464">
            <v>669</v>
          </cell>
          <cell r="F1464">
            <v>50</v>
          </cell>
          <cell r="G1464">
            <v>1.02199758</v>
          </cell>
        </row>
        <row r="1465">
          <cell r="A1465" t="str">
            <v>2005_682_50</v>
          </cell>
          <cell r="B1465">
            <v>2005</v>
          </cell>
          <cell r="C1465" t="str">
            <v>Road transport - HGV rigid - motorway driving</v>
          </cell>
          <cell r="D1465" t="str">
            <v>Brake wear</v>
          </cell>
          <cell r="E1465">
            <v>682</v>
          </cell>
          <cell r="F1465">
            <v>50</v>
          </cell>
          <cell r="G1465">
            <v>4.30856604</v>
          </cell>
        </row>
        <row r="1466">
          <cell r="A1466" t="str">
            <v>2005_658_50</v>
          </cell>
          <cell r="B1466">
            <v>2005</v>
          </cell>
          <cell r="C1466" t="str">
            <v>Road transport - HGV rigid - rural driving</v>
          </cell>
          <cell r="D1466" t="str">
            <v>Brake wear</v>
          </cell>
          <cell r="E1466">
            <v>658</v>
          </cell>
          <cell r="F1466">
            <v>50</v>
          </cell>
          <cell r="G1466">
            <v>8.22495067</v>
          </cell>
        </row>
        <row r="1467">
          <cell r="A1467" t="str">
            <v>2005_670_50</v>
          </cell>
          <cell r="B1467">
            <v>2005</v>
          </cell>
          <cell r="C1467" t="str">
            <v>Road transport - HGV rigid - urban driving</v>
          </cell>
          <cell r="D1467" t="str">
            <v>Brake wear</v>
          </cell>
          <cell r="E1467">
            <v>670</v>
          </cell>
          <cell r="F1467">
            <v>50</v>
          </cell>
          <cell r="G1467">
            <v>4.29200242</v>
          </cell>
        </row>
        <row r="1468">
          <cell r="A1468" t="str">
            <v>2005_679_50</v>
          </cell>
          <cell r="B1468">
            <v>2005</v>
          </cell>
          <cell r="C1468" t="str">
            <v>Road transport - LGVs - motorway driving</v>
          </cell>
          <cell r="D1468" t="str">
            <v>Brake wear</v>
          </cell>
          <cell r="E1468">
            <v>679</v>
          </cell>
          <cell r="F1468">
            <v>50</v>
          </cell>
          <cell r="G1468">
            <v>11.46020336</v>
          </cell>
        </row>
        <row r="1469">
          <cell r="A1469" t="str">
            <v>2005_655_50</v>
          </cell>
          <cell r="B1469">
            <v>2005</v>
          </cell>
          <cell r="C1469" t="str">
            <v>Road transport - LGVs - rural driving</v>
          </cell>
          <cell r="D1469" t="str">
            <v>Brake wear</v>
          </cell>
          <cell r="E1469">
            <v>655</v>
          </cell>
          <cell r="F1469">
            <v>50</v>
          </cell>
          <cell r="G1469">
            <v>29.18253051</v>
          </cell>
        </row>
        <row r="1470">
          <cell r="A1470" t="str">
            <v>2005_667_50</v>
          </cell>
          <cell r="B1470">
            <v>2005</v>
          </cell>
          <cell r="C1470" t="str">
            <v>Road transport - LGVs - urban driving</v>
          </cell>
          <cell r="D1470" t="str">
            <v>Brake wear</v>
          </cell>
          <cell r="E1470">
            <v>667</v>
          </cell>
          <cell r="F1470">
            <v>50</v>
          </cell>
          <cell r="G1470">
            <v>23.90115527</v>
          </cell>
        </row>
        <row r="1471">
          <cell r="A1471" t="str">
            <v>2005_671_50</v>
          </cell>
          <cell r="B1471">
            <v>2005</v>
          </cell>
          <cell r="C1471" t="str">
            <v>Road transport - mopeds (&lt;50cc 2st) - urban driving</v>
          </cell>
          <cell r="D1471" t="str">
            <v>Brake wear</v>
          </cell>
          <cell r="E1471">
            <v>671</v>
          </cell>
          <cell r="F1471">
            <v>50</v>
          </cell>
          <cell r="G1471">
            <v>0.42463602</v>
          </cell>
        </row>
        <row r="1472">
          <cell r="A1472" t="str">
            <v>2005_660_50</v>
          </cell>
          <cell r="B1472">
            <v>2005</v>
          </cell>
          <cell r="C1472" t="str">
            <v>Road transport - motorcycle (&gt;50cc  2st) - rural driving</v>
          </cell>
          <cell r="D1472" t="str">
            <v>Brake wear</v>
          </cell>
          <cell r="E1472">
            <v>660</v>
          </cell>
          <cell r="F1472">
            <v>50</v>
          </cell>
          <cell r="G1472">
            <v>0.04456734</v>
          </cell>
        </row>
        <row r="1473">
          <cell r="A1473" t="str">
            <v>2005_672_50</v>
          </cell>
          <cell r="B1473">
            <v>2005</v>
          </cell>
          <cell r="C1473" t="str">
            <v>Road transport - motorcycle (&gt;50cc  2st) - urban driving</v>
          </cell>
          <cell r="D1473" t="str">
            <v>Brake wear</v>
          </cell>
          <cell r="E1473">
            <v>672</v>
          </cell>
          <cell r="F1473">
            <v>50</v>
          </cell>
          <cell r="G1473">
            <v>0.05234671</v>
          </cell>
        </row>
        <row r="1474">
          <cell r="A1474" t="str">
            <v>2005_685_50</v>
          </cell>
          <cell r="B1474">
            <v>2005</v>
          </cell>
          <cell r="C1474" t="str">
            <v>Road transport - motorcycle (&gt;50cc  4st) - motorway driving</v>
          </cell>
          <cell r="D1474" t="str">
            <v>Brake wear</v>
          </cell>
          <cell r="E1474">
            <v>685</v>
          </cell>
          <cell r="F1474">
            <v>50</v>
          </cell>
          <cell r="G1474">
            <v>0.41375504</v>
          </cell>
        </row>
        <row r="1475">
          <cell r="A1475" t="str">
            <v>2005_661_50</v>
          </cell>
          <cell r="B1475">
            <v>2005</v>
          </cell>
          <cell r="C1475" t="str">
            <v>Road transport - motorcycle (&gt;50cc  4st) - rural driving</v>
          </cell>
          <cell r="D1475" t="str">
            <v>Brake wear</v>
          </cell>
          <cell r="E1475">
            <v>661</v>
          </cell>
          <cell r="F1475">
            <v>50</v>
          </cell>
          <cell r="G1475">
            <v>2.13406342</v>
          </cell>
        </row>
        <row r="1476">
          <cell r="A1476" t="str">
            <v>2005_673_50</v>
          </cell>
          <cell r="B1476">
            <v>2005</v>
          </cell>
          <cell r="C1476" t="str">
            <v>Road transport - motorcycle (&gt;50cc  4st) - urban driving</v>
          </cell>
          <cell r="D1476" t="str">
            <v>Brake wear</v>
          </cell>
          <cell r="E1476">
            <v>673</v>
          </cell>
          <cell r="F1476">
            <v>50</v>
          </cell>
          <cell r="G1476">
            <v>2.50657098</v>
          </cell>
        </row>
        <row r="1477">
          <cell r="A1477" t="str">
            <v>2006_680_50</v>
          </cell>
          <cell r="B1477">
            <v>2006</v>
          </cell>
          <cell r="C1477" t="str">
            <v>Road transport - buses and coaches - motorway driving</v>
          </cell>
          <cell r="D1477" t="str">
            <v>Brake wear</v>
          </cell>
          <cell r="E1477">
            <v>680</v>
          </cell>
          <cell r="F1477">
            <v>50</v>
          </cell>
          <cell r="G1477">
            <v>0.57187619</v>
          </cell>
        </row>
        <row r="1478">
          <cell r="A1478" t="str">
            <v>2006_656_50</v>
          </cell>
          <cell r="B1478">
            <v>2006</v>
          </cell>
          <cell r="C1478" t="str">
            <v>Road transport - buses and coaches - rural driving</v>
          </cell>
          <cell r="D1478" t="str">
            <v>Brake wear</v>
          </cell>
          <cell r="E1478">
            <v>656</v>
          </cell>
          <cell r="F1478">
            <v>50</v>
          </cell>
          <cell r="G1478">
            <v>1.64027327</v>
          </cell>
        </row>
        <row r="1479">
          <cell r="A1479" t="str">
            <v>2006_668_50</v>
          </cell>
          <cell r="B1479">
            <v>2006</v>
          </cell>
          <cell r="C1479" t="str">
            <v>Road transport - buses and coaches - urban driving</v>
          </cell>
          <cell r="D1479" t="str">
            <v>Brake wear</v>
          </cell>
          <cell r="E1479">
            <v>668</v>
          </cell>
          <cell r="F1479">
            <v>50</v>
          </cell>
          <cell r="G1479">
            <v>3.25178574</v>
          </cell>
        </row>
        <row r="1480">
          <cell r="A1480" t="str">
            <v>2006_676_50</v>
          </cell>
          <cell r="B1480">
            <v>2006</v>
          </cell>
          <cell r="C1480" t="str">
            <v>Road transport - cars - motorway driving</v>
          </cell>
          <cell r="D1480" t="str">
            <v>Brake wear</v>
          </cell>
          <cell r="E1480">
            <v>676</v>
          </cell>
          <cell r="F1480">
            <v>50</v>
          </cell>
          <cell r="G1480">
            <v>75.41489187</v>
          </cell>
        </row>
        <row r="1481">
          <cell r="A1481" t="str">
            <v>2006_652_50</v>
          </cell>
          <cell r="B1481">
            <v>2006</v>
          </cell>
          <cell r="C1481" t="str">
            <v>Road transport - cars - rural driving</v>
          </cell>
          <cell r="D1481" t="str">
            <v>Brake wear</v>
          </cell>
          <cell r="E1481">
            <v>652</v>
          </cell>
          <cell r="F1481">
            <v>50</v>
          </cell>
          <cell r="G1481">
            <v>178.32538056</v>
          </cell>
        </row>
        <row r="1482">
          <cell r="A1482" t="str">
            <v>2006_664_50</v>
          </cell>
          <cell r="B1482">
            <v>2006</v>
          </cell>
          <cell r="C1482" t="str">
            <v>Road transport - cars - urban driving</v>
          </cell>
          <cell r="D1482" t="str">
            <v>Brake wear</v>
          </cell>
          <cell r="E1482">
            <v>664</v>
          </cell>
          <cell r="F1482">
            <v>50</v>
          </cell>
          <cell r="G1482">
            <v>164.62235529</v>
          </cell>
        </row>
        <row r="1483">
          <cell r="A1483" t="str">
            <v>2006_681_50</v>
          </cell>
          <cell r="B1483">
            <v>2006</v>
          </cell>
          <cell r="C1483" t="str">
            <v>Road transport - HGV articulated - motorway driving</v>
          </cell>
          <cell r="D1483" t="str">
            <v>Brake wear</v>
          </cell>
          <cell r="E1483">
            <v>681</v>
          </cell>
          <cell r="F1483">
            <v>50</v>
          </cell>
          <cell r="G1483">
            <v>8.02625306</v>
          </cell>
        </row>
        <row r="1484">
          <cell r="A1484" t="str">
            <v>2006_657_50</v>
          </cell>
          <cell r="B1484">
            <v>2006</v>
          </cell>
          <cell r="C1484" t="str">
            <v>Road transport - HGV articulated - rural driving</v>
          </cell>
          <cell r="D1484" t="str">
            <v>Brake wear</v>
          </cell>
          <cell r="E1484">
            <v>657</v>
          </cell>
          <cell r="F1484">
            <v>50</v>
          </cell>
          <cell r="G1484">
            <v>5.46965162</v>
          </cell>
        </row>
        <row r="1485">
          <cell r="A1485" t="str">
            <v>2006_669_50</v>
          </cell>
          <cell r="B1485">
            <v>2006</v>
          </cell>
          <cell r="C1485" t="str">
            <v>Road transport - HGV articulated - urban driving</v>
          </cell>
          <cell r="D1485" t="str">
            <v>Brake wear</v>
          </cell>
          <cell r="E1485">
            <v>669</v>
          </cell>
          <cell r="F1485">
            <v>50</v>
          </cell>
          <cell r="G1485">
            <v>1.00415111</v>
          </cell>
        </row>
        <row r="1486">
          <cell r="A1486" t="str">
            <v>2006_682_50</v>
          </cell>
          <cell r="B1486">
            <v>2006</v>
          </cell>
          <cell r="C1486" t="str">
            <v>Road transport - HGV rigid - motorway driving</v>
          </cell>
          <cell r="D1486" t="str">
            <v>Brake wear</v>
          </cell>
          <cell r="E1486">
            <v>682</v>
          </cell>
          <cell r="F1486">
            <v>50</v>
          </cell>
          <cell r="G1486">
            <v>4.29851375</v>
          </cell>
        </row>
        <row r="1487">
          <cell r="A1487" t="str">
            <v>2006_658_50</v>
          </cell>
          <cell r="B1487">
            <v>2006</v>
          </cell>
          <cell r="C1487" t="str">
            <v>Road transport - HGV rigid - rural driving</v>
          </cell>
          <cell r="D1487" t="str">
            <v>Brake wear</v>
          </cell>
          <cell r="E1487">
            <v>658</v>
          </cell>
          <cell r="F1487">
            <v>50</v>
          </cell>
          <cell r="G1487">
            <v>8.3374223</v>
          </cell>
        </row>
        <row r="1488">
          <cell r="A1488" t="str">
            <v>2006_670_50</v>
          </cell>
          <cell r="B1488">
            <v>2006</v>
          </cell>
          <cell r="C1488" t="str">
            <v>Road transport - HGV rigid - urban driving</v>
          </cell>
          <cell r="D1488" t="str">
            <v>Brake wear</v>
          </cell>
          <cell r="E1488">
            <v>670</v>
          </cell>
          <cell r="F1488">
            <v>50</v>
          </cell>
          <cell r="G1488">
            <v>4.21313707</v>
          </cell>
        </row>
        <row r="1489">
          <cell r="A1489" t="str">
            <v>2006_679_50</v>
          </cell>
          <cell r="B1489">
            <v>2006</v>
          </cell>
          <cell r="C1489" t="str">
            <v>Road transport - LGVs - motorway driving</v>
          </cell>
          <cell r="D1489" t="str">
            <v>Brake wear</v>
          </cell>
          <cell r="E1489">
            <v>679</v>
          </cell>
          <cell r="F1489">
            <v>50</v>
          </cell>
          <cell r="G1489">
            <v>12.00688216</v>
          </cell>
        </row>
        <row r="1490">
          <cell r="A1490" t="str">
            <v>2006_655_50</v>
          </cell>
          <cell r="B1490">
            <v>2006</v>
          </cell>
          <cell r="C1490" t="str">
            <v>Road transport - LGVs - rural driving</v>
          </cell>
          <cell r="D1490" t="str">
            <v>Brake wear</v>
          </cell>
          <cell r="E1490">
            <v>655</v>
          </cell>
          <cell r="F1490">
            <v>50</v>
          </cell>
          <cell r="G1490">
            <v>30.13004601</v>
          </cell>
        </row>
        <row r="1491">
          <cell r="A1491" t="str">
            <v>2006_667_50</v>
          </cell>
          <cell r="B1491">
            <v>2006</v>
          </cell>
          <cell r="C1491" t="str">
            <v>Road transport - LGVs - urban driving</v>
          </cell>
          <cell r="D1491" t="str">
            <v>Brake wear</v>
          </cell>
          <cell r="E1491">
            <v>667</v>
          </cell>
          <cell r="F1491">
            <v>50</v>
          </cell>
          <cell r="G1491">
            <v>24.406568</v>
          </cell>
        </row>
        <row r="1492">
          <cell r="A1492" t="str">
            <v>2006_671_50</v>
          </cell>
          <cell r="B1492">
            <v>2006</v>
          </cell>
          <cell r="C1492" t="str">
            <v>Road transport - mopeds (&lt;50cc 2st) - urban driving</v>
          </cell>
          <cell r="D1492" t="str">
            <v>Brake wear</v>
          </cell>
          <cell r="E1492">
            <v>671</v>
          </cell>
          <cell r="F1492">
            <v>50</v>
          </cell>
          <cell r="G1492">
            <v>0.34524258</v>
          </cell>
        </row>
        <row r="1493">
          <cell r="A1493" t="str">
            <v>2006_660_50</v>
          </cell>
          <cell r="B1493">
            <v>2006</v>
          </cell>
          <cell r="C1493" t="str">
            <v>Road transport - motorcycle (&gt;50cc  2st) - rural driving</v>
          </cell>
          <cell r="D1493" t="str">
            <v>Brake wear</v>
          </cell>
          <cell r="E1493">
            <v>660</v>
          </cell>
          <cell r="F1493">
            <v>50</v>
          </cell>
          <cell r="G1493">
            <v>0.04363364</v>
          </cell>
        </row>
        <row r="1494">
          <cell r="A1494" t="str">
            <v>2006_672_50</v>
          </cell>
          <cell r="B1494">
            <v>2006</v>
          </cell>
          <cell r="C1494" t="str">
            <v>Road transport - motorcycle (&gt;50cc  2st) - urban driving</v>
          </cell>
          <cell r="D1494" t="str">
            <v>Brake wear</v>
          </cell>
          <cell r="E1494">
            <v>672</v>
          </cell>
          <cell r="F1494">
            <v>50</v>
          </cell>
          <cell r="G1494">
            <v>0.04925237</v>
          </cell>
        </row>
        <row r="1495">
          <cell r="A1495" t="str">
            <v>2006_685_50</v>
          </cell>
          <cell r="B1495">
            <v>2006</v>
          </cell>
          <cell r="C1495" t="str">
            <v>Road transport - motorcycle (&gt;50cc  4st) - motorway driving</v>
          </cell>
          <cell r="D1495" t="str">
            <v>Brake wear</v>
          </cell>
          <cell r="E1495">
            <v>685</v>
          </cell>
          <cell r="F1495">
            <v>50</v>
          </cell>
          <cell r="G1495">
            <v>0.44139441</v>
          </cell>
        </row>
        <row r="1496">
          <cell r="A1496" t="str">
            <v>2006_661_50</v>
          </cell>
          <cell r="B1496">
            <v>2006</v>
          </cell>
          <cell r="C1496" t="str">
            <v>Road transport - motorcycle (&gt;50cc  4st) - rural driving</v>
          </cell>
          <cell r="D1496" t="str">
            <v>Brake wear</v>
          </cell>
          <cell r="E1496">
            <v>661</v>
          </cell>
          <cell r="F1496">
            <v>50</v>
          </cell>
          <cell r="G1496">
            <v>2.07573358</v>
          </cell>
        </row>
        <row r="1497">
          <cell r="A1497" t="str">
            <v>2006_673_50</v>
          </cell>
          <cell r="B1497">
            <v>2006</v>
          </cell>
          <cell r="C1497" t="str">
            <v>Road transport - motorcycle (&gt;50cc  4st) - urban driving</v>
          </cell>
          <cell r="D1497" t="str">
            <v>Brake wear</v>
          </cell>
          <cell r="E1497">
            <v>673</v>
          </cell>
          <cell r="F1497">
            <v>50</v>
          </cell>
          <cell r="G1497">
            <v>2.34302706</v>
          </cell>
        </row>
        <row r="1498">
          <cell r="A1498" t="str">
            <v>2007_680_50</v>
          </cell>
          <cell r="B1498">
            <v>2007</v>
          </cell>
          <cell r="C1498" t="str">
            <v>Road transport - buses and coaches - motorway driving</v>
          </cell>
          <cell r="D1498" t="str">
            <v>Brake wear</v>
          </cell>
          <cell r="E1498">
            <v>680</v>
          </cell>
          <cell r="F1498">
            <v>50</v>
          </cell>
          <cell r="G1498">
            <v>0.57216997</v>
          </cell>
        </row>
        <row r="1499">
          <cell r="A1499" t="str">
            <v>2007_656_50</v>
          </cell>
          <cell r="B1499">
            <v>2007</v>
          </cell>
          <cell r="C1499" t="str">
            <v>Road transport - buses and coaches - rural driving</v>
          </cell>
          <cell r="D1499" t="str">
            <v>Brake wear</v>
          </cell>
          <cell r="E1499">
            <v>656</v>
          </cell>
          <cell r="F1499">
            <v>50</v>
          </cell>
          <cell r="G1499">
            <v>1.83619492</v>
          </cell>
        </row>
        <row r="1500">
          <cell r="A1500" t="str">
            <v>2007_668_50</v>
          </cell>
          <cell r="B1500">
            <v>2007</v>
          </cell>
          <cell r="C1500" t="str">
            <v>Road transport - buses and coaches - urban driving</v>
          </cell>
          <cell r="D1500" t="str">
            <v>Brake wear</v>
          </cell>
          <cell r="E1500">
            <v>668</v>
          </cell>
          <cell r="F1500">
            <v>50</v>
          </cell>
          <cell r="G1500">
            <v>3.42550669</v>
          </cell>
        </row>
        <row r="1501">
          <cell r="A1501" t="str">
            <v>2007_676_50</v>
          </cell>
          <cell r="B1501">
            <v>2007</v>
          </cell>
          <cell r="C1501" t="str">
            <v>Road transport - cars - motorway driving</v>
          </cell>
          <cell r="D1501" t="str">
            <v>Brake wear</v>
          </cell>
          <cell r="E1501">
            <v>676</v>
          </cell>
          <cell r="F1501">
            <v>50</v>
          </cell>
          <cell r="G1501">
            <v>75.87884364</v>
          </cell>
        </row>
        <row r="1502">
          <cell r="A1502" t="str">
            <v>2007_652_50</v>
          </cell>
          <cell r="B1502">
            <v>2007</v>
          </cell>
          <cell r="C1502" t="str">
            <v>Road transport - cars - rural driving</v>
          </cell>
          <cell r="D1502" t="str">
            <v>Brake wear</v>
          </cell>
          <cell r="E1502">
            <v>652</v>
          </cell>
          <cell r="F1502">
            <v>50</v>
          </cell>
          <cell r="G1502">
            <v>179.09755989</v>
          </cell>
        </row>
        <row r="1503">
          <cell r="A1503" t="str">
            <v>2007_664_50</v>
          </cell>
          <cell r="B1503">
            <v>2007</v>
          </cell>
          <cell r="C1503" t="str">
            <v>Road transport - cars - urban driving</v>
          </cell>
          <cell r="D1503" t="str">
            <v>Brake wear</v>
          </cell>
          <cell r="E1503">
            <v>664</v>
          </cell>
          <cell r="F1503">
            <v>50</v>
          </cell>
          <cell r="G1503">
            <v>165.06938853</v>
          </cell>
        </row>
        <row r="1504">
          <cell r="A1504" t="str">
            <v>2007_681_50</v>
          </cell>
          <cell r="B1504">
            <v>2007</v>
          </cell>
          <cell r="C1504" t="str">
            <v>Road transport - HGV articulated - motorway driving</v>
          </cell>
          <cell r="D1504" t="str">
            <v>Brake wear</v>
          </cell>
          <cell r="E1504">
            <v>681</v>
          </cell>
          <cell r="F1504">
            <v>50</v>
          </cell>
          <cell r="G1504">
            <v>8.25938931</v>
          </cell>
        </row>
        <row r="1505">
          <cell r="A1505" t="str">
            <v>2007_657_50</v>
          </cell>
          <cell r="B1505">
            <v>2007</v>
          </cell>
          <cell r="C1505" t="str">
            <v>Road transport - HGV articulated - rural driving</v>
          </cell>
          <cell r="D1505" t="str">
            <v>Brake wear</v>
          </cell>
          <cell r="E1505">
            <v>657</v>
          </cell>
          <cell r="F1505">
            <v>50</v>
          </cell>
          <cell r="G1505">
            <v>5.64479091</v>
          </cell>
        </row>
        <row r="1506">
          <cell r="A1506" t="str">
            <v>2007_669_50</v>
          </cell>
          <cell r="B1506">
            <v>2007</v>
          </cell>
          <cell r="C1506" t="str">
            <v>Road transport - HGV articulated - urban driving</v>
          </cell>
          <cell r="D1506" t="str">
            <v>Brake wear</v>
          </cell>
          <cell r="E1506">
            <v>669</v>
          </cell>
          <cell r="F1506">
            <v>50</v>
          </cell>
          <cell r="G1506">
            <v>0.95902455</v>
          </cell>
        </row>
        <row r="1507">
          <cell r="A1507" t="str">
            <v>2007_682_50</v>
          </cell>
          <cell r="B1507">
            <v>2007</v>
          </cell>
          <cell r="C1507" t="str">
            <v>Road transport - HGV rigid - motorway driving</v>
          </cell>
          <cell r="D1507" t="str">
            <v>Brake wear</v>
          </cell>
          <cell r="E1507">
            <v>682</v>
          </cell>
          <cell r="F1507">
            <v>50</v>
          </cell>
          <cell r="G1507">
            <v>4.27162434</v>
          </cell>
        </row>
        <row r="1508">
          <cell r="A1508" t="str">
            <v>2007_658_50</v>
          </cell>
          <cell r="B1508">
            <v>2007</v>
          </cell>
          <cell r="C1508" t="str">
            <v>Road transport - HGV rigid - rural driving</v>
          </cell>
          <cell r="D1508" t="str">
            <v>Brake wear</v>
          </cell>
          <cell r="E1508">
            <v>658</v>
          </cell>
          <cell r="F1508">
            <v>50</v>
          </cell>
          <cell r="G1508">
            <v>8.46595385</v>
          </cell>
        </row>
        <row r="1509">
          <cell r="A1509" t="str">
            <v>2007_670_50</v>
          </cell>
          <cell r="B1509">
            <v>2007</v>
          </cell>
          <cell r="C1509" t="str">
            <v>Road transport - HGV rigid - urban driving</v>
          </cell>
          <cell r="D1509" t="str">
            <v>Brake wear</v>
          </cell>
          <cell r="E1509">
            <v>670</v>
          </cell>
          <cell r="F1509">
            <v>50</v>
          </cell>
          <cell r="G1509">
            <v>4.02092562</v>
          </cell>
        </row>
        <row r="1510">
          <cell r="A1510" t="str">
            <v>2007_679_50</v>
          </cell>
          <cell r="B1510">
            <v>2007</v>
          </cell>
          <cell r="C1510" t="str">
            <v>Road transport - LGVs - motorway driving</v>
          </cell>
          <cell r="D1510" t="str">
            <v>Brake wear</v>
          </cell>
          <cell r="E1510">
            <v>679</v>
          </cell>
          <cell r="F1510">
            <v>50</v>
          </cell>
          <cell r="G1510">
            <v>12.4996273</v>
          </cell>
        </row>
        <row r="1511">
          <cell r="A1511" t="str">
            <v>2007_655_50</v>
          </cell>
          <cell r="B1511">
            <v>2007</v>
          </cell>
          <cell r="C1511" t="str">
            <v>Road transport - LGVs - rural driving</v>
          </cell>
          <cell r="D1511" t="str">
            <v>Brake wear</v>
          </cell>
          <cell r="E1511">
            <v>655</v>
          </cell>
          <cell r="F1511">
            <v>50</v>
          </cell>
          <cell r="G1511">
            <v>32.09798489</v>
          </cell>
        </row>
        <row r="1512">
          <cell r="A1512" t="str">
            <v>2007_667_50</v>
          </cell>
          <cell r="B1512">
            <v>2007</v>
          </cell>
          <cell r="C1512" t="str">
            <v>Road transport - LGVs - urban driving</v>
          </cell>
          <cell r="D1512" t="str">
            <v>Brake wear</v>
          </cell>
          <cell r="E1512">
            <v>667</v>
          </cell>
          <cell r="F1512">
            <v>50</v>
          </cell>
          <cell r="G1512">
            <v>25.30661139</v>
          </cell>
        </row>
        <row r="1513">
          <cell r="A1513" t="str">
            <v>2007_671_50</v>
          </cell>
          <cell r="B1513">
            <v>2007</v>
          </cell>
          <cell r="C1513" t="str">
            <v>Road transport - mopeds (&lt;50cc 2st) - urban driving</v>
          </cell>
          <cell r="D1513" t="str">
            <v>Brake wear</v>
          </cell>
          <cell r="E1513">
            <v>671</v>
          </cell>
          <cell r="F1513">
            <v>50</v>
          </cell>
          <cell r="G1513">
            <v>0.37727468</v>
          </cell>
        </row>
        <row r="1514">
          <cell r="A1514" t="str">
            <v>2007_660_50</v>
          </cell>
          <cell r="B1514">
            <v>2007</v>
          </cell>
          <cell r="C1514" t="str">
            <v>Road transport - motorcycle (&gt;50cc  2st) - rural driving</v>
          </cell>
          <cell r="D1514" t="str">
            <v>Brake wear</v>
          </cell>
          <cell r="E1514">
            <v>660</v>
          </cell>
          <cell r="F1514">
            <v>50</v>
          </cell>
          <cell r="G1514">
            <v>0.04528593</v>
          </cell>
        </row>
        <row r="1515">
          <cell r="A1515" t="str">
            <v>2007_672_50</v>
          </cell>
          <cell r="B1515">
            <v>2007</v>
          </cell>
          <cell r="C1515" t="str">
            <v>Road transport - motorcycle (&gt;50cc  2st) - urban driving</v>
          </cell>
          <cell r="D1515" t="str">
            <v>Brake wear</v>
          </cell>
          <cell r="E1515">
            <v>672</v>
          </cell>
          <cell r="F1515">
            <v>50</v>
          </cell>
          <cell r="G1515">
            <v>0.05879491</v>
          </cell>
        </row>
        <row r="1516">
          <cell r="A1516" t="str">
            <v>2007_685_50</v>
          </cell>
          <cell r="B1516">
            <v>2007</v>
          </cell>
          <cell r="C1516" t="str">
            <v>Road transport - motorcycle (&gt;50cc  4st) - motorway driving</v>
          </cell>
          <cell r="D1516" t="str">
            <v>Brake wear</v>
          </cell>
          <cell r="E1516">
            <v>685</v>
          </cell>
          <cell r="F1516">
            <v>50</v>
          </cell>
          <cell r="G1516">
            <v>0.43619932</v>
          </cell>
        </row>
        <row r="1517">
          <cell r="A1517" t="str">
            <v>2007_661_50</v>
          </cell>
          <cell r="B1517">
            <v>2007</v>
          </cell>
          <cell r="C1517" t="str">
            <v>Road transport - motorcycle (&gt;50cc  4st) - rural driving</v>
          </cell>
          <cell r="D1517" t="str">
            <v>Brake wear</v>
          </cell>
          <cell r="E1517">
            <v>661</v>
          </cell>
          <cell r="F1517">
            <v>50</v>
          </cell>
          <cell r="G1517">
            <v>2.11110279</v>
          </cell>
        </row>
        <row r="1518">
          <cell r="A1518" t="str">
            <v>2007_673_50</v>
          </cell>
          <cell r="B1518">
            <v>2007</v>
          </cell>
          <cell r="C1518" t="str">
            <v>Road transport - motorcycle (&gt;50cc  4st) - urban driving</v>
          </cell>
          <cell r="D1518" t="str">
            <v>Brake wear</v>
          </cell>
          <cell r="E1518">
            <v>673</v>
          </cell>
          <cell r="F1518">
            <v>50</v>
          </cell>
          <cell r="G1518">
            <v>2.74085348</v>
          </cell>
        </row>
        <row r="1519">
          <cell r="A1519" t="str">
            <v>2008_680_50</v>
          </cell>
          <cell r="B1519">
            <v>2008</v>
          </cell>
          <cell r="C1519" t="str">
            <v>Road transport - buses and coaches - motorway driving</v>
          </cell>
          <cell r="D1519" t="str">
            <v>Brake wear</v>
          </cell>
          <cell r="E1519">
            <v>680</v>
          </cell>
          <cell r="F1519">
            <v>50</v>
          </cell>
          <cell r="G1519">
            <v>0.45837834</v>
          </cell>
        </row>
        <row r="1520">
          <cell r="A1520" t="str">
            <v>2008_656_50</v>
          </cell>
          <cell r="B1520">
            <v>2008</v>
          </cell>
          <cell r="C1520" t="str">
            <v>Road transport - buses and coaches - rural driving</v>
          </cell>
          <cell r="D1520" t="str">
            <v>Brake wear</v>
          </cell>
          <cell r="E1520">
            <v>656</v>
          </cell>
          <cell r="F1520">
            <v>50</v>
          </cell>
          <cell r="G1520">
            <v>1.61541668</v>
          </cell>
        </row>
        <row r="1521">
          <cell r="A1521" t="str">
            <v>2008_668_50</v>
          </cell>
          <cell r="B1521">
            <v>2008</v>
          </cell>
          <cell r="C1521" t="str">
            <v>Road transport - buses and coaches - urban driving</v>
          </cell>
          <cell r="D1521" t="str">
            <v>Brake wear</v>
          </cell>
          <cell r="E1521">
            <v>668</v>
          </cell>
          <cell r="F1521">
            <v>50</v>
          </cell>
          <cell r="G1521">
            <v>3.16816264</v>
          </cell>
        </row>
        <row r="1522">
          <cell r="A1522" t="str">
            <v>2008_676_50</v>
          </cell>
          <cell r="B1522">
            <v>2008</v>
          </cell>
          <cell r="C1522" t="str">
            <v>Road transport - cars - motorway driving</v>
          </cell>
          <cell r="D1522" t="str">
            <v>Brake wear</v>
          </cell>
          <cell r="E1522">
            <v>676</v>
          </cell>
          <cell r="F1522">
            <v>50</v>
          </cell>
          <cell r="G1522">
            <v>75.83414035</v>
          </cell>
        </row>
        <row r="1523">
          <cell r="A1523" t="str">
            <v>2008_652_50</v>
          </cell>
          <cell r="B1523">
            <v>2008</v>
          </cell>
          <cell r="C1523" t="str">
            <v>Road transport - cars - rural driving</v>
          </cell>
          <cell r="D1523" t="str">
            <v>Brake wear</v>
          </cell>
          <cell r="E1523">
            <v>652</v>
          </cell>
          <cell r="F1523">
            <v>50</v>
          </cell>
          <cell r="G1523">
            <v>178.59890872</v>
          </cell>
        </row>
        <row r="1524">
          <cell r="A1524" t="str">
            <v>2008_664_50</v>
          </cell>
          <cell r="B1524">
            <v>2008</v>
          </cell>
          <cell r="C1524" t="str">
            <v>Road transport - cars - urban driving</v>
          </cell>
          <cell r="D1524" t="str">
            <v>Brake wear</v>
          </cell>
          <cell r="E1524">
            <v>664</v>
          </cell>
          <cell r="F1524">
            <v>50</v>
          </cell>
          <cell r="G1524">
            <v>162.83092361</v>
          </cell>
        </row>
        <row r="1525">
          <cell r="A1525" t="str">
            <v>2008_681_50</v>
          </cell>
          <cell r="B1525">
            <v>2008</v>
          </cell>
          <cell r="C1525" t="str">
            <v>Road transport - HGV articulated - motorway driving</v>
          </cell>
          <cell r="D1525" t="str">
            <v>Brake wear</v>
          </cell>
          <cell r="E1525">
            <v>681</v>
          </cell>
          <cell r="F1525">
            <v>50</v>
          </cell>
          <cell r="G1525">
            <v>8.00241038</v>
          </cell>
        </row>
        <row r="1526">
          <cell r="A1526" t="str">
            <v>2008_657_50</v>
          </cell>
          <cell r="B1526">
            <v>2008</v>
          </cell>
          <cell r="C1526" t="str">
            <v>Road transport - HGV articulated - rural driving</v>
          </cell>
          <cell r="D1526" t="str">
            <v>Brake wear</v>
          </cell>
          <cell r="E1526">
            <v>657</v>
          </cell>
          <cell r="F1526">
            <v>50</v>
          </cell>
          <cell r="G1526">
            <v>5.56269482</v>
          </cell>
        </row>
        <row r="1527">
          <cell r="A1527" t="str">
            <v>2008_669_50</v>
          </cell>
          <cell r="B1527">
            <v>2008</v>
          </cell>
          <cell r="C1527" t="str">
            <v>Road transport - HGV articulated - urban driving</v>
          </cell>
          <cell r="D1527" t="str">
            <v>Brake wear</v>
          </cell>
          <cell r="E1527">
            <v>669</v>
          </cell>
          <cell r="F1527">
            <v>50</v>
          </cell>
          <cell r="G1527">
            <v>0.91725715</v>
          </cell>
        </row>
        <row r="1528">
          <cell r="A1528" t="str">
            <v>2008_682_50</v>
          </cell>
          <cell r="B1528">
            <v>2008</v>
          </cell>
          <cell r="C1528" t="str">
            <v>Road transport - HGV rigid - motorway driving</v>
          </cell>
          <cell r="D1528" t="str">
            <v>Brake wear</v>
          </cell>
          <cell r="E1528">
            <v>682</v>
          </cell>
          <cell r="F1528">
            <v>50</v>
          </cell>
          <cell r="G1528">
            <v>4.32844676</v>
          </cell>
        </row>
        <row r="1529">
          <cell r="A1529" t="str">
            <v>2008_658_50</v>
          </cell>
          <cell r="B1529">
            <v>2008</v>
          </cell>
          <cell r="C1529" t="str">
            <v>Road transport - HGV rigid - rural driving</v>
          </cell>
          <cell r="D1529" t="str">
            <v>Brake wear</v>
          </cell>
          <cell r="E1529">
            <v>658</v>
          </cell>
          <cell r="F1529">
            <v>50</v>
          </cell>
          <cell r="G1529">
            <v>8.31652557</v>
          </cell>
        </row>
        <row r="1530">
          <cell r="A1530" t="str">
            <v>2008_670_50</v>
          </cell>
          <cell r="B1530">
            <v>2008</v>
          </cell>
          <cell r="C1530" t="str">
            <v>Road transport - HGV rigid - urban driving</v>
          </cell>
          <cell r="D1530" t="str">
            <v>Brake wear</v>
          </cell>
          <cell r="E1530">
            <v>670</v>
          </cell>
          <cell r="F1530">
            <v>50</v>
          </cell>
          <cell r="G1530">
            <v>4.0072094</v>
          </cell>
        </row>
        <row r="1531">
          <cell r="A1531" t="str">
            <v>2008_679_50</v>
          </cell>
          <cell r="B1531">
            <v>2008</v>
          </cell>
          <cell r="C1531" t="str">
            <v>Road transport - LGVs - motorway driving</v>
          </cell>
          <cell r="D1531" t="str">
            <v>Brake wear</v>
          </cell>
          <cell r="E1531">
            <v>679</v>
          </cell>
          <cell r="F1531">
            <v>50</v>
          </cell>
          <cell r="G1531">
            <v>12.38889018</v>
          </cell>
        </row>
        <row r="1532">
          <cell r="A1532" t="str">
            <v>2008_655_50</v>
          </cell>
          <cell r="B1532">
            <v>2008</v>
          </cell>
          <cell r="C1532" t="str">
            <v>Road transport - LGVs - rural driving</v>
          </cell>
          <cell r="D1532" t="str">
            <v>Brake wear</v>
          </cell>
          <cell r="E1532">
            <v>655</v>
          </cell>
          <cell r="F1532">
            <v>50</v>
          </cell>
          <cell r="G1532">
            <v>32.12339321</v>
          </cell>
        </row>
        <row r="1533">
          <cell r="A1533" t="str">
            <v>2008_667_50</v>
          </cell>
          <cell r="B1533">
            <v>2008</v>
          </cell>
          <cell r="C1533" t="str">
            <v>Road transport - LGVs - urban driving</v>
          </cell>
          <cell r="D1533" t="str">
            <v>Brake wear</v>
          </cell>
          <cell r="E1533">
            <v>667</v>
          </cell>
          <cell r="F1533">
            <v>50</v>
          </cell>
          <cell r="G1533">
            <v>25.29605194</v>
          </cell>
        </row>
        <row r="1534">
          <cell r="A1534" t="str">
            <v>2008_671_50</v>
          </cell>
          <cell r="B1534">
            <v>2008</v>
          </cell>
          <cell r="C1534" t="str">
            <v>Road transport - mopeds (&lt;50cc 2st) - urban driving</v>
          </cell>
          <cell r="D1534" t="str">
            <v>Brake wear</v>
          </cell>
          <cell r="E1534">
            <v>671</v>
          </cell>
          <cell r="F1534">
            <v>50</v>
          </cell>
          <cell r="G1534">
            <v>0.30972436</v>
          </cell>
        </row>
        <row r="1535">
          <cell r="A1535" t="str">
            <v>2008_660_50</v>
          </cell>
          <cell r="B1535">
            <v>2008</v>
          </cell>
          <cell r="C1535" t="str">
            <v>Road transport - motorcycle (&gt;50cc  2st) - rural driving</v>
          </cell>
          <cell r="D1535" t="str">
            <v>Brake wear</v>
          </cell>
          <cell r="E1535">
            <v>660</v>
          </cell>
          <cell r="F1535">
            <v>50</v>
          </cell>
          <cell r="G1535">
            <v>0.04567783</v>
          </cell>
        </row>
        <row r="1536">
          <cell r="A1536" t="str">
            <v>2008_672_50</v>
          </cell>
          <cell r="B1536">
            <v>2008</v>
          </cell>
          <cell r="C1536" t="str">
            <v>Road transport - motorcycle (&gt;50cc  2st) - urban driving</v>
          </cell>
          <cell r="D1536" t="str">
            <v>Brake wear</v>
          </cell>
          <cell r="E1536">
            <v>672</v>
          </cell>
          <cell r="F1536">
            <v>50</v>
          </cell>
          <cell r="G1536">
            <v>0.05131804</v>
          </cell>
        </row>
        <row r="1537">
          <cell r="A1537" t="str">
            <v>2008_685_50</v>
          </cell>
          <cell r="B1537">
            <v>2008</v>
          </cell>
          <cell r="C1537" t="str">
            <v>Road transport - motorcycle (&gt;50cc  4st) - motorway driving</v>
          </cell>
          <cell r="D1537" t="str">
            <v>Brake wear</v>
          </cell>
          <cell r="E1537">
            <v>685</v>
          </cell>
          <cell r="F1537">
            <v>50</v>
          </cell>
          <cell r="G1537">
            <v>0.45873434</v>
          </cell>
        </row>
        <row r="1538">
          <cell r="A1538" t="str">
            <v>2008_661_50</v>
          </cell>
          <cell r="B1538">
            <v>2008</v>
          </cell>
          <cell r="C1538" t="str">
            <v>Road transport - motorcycle (&gt;50cc  4st) - rural driving</v>
          </cell>
          <cell r="D1538" t="str">
            <v>Brake wear</v>
          </cell>
          <cell r="E1538">
            <v>661</v>
          </cell>
          <cell r="F1538">
            <v>50</v>
          </cell>
          <cell r="G1538">
            <v>2.07229023</v>
          </cell>
        </row>
        <row r="1539">
          <cell r="A1539" t="str">
            <v>2008_673_50</v>
          </cell>
          <cell r="B1539">
            <v>2008</v>
          </cell>
          <cell r="C1539" t="str">
            <v>Road transport - motorcycle (&gt;50cc  4st) - urban driving</v>
          </cell>
          <cell r="D1539" t="str">
            <v>Brake wear</v>
          </cell>
          <cell r="E1539">
            <v>673</v>
          </cell>
          <cell r="F1539">
            <v>50</v>
          </cell>
          <cell r="G1539">
            <v>2.32817284</v>
          </cell>
        </row>
        <row r="1540">
          <cell r="A1540" t="str">
            <v>2005_54_51</v>
          </cell>
          <cell r="B1540">
            <v>2005</v>
          </cell>
          <cell r="C1540" t="str">
            <v>Construction</v>
          </cell>
          <cell r="D1540" t="str">
            <v>Construction</v>
          </cell>
          <cell r="E1540">
            <v>54</v>
          </cell>
          <cell r="F1540">
            <v>51</v>
          </cell>
          <cell r="G1540">
            <v>396088.210158931</v>
          </cell>
        </row>
        <row r="1541">
          <cell r="A1541" t="str">
            <v>2006_54_51</v>
          </cell>
          <cell r="B1541">
            <v>2006</v>
          </cell>
          <cell r="C1541" t="str">
            <v>Construction</v>
          </cell>
          <cell r="D1541" t="str">
            <v>Construction</v>
          </cell>
          <cell r="E1541">
            <v>54</v>
          </cell>
          <cell r="F1541">
            <v>51</v>
          </cell>
          <cell r="G1541">
            <v>392948.4130951</v>
          </cell>
        </row>
        <row r="1542">
          <cell r="A1542" t="str">
            <v>2007_54_51</v>
          </cell>
          <cell r="B1542">
            <v>2007</v>
          </cell>
          <cell r="C1542" t="str">
            <v>Construction</v>
          </cell>
          <cell r="D1542" t="str">
            <v>Construction</v>
          </cell>
          <cell r="E1542">
            <v>54</v>
          </cell>
          <cell r="F1542">
            <v>51</v>
          </cell>
          <cell r="G1542">
            <v>395481.415985479</v>
          </cell>
        </row>
        <row r="1543">
          <cell r="A1543" t="str">
            <v>2008_54_51</v>
          </cell>
          <cell r="B1543">
            <v>2008</v>
          </cell>
          <cell r="C1543" t="str">
            <v>Construction</v>
          </cell>
          <cell r="D1543" t="str">
            <v>Construction</v>
          </cell>
          <cell r="E1543">
            <v>54</v>
          </cell>
          <cell r="F1543">
            <v>51</v>
          </cell>
          <cell r="G1543">
            <v>355896.993420131</v>
          </cell>
        </row>
        <row r="1544">
          <cell r="A1544" t="str">
            <v>2005_18_52</v>
          </cell>
          <cell r="B1544">
            <v>2005</v>
          </cell>
          <cell r="C1544" t="str">
            <v>Incineration</v>
          </cell>
          <cell r="D1544" t="str">
            <v>MSW</v>
          </cell>
          <cell r="E1544">
            <v>18</v>
          </cell>
          <cell r="F1544">
            <v>52</v>
          </cell>
          <cell r="G1544">
            <v>0</v>
          </cell>
        </row>
        <row r="1545">
          <cell r="A1545" t="str">
            <v>2005_22_52</v>
          </cell>
          <cell r="B1545">
            <v>2005</v>
          </cell>
          <cell r="C1545" t="str">
            <v>Miscellaneous industrial/commercial combustion</v>
          </cell>
          <cell r="D1545" t="str">
            <v>MSW</v>
          </cell>
          <cell r="E1545">
            <v>22</v>
          </cell>
          <cell r="F1545">
            <v>52</v>
          </cell>
          <cell r="G1545">
            <v>0.148521221052632</v>
          </cell>
        </row>
        <row r="1546">
          <cell r="A1546" t="str">
            <v>2005_33_52</v>
          </cell>
          <cell r="B1546">
            <v>2005</v>
          </cell>
          <cell r="C1546" t="str">
            <v>Power stations</v>
          </cell>
          <cell r="D1546" t="str">
            <v>MSW</v>
          </cell>
          <cell r="E1546">
            <v>33</v>
          </cell>
          <cell r="F1546">
            <v>52</v>
          </cell>
          <cell r="G1546">
            <v>3.16029477894737</v>
          </cell>
        </row>
        <row r="1547">
          <cell r="A1547" t="str">
            <v>2006_18_52</v>
          </cell>
          <cell r="B1547">
            <v>2006</v>
          </cell>
          <cell r="C1547" t="str">
            <v>Incineration</v>
          </cell>
          <cell r="D1547" t="str">
            <v>MSW</v>
          </cell>
          <cell r="E1547">
            <v>18</v>
          </cell>
          <cell r="F1547">
            <v>52</v>
          </cell>
          <cell r="G1547">
            <v>0</v>
          </cell>
        </row>
        <row r="1548">
          <cell r="A1548" t="str">
            <v>2006_22_52</v>
          </cell>
          <cell r="B1548">
            <v>2006</v>
          </cell>
          <cell r="C1548" t="str">
            <v>Miscellaneous industrial/commercial combustion</v>
          </cell>
          <cell r="D1548" t="str">
            <v>MSW</v>
          </cell>
          <cell r="E1548">
            <v>22</v>
          </cell>
          <cell r="F1548">
            <v>52</v>
          </cell>
          <cell r="G1548">
            <v>0.148521221052632</v>
          </cell>
        </row>
        <row r="1549">
          <cell r="A1549" t="str">
            <v>2006_33_52</v>
          </cell>
          <cell r="B1549">
            <v>2006</v>
          </cell>
          <cell r="C1549" t="str">
            <v>Power stations</v>
          </cell>
          <cell r="D1549" t="str">
            <v>MSW</v>
          </cell>
          <cell r="E1549">
            <v>33</v>
          </cell>
          <cell r="F1549">
            <v>52</v>
          </cell>
          <cell r="G1549">
            <v>3.53843890526316</v>
          </cell>
        </row>
        <row r="1550">
          <cell r="A1550" t="str">
            <v>2007_18_52</v>
          </cell>
          <cell r="B1550">
            <v>2007</v>
          </cell>
          <cell r="C1550" t="str">
            <v>Incineration</v>
          </cell>
          <cell r="D1550" t="str">
            <v>MSW</v>
          </cell>
          <cell r="E1550">
            <v>18</v>
          </cell>
          <cell r="F1550">
            <v>52</v>
          </cell>
          <cell r="G1550">
            <v>0</v>
          </cell>
        </row>
        <row r="1551">
          <cell r="A1551" t="str">
            <v>2007_22_52</v>
          </cell>
          <cell r="B1551">
            <v>2007</v>
          </cell>
          <cell r="C1551" t="str">
            <v>Miscellaneous industrial/commercial combustion</v>
          </cell>
          <cell r="D1551" t="str">
            <v>MSW</v>
          </cell>
          <cell r="E1551">
            <v>22</v>
          </cell>
          <cell r="F1551">
            <v>52</v>
          </cell>
          <cell r="G1551">
            <v>0.148521221052632</v>
          </cell>
        </row>
        <row r="1552">
          <cell r="A1552" t="str">
            <v>2007_33_52</v>
          </cell>
          <cell r="B1552">
            <v>2007</v>
          </cell>
          <cell r="C1552" t="str">
            <v>Power stations</v>
          </cell>
          <cell r="D1552" t="str">
            <v>MSW</v>
          </cell>
          <cell r="E1552">
            <v>33</v>
          </cell>
          <cell r="F1552">
            <v>52</v>
          </cell>
          <cell r="G1552">
            <v>3.59366866315789</v>
          </cell>
        </row>
        <row r="1553">
          <cell r="A1553" t="str">
            <v>2008_18_52</v>
          </cell>
          <cell r="B1553">
            <v>2008</v>
          </cell>
          <cell r="C1553" t="str">
            <v>Incineration</v>
          </cell>
          <cell r="D1553" t="str">
            <v>MSW</v>
          </cell>
          <cell r="E1553">
            <v>18</v>
          </cell>
          <cell r="F1553">
            <v>52</v>
          </cell>
          <cell r="G1553">
            <v>0</v>
          </cell>
        </row>
        <row r="1554">
          <cell r="A1554" t="str">
            <v>2008_22_52</v>
          </cell>
          <cell r="B1554">
            <v>2008</v>
          </cell>
          <cell r="C1554" t="str">
            <v>Miscellaneous industrial/commercial combustion</v>
          </cell>
          <cell r="D1554" t="str">
            <v>MSW</v>
          </cell>
          <cell r="E1554">
            <v>22</v>
          </cell>
          <cell r="F1554">
            <v>52</v>
          </cell>
          <cell r="G1554">
            <v>0.138825473684211</v>
          </cell>
        </row>
        <row r="1555">
          <cell r="A1555" t="str">
            <v>2008_33_52</v>
          </cell>
          <cell r="B1555">
            <v>2008</v>
          </cell>
          <cell r="C1555" t="str">
            <v>Power stations</v>
          </cell>
          <cell r="D1555" t="str">
            <v>MSW</v>
          </cell>
          <cell r="E1555">
            <v>33</v>
          </cell>
          <cell r="F1555">
            <v>52</v>
          </cell>
          <cell r="G1555">
            <v>3.73297171578947</v>
          </cell>
        </row>
        <row r="1556">
          <cell r="A1556" t="str">
            <v>2005_97_53</v>
          </cell>
          <cell r="B1556">
            <v>2005</v>
          </cell>
          <cell r="C1556" t="str">
            <v>Field burning</v>
          </cell>
          <cell r="D1556" t="str">
            <v>Linseed residue</v>
          </cell>
          <cell r="E1556">
            <v>97</v>
          </cell>
          <cell r="F1556">
            <v>53</v>
          </cell>
          <cell r="G1556">
            <v>0</v>
          </cell>
        </row>
        <row r="1557">
          <cell r="A1557" t="str">
            <v>2006_97_53</v>
          </cell>
          <cell r="B1557">
            <v>2006</v>
          </cell>
          <cell r="C1557" t="str">
            <v>Field burning</v>
          </cell>
          <cell r="D1557" t="str">
            <v>Linseed residue</v>
          </cell>
          <cell r="E1557">
            <v>97</v>
          </cell>
          <cell r="F1557">
            <v>53</v>
          </cell>
          <cell r="G1557">
            <v>0</v>
          </cell>
        </row>
        <row r="1558">
          <cell r="A1558" t="str">
            <v>2007_97_53</v>
          </cell>
          <cell r="B1558">
            <v>2007</v>
          </cell>
          <cell r="C1558" t="str">
            <v>Field burning</v>
          </cell>
          <cell r="D1558" t="str">
            <v>Linseed residue</v>
          </cell>
          <cell r="E1558">
            <v>97</v>
          </cell>
          <cell r="F1558">
            <v>53</v>
          </cell>
          <cell r="G1558">
            <v>0</v>
          </cell>
        </row>
        <row r="1559">
          <cell r="A1559" t="str">
            <v>2008_97_53</v>
          </cell>
          <cell r="B1559">
            <v>2008</v>
          </cell>
          <cell r="C1559" t="str">
            <v>Field burning</v>
          </cell>
          <cell r="D1559" t="str">
            <v>Linseed residue</v>
          </cell>
          <cell r="E1559">
            <v>97</v>
          </cell>
          <cell r="F1559">
            <v>53</v>
          </cell>
          <cell r="G1559">
            <v>0</v>
          </cell>
        </row>
        <row r="1560">
          <cell r="A1560" t="str">
            <v>2005_68_54</v>
          </cell>
          <cell r="B1560">
            <v>2005</v>
          </cell>
          <cell r="C1560" t="str">
            <v>Agricultural soils</v>
          </cell>
          <cell r="D1560" t="str">
            <v>Non-fuel crops</v>
          </cell>
          <cell r="E1560">
            <v>68</v>
          </cell>
          <cell r="F1560">
            <v>54</v>
          </cell>
          <cell r="G1560">
            <v>1</v>
          </cell>
        </row>
        <row r="1561">
          <cell r="A1561" t="str">
            <v>2006_68_54</v>
          </cell>
          <cell r="B1561">
            <v>2006</v>
          </cell>
          <cell r="C1561" t="str">
            <v>Agricultural soils</v>
          </cell>
          <cell r="D1561" t="str">
            <v>Non-fuel crops</v>
          </cell>
          <cell r="E1561">
            <v>68</v>
          </cell>
          <cell r="F1561">
            <v>54</v>
          </cell>
          <cell r="G1561">
            <v>1</v>
          </cell>
        </row>
        <row r="1562">
          <cell r="A1562" t="str">
            <v>2007_68_54</v>
          </cell>
          <cell r="B1562">
            <v>2007</v>
          </cell>
          <cell r="C1562" t="str">
            <v>Agricultural soils</v>
          </cell>
          <cell r="D1562" t="str">
            <v>Non-fuel crops</v>
          </cell>
          <cell r="E1562">
            <v>68</v>
          </cell>
          <cell r="F1562">
            <v>54</v>
          </cell>
          <cell r="G1562">
            <v>1</v>
          </cell>
        </row>
        <row r="1563">
          <cell r="A1563" t="str">
            <v>2008_68_54</v>
          </cell>
          <cell r="B1563">
            <v>2008</v>
          </cell>
          <cell r="C1563" t="str">
            <v>Agricultural soils</v>
          </cell>
          <cell r="D1563" t="str">
            <v>Non-fuel crops</v>
          </cell>
          <cell r="E1563">
            <v>68</v>
          </cell>
          <cell r="F1563">
            <v>54</v>
          </cell>
          <cell r="G1563">
            <v>1</v>
          </cell>
        </row>
        <row r="1564">
          <cell r="A1564" t="str">
            <v>2005_68_55</v>
          </cell>
          <cell r="B1564">
            <v>2005</v>
          </cell>
          <cell r="C1564" t="str">
            <v>Agricultural soils</v>
          </cell>
          <cell r="D1564" t="str">
            <v>Non-fuel fertilizer</v>
          </cell>
          <cell r="E1564">
            <v>68</v>
          </cell>
          <cell r="F1564">
            <v>55</v>
          </cell>
          <cell r="G1564">
            <v>1</v>
          </cell>
        </row>
        <row r="1565">
          <cell r="A1565" t="str">
            <v>2005_289_55</v>
          </cell>
          <cell r="B1565">
            <v>2005</v>
          </cell>
          <cell r="C1565" t="str">
            <v>Chemical industry - ammonia based fertilizer</v>
          </cell>
          <cell r="D1565" t="str">
            <v>Non-fuel fertilizer</v>
          </cell>
          <cell r="E1565">
            <v>289</v>
          </cell>
          <cell r="F1565">
            <v>55</v>
          </cell>
          <cell r="G1565">
            <v>1</v>
          </cell>
        </row>
        <row r="1566">
          <cell r="A1566" t="str">
            <v>2006_68_55</v>
          </cell>
          <cell r="B1566">
            <v>2006</v>
          </cell>
          <cell r="C1566" t="str">
            <v>Agricultural soils</v>
          </cell>
          <cell r="D1566" t="str">
            <v>Non-fuel fertilizer</v>
          </cell>
          <cell r="E1566">
            <v>68</v>
          </cell>
          <cell r="F1566">
            <v>55</v>
          </cell>
          <cell r="G1566">
            <v>1</v>
          </cell>
        </row>
        <row r="1567">
          <cell r="A1567" t="str">
            <v>2006_289_55</v>
          </cell>
          <cell r="B1567">
            <v>2006</v>
          </cell>
          <cell r="C1567" t="str">
            <v>Chemical industry - ammonia based fertilizer</v>
          </cell>
          <cell r="D1567" t="str">
            <v>Non-fuel fertilizer</v>
          </cell>
          <cell r="E1567">
            <v>289</v>
          </cell>
          <cell r="F1567">
            <v>55</v>
          </cell>
          <cell r="G1567">
            <v>1</v>
          </cell>
        </row>
        <row r="1568">
          <cell r="A1568" t="str">
            <v>2007_68_55</v>
          </cell>
          <cell r="B1568">
            <v>2007</v>
          </cell>
          <cell r="C1568" t="str">
            <v>Agricultural soils</v>
          </cell>
          <cell r="D1568" t="str">
            <v>Non-fuel fertilizer</v>
          </cell>
          <cell r="E1568">
            <v>68</v>
          </cell>
          <cell r="F1568">
            <v>55</v>
          </cell>
          <cell r="G1568">
            <v>1</v>
          </cell>
        </row>
        <row r="1569">
          <cell r="A1569" t="str">
            <v>2007_289_55</v>
          </cell>
          <cell r="B1569">
            <v>2007</v>
          </cell>
          <cell r="C1569" t="str">
            <v>Chemical industry - ammonia based fertilizer</v>
          </cell>
          <cell r="D1569" t="str">
            <v>Non-fuel fertilizer</v>
          </cell>
          <cell r="E1569">
            <v>289</v>
          </cell>
          <cell r="F1569">
            <v>55</v>
          </cell>
          <cell r="G1569">
            <v>1</v>
          </cell>
        </row>
        <row r="1570">
          <cell r="A1570" t="str">
            <v>2008_68_55</v>
          </cell>
          <cell r="B1570">
            <v>2008</v>
          </cell>
          <cell r="C1570" t="str">
            <v>Agricultural soils</v>
          </cell>
          <cell r="D1570" t="str">
            <v>Non-fuel fertilizer</v>
          </cell>
          <cell r="E1570">
            <v>68</v>
          </cell>
          <cell r="F1570">
            <v>55</v>
          </cell>
          <cell r="G1570">
            <v>1</v>
          </cell>
        </row>
        <row r="1571">
          <cell r="A1571" t="str">
            <v>2008_289_55</v>
          </cell>
          <cell r="B1571">
            <v>2008</v>
          </cell>
          <cell r="C1571" t="str">
            <v>Chemical industry - ammonia based fertilizer</v>
          </cell>
          <cell r="D1571" t="str">
            <v>Non-fuel fertilizer</v>
          </cell>
          <cell r="E1571">
            <v>289</v>
          </cell>
          <cell r="F1571">
            <v>55</v>
          </cell>
          <cell r="G1571">
            <v>1</v>
          </cell>
        </row>
        <row r="1572">
          <cell r="A1572" t="str">
            <v>2005_69_56</v>
          </cell>
          <cell r="B1572">
            <v>2005</v>
          </cell>
          <cell r="C1572" t="str">
            <v>Cement production - combustion</v>
          </cell>
          <cell r="D1572" t="str">
            <v>Scrap tyres</v>
          </cell>
          <cell r="E1572">
            <v>69</v>
          </cell>
          <cell r="F1572">
            <v>56</v>
          </cell>
          <cell r="G1572">
            <v>0.081</v>
          </cell>
        </row>
        <row r="1573">
          <cell r="A1573" t="str">
            <v>2005_33_56</v>
          </cell>
          <cell r="B1573">
            <v>2005</v>
          </cell>
          <cell r="C1573" t="str">
            <v>Power stations</v>
          </cell>
          <cell r="D1573" t="str">
            <v>Scrap tyres</v>
          </cell>
          <cell r="E1573">
            <v>33</v>
          </cell>
          <cell r="F1573">
            <v>56</v>
          </cell>
          <cell r="G1573">
            <v>0</v>
          </cell>
        </row>
        <row r="1574">
          <cell r="A1574" t="str">
            <v>2006_69_56</v>
          </cell>
          <cell r="B1574">
            <v>2006</v>
          </cell>
          <cell r="C1574" t="str">
            <v>Cement production - combustion</v>
          </cell>
          <cell r="D1574" t="str">
            <v>Scrap tyres</v>
          </cell>
          <cell r="E1574">
            <v>69</v>
          </cell>
          <cell r="F1574">
            <v>56</v>
          </cell>
          <cell r="G1574">
            <v>0.07674</v>
          </cell>
        </row>
        <row r="1575">
          <cell r="A1575" t="str">
            <v>2006_33_56</v>
          </cell>
          <cell r="B1575">
            <v>2006</v>
          </cell>
          <cell r="C1575" t="str">
            <v>Power stations</v>
          </cell>
          <cell r="D1575" t="str">
            <v>Scrap tyres</v>
          </cell>
          <cell r="E1575">
            <v>33</v>
          </cell>
          <cell r="F1575">
            <v>56</v>
          </cell>
          <cell r="G1575">
            <v>0</v>
          </cell>
        </row>
        <row r="1576">
          <cell r="A1576" t="str">
            <v>2007_69_56</v>
          </cell>
          <cell r="B1576">
            <v>2007</v>
          </cell>
          <cell r="C1576" t="str">
            <v>Cement production - combustion</v>
          </cell>
          <cell r="D1576" t="str">
            <v>Scrap tyres</v>
          </cell>
          <cell r="E1576">
            <v>69</v>
          </cell>
          <cell r="F1576">
            <v>56</v>
          </cell>
          <cell r="G1576">
            <v>0.11038</v>
          </cell>
        </row>
        <row r="1577">
          <cell r="A1577" t="str">
            <v>2007_33_56</v>
          </cell>
          <cell r="B1577">
            <v>2007</v>
          </cell>
          <cell r="C1577" t="str">
            <v>Power stations</v>
          </cell>
          <cell r="D1577" t="str">
            <v>Scrap tyres</v>
          </cell>
          <cell r="E1577">
            <v>33</v>
          </cell>
          <cell r="F1577">
            <v>56</v>
          </cell>
          <cell r="G1577">
            <v>0</v>
          </cell>
        </row>
        <row r="1578">
          <cell r="A1578" t="str">
            <v>2008_69_56</v>
          </cell>
          <cell r="B1578">
            <v>2008</v>
          </cell>
          <cell r="C1578" t="str">
            <v>Cement production - combustion</v>
          </cell>
          <cell r="D1578" t="str">
            <v>Scrap tyres</v>
          </cell>
          <cell r="E1578">
            <v>69</v>
          </cell>
          <cell r="F1578">
            <v>56</v>
          </cell>
          <cell r="G1578">
            <v>0.1336</v>
          </cell>
        </row>
        <row r="1579">
          <cell r="A1579" t="str">
            <v>2008_33_56</v>
          </cell>
          <cell r="B1579">
            <v>2008</v>
          </cell>
          <cell r="C1579" t="str">
            <v>Power stations</v>
          </cell>
          <cell r="D1579" t="str">
            <v>Scrap tyres</v>
          </cell>
          <cell r="E1579">
            <v>33</v>
          </cell>
          <cell r="F1579">
            <v>56</v>
          </cell>
          <cell r="G1579">
            <v>0</v>
          </cell>
        </row>
        <row r="1580">
          <cell r="A1580" t="str">
            <v>2005_419_57</v>
          </cell>
          <cell r="B1580">
            <v>2005</v>
          </cell>
          <cell r="C1580" t="str">
            <v>Chemical industry - soda ash</v>
          </cell>
          <cell r="D1580" t="str">
            <v>Soda ash</v>
          </cell>
          <cell r="E1580">
            <v>419</v>
          </cell>
          <cell r="F1580">
            <v>57</v>
          </cell>
          <cell r="G1580">
            <v>1000</v>
          </cell>
        </row>
        <row r="1581">
          <cell r="A1581" t="str">
            <v>2005_65_57</v>
          </cell>
          <cell r="B1581">
            <v>2005</v>
          </cell>
          <cell r="C1581" t="str">
            <v>Glass - general</v>
          </cell>
          <cell r="D1581" t="str">
            <v>Soda ash</v>
          </cell>
          <cell r="E1581">
            <v>65</v>
          </cell>
          <cell r="F1581">
            <v>57</v>
          </cell>
          <cell r="G1581">
            <v>0.48800098930131</v>
          </cell>
        </row>
        <row r="1582">
          <cell r="A1582" t="str">
            <v>2006_419_57</v>
          </cell>
          <cell r="B1582">
            <v>2006</v>
          </cell>
          <cell r="C1582" t="str">
            <v>Chemical industry - soda ash</v>
          </cell>
          <cell r="D1582" t="str">
            <v>Soda ash</v>
          </cell>
          <cell r="E1582">
            <v>419</v>
          </cell>
          <cell r="F1582">
            <v>57</v>
          </cell>
          <cell r="G1582">
            <v>1000</v>
          </cell>
        </row>
        <row r="1583">
          <cell r="A1583" t="str">
            <v>2006_65_57</v>
          </cell>
          <cell r="B1583">
            <v>2006</v>
          </cell>
          <cell r="C1583" t="str">
            <v>Glass - general</v>
          </cell>
          <cell r="D1583" t="str">
            <v>Soda ash</v>
          </cell>
          <cell r="E1583">
            <v>65</v>
          </cell>
          <cell r="F1583">
            <v>57</v>
          </cell>
          <cell r="G1583">
            <v>0.499798657925274</v>
          </cell>
        </row>
        <row r="1584">
          <cell r="A1584" t="str">
            <v>2007_419_57</v>
          </cell>
          <cell r="B1584">
            <v>2007</v>
          </cell>
          <cell r="C1584" t="str">
            <v>Chemical industry - soda ash</v>
          </cell>
          <cell r="D1584" t="str">
            <v>Soda ash</v>
          </cell>
          <cell r="E1584">
            <v>419</v>
          </cell>
          <cell r="F1584">
            <v>57</v>
          </cell>
          <cell r="G1584">
            <v>1000</v>
          </cell>
        </row>
        <row r="1585">
          <cell r="A1585" t="str">
            <v>2007_65_57</v>
          </cell>
          <cell r="B1585">
            <v>2007</v>
          </cell>
          <cell r="C1585" t="str">
            <v>Glass - general</v>
          </cell>
          <cell r="D1585" t="str">
            <v>Soda ash</v>
          </cell>
          <cell r="E1585">
            <v>65</v>
          </cell>
          <cell r="F1585">
            <v>57</v>
          </cell>
          <cell r="G1585">
            <v>0.521103126193548</v>
          </cell>
        </row>
        <row r="1586">
          <cell r="A1586" t="str">
            <v>2008_419_57</v>
          </cell>
          <cell r="B1586">
            <v>2008</v>
          </cell>
          <cell r="C1586" t="str">
            <v>Chemical industry - soda ash</v>
          </cell>
          <cell r="D1586" t="str">
            <v>Soda ash</v>
          </cell>
          <cell r="E1586">
            <v>419</v>
          </cell>
          <cell r="F1586">
            <v>57</v>
          </cell>
          <cell r="G1586">
            <v>1000</v>
          </cell>
        </row>
        <row r="1587">
          <cell r="A1587" t="str">
            <v>2008_65_57</v>
          </cell>
          <cell r="B1587">
            <v>2008</v>
          </cell>
          <cell r="C1587" t="str">
            <v>Glass - general</v>
          </cell>
          <cell r="D1587" t="str">
            <v>Soda ash</v>
          </cell>
          <cell r="E1587">
            <v>65</v>
          </cell>
          <cell r="F1587">
            <v>57</v>
          </cell>
          <cell r="G1587">
            <v>0.539354106391568</v>
          </cell>
        </row>
        <row r="1588">
          <cell r="A1588" t="str">
            <v>2005_33_58</v>
          </cell>
          <cell r="B1588">
            <v>2005</v>
          </cell>
          <cell r="C1588" t="str">
            <v>Power stations</v>
          </cell>
          <cell r="D1588" t="str">
            <v>Sour gas</v>
          </cell>
          <cell r="E1588">
            <v>33</v>
          </cell>
          <cell r="F1588">
            <v>58</v>
          </cell>
          <cell r="G1588">
            <v>52.2884440400364</v>
          </cell>
        </row>
        <row r="1589">
          <cell r="A1589" t="str">
            <v>2006_33_58</v>
          </cell>
          <cell r="B1589">
            <v>2006</v>
          </cell>
          <cell r="C1589" t="str">
            <v>Power stations</v>
          </cell>
          <cell r="D1589" t="str">
            <v>Sour gas</v>
          </cell>
          <cell r="E1589">
            <v>33</v>
          </cell>
          <cell r="F1589">
            <v>58</v>
          </cell>
          <cell r="G1589">
            <v>18.5188239308462</v>
          </cell>
        </row>
        <row r="1590">
          <cell r="A1590" t="str">
            <v>2007_33_58</v>
          </cell>
          <cell r="B1590">
            <v>2007</v>
          </cell>
          <cell r="C1590" t="str">
            <v>Power stations</v>
          </cell>
          <cell r="D1590" t="str">
            <v>Sour gas</v>
          </cell>
          <cell r="E1590">
            <v>33</v>
          </cell>
          <cell r="F1590">
            <v>58</v>
          </cell>
          <cell r="G1590">
            <v>1.08934258416742</v>
          </cell>
        </row>
        <row r="1591">
          <cell r="A1591" t="str">
            <v>2008_33_58</v>
          </cell>
          <cell r="B1591">
            <v>2008</v>
          </cell>
          <cell r="C1591" t="str">
            <v>Power stations</v>
          </cell>
          <cell r="D1591" t="str">
            <v>Sour gas</v>
          </cell>
          <cell r="E1591">
            <v>33</v>
          </cell>
          <cell r="F1591">
            <v>58</v>
          </cell>
          <cell r="G1591">
            <v>0</v>
          </cell>
        </row>
        <row r="1592">
          <cell r="A1592" t="str">
            <v>2005_101_59</v>
          </cell>
          <cell r="B1592">
            <v>2005</v>
          </cell>
          <cell r="C1592" t="str">
            <v>Quarrying</v>
          </cell>
          <cell r="D1592" t="str">
            <v>Aggregates</v>
          </cell>
          <cell r="E1592">
            <v>101</v>
          </cell>
          <cell r="F1592">
            <v>59</v>
          </cell>
          <cell r="G1592">
            <v>284.742</v>
          </cell>
        </row>
        <row r="1593">
          <cell r="A1593" t="str">
            <v>2006_101_59</v>
          </cell>
          <cell r="B1593">
            <v>2006</v>
          </cell>
          <cell r="C1593" t="str">
            <v>Quarrying</v>
          </cell>
          <cell r="D1593" t="str">
            <v>Aggregates</v>
          </cell>
          <cell r="E1593">
            <v>101</v>
          </cell>
          <cell r="F1593">
            <v>59</v>
          </cell>
          <cell r="G1593">
            <v>281.965</v>
          </cell>
        </row>
        <row r="1594">
          <cell r="A1594" t="str">
            <v>2007_101_59</v>
          </cell>
          <cell r="B1594">
            <v>2007</v>
          </cell>
          <cell r="C1594" t="str">
            <v>Quarrying</v>
          </cell>
          <cell r="D1594" t="str">
            <v>Aggregates</v>
          </cell>
          <cell r="E1594">
            <v>101</v>
          </cell>
          <cell r="F1594">
            <v>59</v>
          </cell>
          <cell r="G1594">
            <v>285.477</v>
          </cell>
        </row>
        <row r="1595">
          <cell r="A1595" t="str">
            <v>2008_101_59</v>
          </cell>
          <cell r="B1595">
            <v>2008</v>
          </cell>
          <cell r="C1595" t="str">
            <v>Quarrying</v>
          </cell>
          <cell r="D1595" t="str">
            <v>Aggregates</v>
          </cell>
          <cell r="E1595">
            <v>101</v>
          </cell>
          <cell r="F1595">
            <v>59</v>
          </cell>
          <cell r="G1595">
            <v>286.118</v>
          </cell>
        </row>
        <row r="1596">
          <cell r="A1596" t="str">
            <v>2005_680_60</v>
          </cell>
          <cell r="B1596">
            <v>2005</v>
          </cell>
          <cell r="C1596" t="str">
            <v>Road transport - buses and coaches - motorway driving</v>
          </cell>
          <cell r="D1596" t="str">
            <v>Tyre wear</v>
          </cell>
          <cell r="E1596">
            <v>680</v>
          </cell>
          <cell r="F1596">
            <v>60</v>
          </cell>
          <cell r="G1596">
            <v>0.467</v>
          </cell>
        </row>
        <row r="1597">
          <cell r="A1597" t="str">
            <v>2005_656_60</v>
          </cell>
          <cell r="B1597">
            <v>2005</v>
          </cell>
          <cell r="C1597" t="str">
            <v>Road transport - buses and coaches - rural driving</v>
          </cell>
          <cell r="D1597" t="str">
            <v>Tyre wear</v>
          </cell>
          <cell r="E1597">
            <v>656</v>
          </cell>
          <cell r="F1597">
            <v>60</v>
          </cell>
          <cell r="G1597">
            <v>1.53</v>
          </cell>
        </row>
        <row r="1598">
          <cell r="A1598" t="str">
            <v>2005_668_60</v>
          </cell>
          <cell r="B1598">
            <v>2005</v>
          </cell>
          <cell r="C1598" t="str">
            <v>Road transport - buses and coaches - urban driving</v>
          </cell>
          <cell r="D1598" t="str">
            <v>Tyre wear</v>
          </cell>
          <cell r="E1598">
            <v>668</v>
          </cell>
          <cell r="F1598">
            <v>60</v>
          </cell>
          <cell r="G1598">
            <v>3.23399982</v>
          </cell>
        </row>
        <row r="1599">
          <cell r="A1599" t="str">
            <v>2005_676_60</v>
          </cell>
          <cell r="B1599">
            <v>2005</v>
          </cell>
          <cell r="C1599" t="str">
            <v>Road transport - cars - motorway driving</v>
          </cell>
          <cell r="D1599" t="str">
            <v>Tyre wear</v>
          </cell>
          <cell r="E1599">
            <v>676</v>
          </cell>
          <cell r="F1599">
            <v>60</v>
          </cell>
          <cell r="G1599">
            <v>73.84079664</v>
          </cell>
        </row>
        <row r="1600">
          <cell r="A1600" t="str">
            <v>2005_652_60</v>
          </cell>
          <cell r="B1600">
            <v>2005</v>
          </cell>
          <cell r="C1600" t="str">
            <v>Road transport - cars - rural driving</v>
          </cell>
          <cell r="D1600" t="str">
            <v>Tyre wear</v>
          </cell>
          <cell r="E1600">
            <v>652</v>
          </cell>
          <cell r="F1600">
            <v>60</v>
          </cell>
          <cell r="G1600">
            <v>174.56046949</v>
          </cell>
        </row>
        <row r="1601">
          <cell r="A1601" t="str">
            <v>2005_664_60</v>
          </cell>
          <cell r="B1601">
            <v>2005</v>
          </cell>
          <cell r="C1601" t="str">
            <v>Road transport - cars - urban driving</v>
          </cell>
          <cell r="D1601" t="str">
            <v>Tyre wear</v>
          </cell>
          <cell r="E1601">
            <v>664</v>
          </cell>
          <cell r="F1601">
            <v>60</v>
          </cell>
          <cell r="G1601">
            <v>163.72284473</v>
          </cell>
        </row>
        <row r="1602">
          <cell r="A1602" t="str">
            <v>2005_681_60</v>
          </cell>
          <cell r="B1602">
            <v>2005</v>
          </cell>
          <cell r="C1602" t="str">
            <v>Road transport - HGV articulated - motorway driving</v>
          </cell>
          <cell r="D1602" t="str">
            <v>Tyre wear</v>
          </cell>
          <cell r="E1602">
            <v>681</v>
          </cell>
          <cell r="F1602">
            <v>60</v>
          </cell>
          <cell r="G1602">
            <v>7.91943396</v>
          </cell>
        </row>
        <row r="1603">
          <cell r="A1603" t="str">
            <v>2005_657_60</v>
          </cell>
          <cell r="B1603">
            <v>2005</v>
          </cell>
          <cell r="C1603" t="str">
            <v>Road transport - HGV articulated - rural driving</v>
          </cell>
          <cell r="D1603" t="str">
            <v>Tyre wear</v>
          </cell>
          <cell r="E1603">
            <v>657</v>
          </cell>
          <cell r="F1603">
            <v>60</v>
          </cell>
          <cell r="G1603">
            <v>5.31904933</v>
          </cell>
        </row>
        <row r="1604">
          <cell r="A1604" t="str">
            <v>2005_669_60</v>
          </cell>
          <cell r="B1604">
            <v>2005</v>
          </cell>
          <cell r="C1604" t="str">
            <v>Road transport - HGV articulated - urban driving</v>
          </cell>
          <cell r="D1604" t="str">
            <v>Tyre wear</v>
          </cell>
          <cell r="E1604">
            <v>669</v>
          </cell>
          <cell r="F1604">
            <v>60</v>
          </cell>
          <cell r="G1604">
            <v>1.02199758</v>
          </cell>
        </row>
        <row r="1605">
          <cell r="A1605" t="str">
            <v>2005_682_60</v>
          </cell>
          <cell r="B1605">
            <v>2005</v>
          </cell>
          <cell r="C1605" t="str">
            <v>Road transport - HGV rigid - motorway driving</v>
          </cell>
          <cell r="D1605" t="str">
            <v>Tyre wear</v>
          </cell>
          <cell r="E1605">
            <v>682</v>
          </cell>
          <cell r="F1605">
            <v>60</v>
          </cell>
          <cell r="G1605">
            <v>4.30856604</v>
          </cell>
        </row>
        <row r="1606">
          <cell r="A1606" t="str">
            <v>2005_658_60</v>
          </cell>
          <cell r="B1606">
            <v>2005</v>
          </cell>
          <cell r="C1606" t="str">
            <v>Road transport - HGV rigid - rural driving</v>
          </cell>
          <cell r="D1606" t="str">
            <v>Tyre wear</v>
          </cell>
          <cell r="E1606">
            <v>658</v>
          </cell>
          <cell r="F1606">
            <v>60</v>
          </cell>
          <cell r="G1606">
            <v>8.22495067</v>
          </cell>
        </row>
        <row r="1607">
          <cell r="A1607" t="str">
            <v>2005_670_60</v>
          </cell>
          <cell r="B1607">
            <v>2005</v>
          </cell>
          <cell r="C1607" t="str">
            <v>Road transport - HGV rigid - urban driving</v>
          </cell>
          <cell r="D1607" t="str">
            <v>Tyre wear</v>
          </cell>
          <cell r="E1607">
            <v>670</v>
          </cell>
          <cell r="F1607">
            <v>60</v>
          </cell>
          <cell r="G1607">
            <v>4.29200242</v>
          </cell>
        </row>
        <row r="1608">
          <cell r="A1608" t="str">
            <v>2005_679_60</v>
          </cell>
          <cell r="B1608">
            <v>2005</v>
          </cell>
          <cell r="C1608" t="str">
            <v>Road transport - LGVs - motorway driving</v>
          </cell>
          <cell r="D1608" t="str">
            <v>Tyre wear</v>
          </cell>
          <cell r="E1608">
            <v>679</v>
          </cell>
          <cell r="F1608">
            <v>60</v>
          </cell>
          <cell r="G1608">
            <v>11.46020336</v>
          </cell>
        </row>
        <row r="1609">
          <cell r="A1609" t="str">
            <v>2005_655_60</v>
          </cell>
          <cell r="B1609">
            <v>2005</v>
          </cell>
          <cell r="C1609" t="str">
            <v>Road transport - LGVs - rural driving</v>
          </cell>
          <cell r="D1609" t="str">
            <v>Tyre wear</v>
          </cell>
          <cell r="E1609">
            <v>655</v>
          </cell>
          <cell r="F1609">
            <v>60</v>
          </cell>
          <cell r="G1609">
            <v>29.18253051</v>
          </cell>
        </row>
        <row r="1610">
          <cell r="A1610" t="str">
            <v>2005_667_60</v>
          </cell>
          <cell r="B1610">
            <v>2005</v>
          </cell>
          <cell r="C1610" t="str">
            <v>Road transport - LGVs - urban driving</v>
          </cell>
          <cell r="D1610" t="str">
            <v>Tyre wear</v>
          </cell>
          <cell r="E1610">
            <v>667</v>
          </cell>
          <cell r="F1610">
            <v>60</v>
          </cell>
          <cell r="G1610">
            <v>23.90115527</v>
          </cell>
        </row>
        <row r="1611">
          <cell r="A1611" t="str">
            <v>2005_671_60</v>
          </cell>
          <cell r="B1611">
            <v>2005</v>
          </cell>
          <cell r="C1611" t="str">
            <v>Road transport - mopeds (&lt;50cc 2st) - urban driving</v>
          </cell>
          <cell r="D1611" t="str">
            <v>Tyre wear</v>
          </cell>
          <cell r="E1611">
            <v>671</v>
          </cell>
          <cell r="F1611">
            <v>60</v>
          </cell>
          <cell r="G1611">
            <v>0.42463602</v>
          </cell>
        </row>
        <row r="1612">
          <cell r="A1612" t="str">
            <v>2005_660_60</v>
          </cell>
          <cell r="B1612">
            <v>2005</v>
          </cell>
          <cell r="C1612" t="str">
            <v>Road transport - motorcycle (&gt;50cc  2st) - rural driving</v>
          </cell>
          <cell r="D1612" t="str">
            <v>Tyre wear</v>
          </cell>
          <cell r="E1612">
            <v>660</v>
          </cell>
          <cell r="F1612">
            <v>60</v>
          </cell>
          <cell r="G1612">
            <v>0.04456734</v>
          </cell>
        </row>
        <row r="1613">
          <cell r="A1613" t="str">
            <v>2005_672_60</v>
          </cell>
          <cell r="B1613">
            <v>2005</v>
          </cell>
          <cell r="C1613" t="str">
            <v>Road transport - motorcycle (&gt;50cc  2st) - urban driving</v>
          </cell>
          <cell r="D1613" t="str">
            <v>Tyre wear</v>
          </cell>
          <cell r="E1613">
            <v>672</v>
          </cell>
          <cell r="F1613">
            <v>60</v>
          </cell>
          <cell r="G1613">
            <v>0.05234671</v>
          </cell>
        </row>
        <row r="1614">
          <cell r="A1614" t="str">
            <v>2005_685_60</v>
          </cell>
          <cell r="B1614">
            <v>2005</v>
          </cell>
          <cell r="C1614" t="str">
            <v>Road transport - motorcycle (&gt;50cc  4st) - motorway driving</v>
          </cell>
          <cell r="D1614" t="str">
            <v>Tyre wear</v>
          </cell>
          <cell r="E1614">
            <v>685</v>
          </cell>
          <cell r="F1614">
            <v>60</v>
          </cell>
          <cell r="G1614">
            <v>0.41375504</v>
          </cell>
        </row>
        <row r="1615">
          <cell r="A1615" t="str">
            <v>2005_661_60</v>
          </cell>
          <cell r="B1615">
            <v>2005</v>
          </cell>
          <cell r="C1615" t="str">
            <v>Road transport - motorcycle (&gt;50cc  4st) - rural driving</v>
          </cell>
          <cell r="D1615" t="str">
            <v>Tyre wear</v>
          </cell>
          <cell r="E1615">
            <v>661</v>
          </cell>
          <cell r="F1615">
            <v>60</v>
          </cell>
          <cell r="G1615">
            <v>2.13406342</v>
          </cell>
        </row>
        <row r="1616">
          <cell r="A1616" t="str">
            <v>2005_673_60</v>
          </cell>
          <cell r="B1616">
            <v>2005</v>
          </cell>
          <cell r="C1616" t="str">
            <v>Road transport - motorcycle (&gt;50cc  4st) - urban driving</v>
          </cell>
          <cell r="D1616" t="str">
            <v>Tyre wear</v>
          </cell>
          <cell r="E1616">
            <v>673</v>
          </cell>
          <cell r="F1616">
            <v>60</v>
          </cell>
          <cell r="G1616">
            <v>2.50657098</v>
          </cell>
        </row>
        <row r="1617">
          <cell r="A1617" t="str">
            <v>2006_680_60</v>
          </cell>
          <cell r="B1617">
            <v>2006</v>
          </cell>
          <cell r="C1617" t="str">
            <v>Road transport - buses and coaches - motorway driving</v>
          </cell>
          <cell r="D1617" t="str">
            <v>Tyre wear</v>
          </cell>
          <cell r="E1617">
            <v>680</v>
          </cell>
          <cell r="F1617">
            <v>60</v>
          </cell>
          <cell r="G1617">
            <v>0.57187619</v>
          </cell>
        </row>
        <row r="1618">
          <cell r="A1618" t="str">
            <v>2006_656_60</v>
          </cell>
          <cell r="B1618">
            <v>2006</v>
          </cell>
          <cell r="C1618" t="str">
            <v>Road transport - buses and coaches - rural driving</v>
          </cell>
          <cell r="D1618" t="str">
            <v>Tyre wear</v>
          </cell>
          <cell r="E1618">
            <v>656</v>
          </cell>
          <cell r="F1618">
            <v>60</v>
          </cell>
          <cell r="G1618">
            <v>1.64027327</v>
          </cell>
        </row>
        <row r="1619">
          <cell r="A1619" t="str">
            <v>2006_668_60</v>
          </cell>
          <cell r="B1619">
            <v>2006</v>
          </cell>
          <cell r="C1619" t="str">
            <v>Road transport - buses and coaches - urban driving</v>
          </cell>
          <cell r="D1619" t="str">
            <v>Tyre wear</v>
          </cell>
          <cell r="E1619">
            <v>668</v>
          </cell>
          <cell r="F1619">
            <v>60</v>
          </cell>
          <cell r="G1619">
            <v>3.25178574</v>
          </cell>
        </row>
        <row r="1620">
          <cell r="A1620" t="str">
            <v>2006_676_60</v>
          </cell>
          <cell r="B1620">
            <v>2006</v>
          </cell>
          <cell r="C1620" t="str">
            <v>Road transport - cars - motorway driving</v>
          </cell>
          <cell r="D1620" t="str">
            <v>Tyre wear</v>
          </cell>
          <cell r="E1620">
            <v>676</v>
          </cell>
          <cell r="F1620">
            <v>60</v>
          </cell>
          <cell r="G1620">
            <v>75.41489187</v>
          </cell>
        </row>
        <row r="1621">
          <cell r="A1621" t="str">
            <v>2006_652_60</v>
          </cell>
          <cell r="B1621">
            <v>2006</v>
          </cell>
          <cell r="C1621" t="str">
            <v>Road transport - cars - rural driving</v>
          </cell>
          <cell r="D1621" t="str">
            <v>Tyre wear</v>
          </cell>
          <cell r="E1621">
            <v>652</v>
          </cell>
          <cell r="F1621">
            <v>60</v>
          </cell>
          <cell r="G1621">
            <v>178.32538056</v>
          </cell>
        </row>
        <row r="1622">
          <cell r="A1622" t="str">
            <v>2006_664_60</v>
          </cell>
          <cell r="B1622">
            <v>2006</v>
          </cell>
          <cell r="C1622" t="str">
            <v>Road transport - cars - urban driving</v>
          </cell>
          <cell r="D1622" t="str">
            <v>Tyre wear</v>
          </cell>
          <cell r="E1622">
            <v>664</v>
          </cell>
          <cell r="F1622">
            <v>60</v>
          </cell>
          <cell r="G1622">
            <v>164.62235529</v>
          </cell>
        </row>
        <row r="1623">
          <cell r="A1623" t="str">
            <v>2006_681_60</v>
          </cell>
          <cell r="B1623">
            <v>2006</v>
          </cell>
          <cell r="C1623" t="str">
            <v>Road transport - HGV articulated - motorway driving</v>
          </cell>
          <cell r="D1623" t="str">
            <v>Tyre wear</v>
          </cell>
          <cell r="E1623">
            <v>681</v>
          </cell>
          <cell r="F1623">
            <v>60</v>
          </cell>
          <cell r="G1623">
            <v>8.02625306</v>
          </cell>
        </row>
        <row r="1624">
          <cell r="A1624" t="str">
            <v>2006_657_60</v>
          </cell>
          <cell r="B1624">
            <v>2006</v>
          </cell>
          <cell r="C1624" t="str">
            <v>Road transport - HGV articulated - rural driving</v>
          </cell>
          <cell r="D1624" t="str">
            <v>Tyre wear</v>
          </cell>
          <cell r="E1624">
            <v>657</v>
          </cell>
          <cell r="F1624">
            <v>60</v>
          </cell>
          <cell r="G1624">
            <v>5.46965162</v>
          </cell>
        </row>
        <row r="1625">
          <cell r="A1625" t="str">
            <v>2006_669_60</v>
          </cell>
          <cell r="B1625">
            <v>2006</v>
          </cell>
          <cell r="C1625" t="str">
            <v>Road transport - HGV articulated - urban driving</v>
          </cell>
          <cell r="D1625" t="str">
            <v>Tyre wear</v>
          </cell>
          <cell r="E1625">
            <v>669</v>
          </cell>
          <cell r="F1625">
            <v>60</v>
          </cell>
          <cell r="G1625">
            <v>1.00415111</v>
          </cell>
        </row>
        <row r="1626">
          <cell r="A1626" t="str">
            <v>2006_682_60</v>
          </cell>
          <cell r="B1626">
            <v>2006</v>
          </cell>
          <cell r="C1626" t="str">
            <v>Road transport - HGV rigid - motorway driving</v>
          </cell>
          <cell r="D1626" t="str">
            <v>Tyre wear</v>
          </cell>
          <cell r="E1626">
            <v>682</v>
          </cell>
          <cell r="F1626">
            <v>60</v>
          </cell>
          <cell r="G1626">
            <v>4.29851375</v>
          </cell>
        </row>
        <row r="1627">
          <cell r="A1627" t="str">
            <v>2006_658_60</v>
          </cell>
          <cell r="B1627">
            <v>2006</v>
          </cell>
          <cell r="C1627" t="str">
            <v>Road transport - HGV rigid - rural driving</v>
          </cell>
          <cell r="D1627" t="str">
            <v>Tyre wear</v>
          </cell>
          <cell r="E1627">
            <v>658</v>
          </cell>
          <cell r="F1627">
            <v>60</v>
          </cell>
          <cell r="G1627">
            <v>8.3374223</v>
          </cell>
        </row>
        <row r="1628">
          <cell r="A1628" t="str">
            <v>2006_670_60</v>
          </cell>
          <cell r="B1628">
            <v>2006</v>
          </cell>
          <cell r="C1628" t="str">
            <v>Road transport - HGV rigid - urban driving</v>
          </cell>
          <cell r="D1628" t="str">
            <v>Tyre wear</v>
          </cell>
          <cell r="E1628">
            <v>670</v>
          </cell>
          <cell r="F1628">
            <v>60</v>
          </cell>
          <cell r="G1628">
            <v>4.21313707</v>
          </cell>
        </row>
        <row r="1629">
          <cell r="A1629" t="str">
            <v>2006_679_60</v>
          </cell>
          <cell r="B1629">
            <v>2006</v>
          </cell>
          <cell r="C1629" t="str">
            <v>Road transport - LGVs - motorway driving</v>
          </cell>
          <cell r="D1629" t="str">
            <v>Tyre wear</v>
          </cell>
          <cell r="E1629">
            <v>679</v>
          </cell>
          <cell r="F1629">
            <v>60</v>
          </cell>
          <cell r="G1629">
            <v>12.00688216</v>
          </cell>
        </row>
        <row r="1630">
          <cell r="A1630" t="str">
            <v>2006_655_60</v>
          </cell>
          <cell r="B1630">
            <v>2006</v>
          </cell>
          <cell r="C1630" t="str">
            <v>Road transport - LGVs - rural driving</v>
          </cell>
          <cell r="D1630" t="str">
            <v>Tyre wear</v>
          </cell>
          <cell r="E1630">
            <v>655</v>
          </cell>
          <cell r="F1630">
            <v>60</v>
          </cell>
          <cell r="G1630">
            <v>30.13004601</v>
          </cell>
        </row>
        <row r="1631">
          <cell r="A1631" t="str">
            <v>2006_667_60</v>
          </cell>
          <cell r="B1631">
            <v>2006</v>
          </cell>
          <cell r="C1631" t="str">
            <v>Road transport - LGVs - urban driving</v>
          </cell>
          <cell r="D1631" t="str">
            <v>Tyre wear</v>
          </cell>
          <cell r="E1631">
            <v>667</v>
          </cell>
          <cell r="F1631">
            <v>60</v>
          </cell>
          <cell r="G1631">
            <v>24.406568</v>
          </cell>
        </row>
        <row r="1632">
          <cell r="A1632" t="str">
            <v>2006_671_60</v>
          </cell>
          <cell r="B1632">
            <v>2006</v>
          </cell>
          <cell r="C1632" t="str">
            <v>Road transport - mopeds (&lt;50cc 2st) - urban driving</v>
          </cell>
          <cell r="D1632" t="str">
            <v>Tyre wear</v>
          </cell>
          <cell r="E1632">
            <v>671</v>
          </cell>
          <cell r="F1632">
            <v>60</v>
          </cell>
          <cell r="G1632">
            <v>0.34524258</v>
          </cell>
        </row>
        <row r="1633">
          <cell r="A1633" t="str">
            <v>2006_660_60</v>
          </cell>
          <cell r="B1633">
            <v>2006</v>
          </cell>
          <cell r="C1633" t="str">
            <v>Road transport - motorcycle (&gt;50cc  2st) - rural driving</v>
          </cell>
          <cell r="D1633" t="str">
            <v>Tyre wear</v>
          </cell>
          <cell r="E1633">
            <v>660</v>
          </cell>
          <cell r="F1633">
            <v>60</v>
          </cell>
          <cell r="G1633">
            <v>0.04363364</v>
          </cell>
        </row>
        <row r="1634">
          <cell r="A1634" t="str">
            <v>2006_672_60</v>
          </cell>
          <cell r="B1634">
            <v>2006</v>
          </cell>
          <cell r="C1634" t="str">
            <v>Road transport - motorcycle (&gt;50cc  2st) - urban driving</v>
          </cell>
          <cell r="D1634" t="str">
            <v>Tyre wear</v>
          </cell>
          <cell r="E1634">
            <v>672</v>
          </cell>
          <cell r="F1634">
            <v>60</v>
          </cell>
          <cell r="G1634">
            <v>0.04925237</v>
          </cell>
        </row>
        <row r="1635">
          <cell r="A1635" t="str">
            <v>2006_685_60</v>
          </cell>
          <cell r="B1635">
            <v>2006</v>
          </cell>
          <cell r="C1635" t="str">
            <v>Road transport - motorcycle (&gt;50cc  4st) - motorway driving</v>
          </cell>
          <cell r="D1635" t="str">
            <v>Tyre wear</v>
          </cell>
          <cell r="E1635">
            <v>685</v>
          </cell>
          <cell r="F1635">
            <v>60</v>
          </cell>
          <cell r="G1635">
            <v>0.44139441</v>
          </cell>
        </row>
        <row r="1636">
          <cell r="A1636" t="str">
            <v>2006_661_60</v>
          </cell>
          <cell r="B1636">
            <v>2006</v>
          </cell>
          <cell r="C1636" t="str">
            <v>Road transport - motorcycle (&gt;50cc  4st) - rural driving</v>
          </cell>
          <cell r="D1636" t="str">
            <v>Tyre wear</v>
          </cell>
          <cell r="E1636">
            <v>661</v>
          </cell>
          <cell r="F1636">
            <v>60</v>
          </cell>
          <cell r="G1636">
            <v>2.07573358</v>
          </cell>
        </row>
        <row r="1637">
          <cell r="A1637" t="str">
            <v>2006_673_60</v>
          </cell>
          <cell r="B1637">
            <v>2006</v>
          </cell>
          <cell r="C1637" t="str">
            <v>Road transport - motorcycle (&gt;50cc  4st) - urban driving</v>
          </cell>
          <cell r="D1637" t="str">
            <v>Tyre wear</v>
          </cell>
          <cell r="E1637">
            <v>673</v>
          </cell>
          <cell r="F1637">
            <v>60</v>
          </cell>
          <cell r="G1637">
            <v>2.34302706</v>
          </cell>
        </row>
        <row r="1638">
          <cell r="A1638" t="str">
            <v>2007_680_60</v>
          </cell>
          <cell r="B1638">
            <v>2007</v>
          </cell>
          <cell r="C1638" t="str">
            <v>Road transport - buses and coaches - motorway driving</v>
          </cell>
          <cell r="D1638" t="str">
            <v>Tyre wear</v>
          </cell>
          <cell r="E1638">
            <v>680</v>
          </cell>
          <cell r="F1638">
            <v>60</v>
          </cell>
          <cell r="G1638">
            <v>0.57216997</v>
          </cell>
        </row>
        <row r="1639">
          <cell r="A1639" t="str">
            <v>2007_656_60</v>
          </cell>
          <cell r="B1639">
            <v>2007</v>
          </cell>
          <cell r="C1639" t="str">
            <v>Road transport - buses and coaches - rural driving</v>
          </cell>
          <cell r="D1639" t="str">
            <v>Tyre wear</v>
          </cell>
          <cell r="E1639">
            <v>656</v>
          </cell>
          <cell r="F1639">
            <v>60</v>
          </cell>
          <cell r="G1639">
            <v>1.83619492</v>
          </cell>
        </row>
        <row r="1640">
          <cell r="A1640" t="str">
            <v>2007_668_60</v>
          </cell>
          <cell r="B1640">
            <v>2007</v>
          </cell>
          <cell r="C1640" t="str">
            <v>Road transport - buses and coaches - urban driving</v>
          </cell>
          <cell r="D1640" t="str">
            <v>Tyre wear</v>
          </cell>
          <cell r="E1640">
            <v>668</v>
          </cell>
          <cell r="F1640">
            <v>60</v>
          </cell>
          <cell r="G1640">
            <v>3.42550669</v>
          </cell>
        </row>
        <row r="1641">
          <cell r="A1641" t="str">
            <v>2007_676_60</v>
          </cell>
          <cell r="B1641">
            <v>2007</v>
          </cell>
          <cell r="C1641" t="str">
            <v>Road transport - cars - motorway driving</v>
          </cell>
          <cell r="D1641" t="str">
            <v>Tyre wear</v>
          </cell>
          <cell r="E1641">
            <v>676</v>
          </cell>
          <cell r="F1641">
            <v>60</v>
          </cell>
          <cell r="G1641">
            <v>75.87884364</v>
          </cell>
        </row>
        <row r="1642">
          <cell r="A1642" t="str">
            <v>2007_652_60</v>
          </cell>
          <cell r="B1642">
            <v>2007</v>
          </cell>
          <cell r="C1642" t="str">
            <v>Road transport - cars - rural driving</v>
          </cell>
          <cell r="D1642" t="str">
            <v>Tyre wear</v>
          </cell>
          <cell r="E1642">
            <v>652</v>
          </cell>
          <cell r="F1642">
            <v>60</v>
          </cell>
          <cell r="G1642">
            <v>179.09755989</v>
          </cell>
        </row>
        <row r="1643">
          <cell r="A1643" t="str">
            <v>2007_664_60</v>
          </cell>
          <cell r="B1643">
            <v>2007</v>
          </cell>
          <cell r="C1643" t="str">
            <v>Road transport - cars - urban driving</v>
          </cell>
          <cell r="D1643" t="str">
            <v>Tyre wear</v>
          </cell>
          <cell r="E1643">
            <v>664</v>
          </cell>
          <cell r="F1643">
            <v>60</v>
          </cell>
          <cell r="G1643">
            <v>165.06938853</v>
          </cell>
        </row>
        <row r="1644">
          <cell r="A1644" t="str">
            <v>2007_681_60</v>
          </cell>
          <cell r="B1644">
            <v>2007</v>
          </cell>
          <cell r="C1644" t="str">
            <v>Road transport - HGV articulated - motorway driving</v>
          </cell>
          <cell r="D1644" t="str">
            <v>Tyre wear</v>
          </cell>
          <cell r="E1644">
            <v>681</v>
          </cell>
          <cell r="F1644">
            <v>60</v>
          </cell>
          <cell r="G1644">
            <v>8.25938931</v>
          </cell>
        </row>
        <row r="1645">
          <cell r="A1645" t="str">
            <v>2007_657_60</v>
          </cell>
          <cell r="B1645">
            <v>2007</v>
          </cell>
          <cell r="C1645" t="str">
            <v>Road transport - HGV articulated - rural driving</v>
          </cell>
          <cell r="D1645" t="str">
            <v>Tyre wear</v>
          </cell>
          <cell r="E1645">
            <v>657</v>
          </cell>
          <cell r="F1645">
            <v>60</v>
          </cell>
          <cell r="G1645">
            <v>5.64479091</v>
          </cell>
        </row>
        <row r="1646">
          <cell r="A1646" t="str">
            <v>2007_669_60</v>
          </cell>
          <cell r="B1646">
            <v>2007</v>
          </cell>
          <cell r="C1646" t="str">
            <v>Road transport - HGV articulated - urban driving</v>
          </cell>
          <cell r="D1646" t="str">
            <v>Tyre wear</v>
          </cell>
          <cell r="E1646">
            <v>669</v>
          </cell>
          <cell r="F1646">
            <v>60</v>
          </cell>
          <cell r="G1646">
            <v>0.95902455</v>
          </cell>
        </row>
        <row r="1647">
          <cell r="A1647" t="str">
            <v>2007_682_60</v>
          </cell>
          <cell r="B1647">
            <v>2007</v>
          </cell>
          <cell r="C1647" t="str">
            <v>Road transport - HGV rigid - motorway driving</v>
          </cell>
          <cell r="D1647" t="str">
            <v>Tyre wear</v>
          </cell>
          <cell r="E1647">
            <v>682</v>
          </cell>
          <cell r="F1647">
            <v>60</v>
          </cell>
          <cell r="G1647">
            <v>4.27162434</v>
          </cell>
        </row>
        <row r="1648">
          <cell r="A1648" t="str">
            <v>2007_658_60</v>
          </cell>
          <cell r="B1648">
            <v>2007</v>
          </cell>
          <cell r="C1648" t="str">
            <v>Road transport - HGV rigid - rural driving</v>
          </cell>
          <cell r="D1648" t="str">
            <v>Tyre wear</v>
          </cell>
          <cell r="E1648">
            <v>658</v>
          </cell>
          <cell r="F1648">
            <v>60</v>
          </cell>
          <cell r="G1648">
            <v>8.46595385</v>
          </cell>
        </row>
        <row r="1649">
          <cell r="A1649" t="str">
            <v>2007_670_60</v>
          </cell>
          <cell r="B1649">
            <v>2007</v>
          </cell>
          <cell r="C1649" t="str">
            <v>Road transport - HGV rigid - urban driving</v>
          </cell>
          <cell r="D1649" t="str">
            <v>Tyre wear</v>
          </cell>
          <cell r="E1649">
            <v>670</v>
          </cell>
          <cell r="F1649">
            <v>60</v>
          </cell>
          <cell r="G1649">
            <v>4.02092562</v>
          </cell>
        </row>
        <row r="1650">
          <cell r="A1650" t="str">
            <v>2007_679_60</v>
          </cell>
          <cell r="B1650">
            <v>2007</v>
          </cell>
          <cell r="C1650" t="str">
            <v>Road transport - LGVs - motorway driving</v>
          </cell>
          <cell r="D1650" t="str">
            <v>Tyre wear</v>
          </cell>
          <cell r="E1650">
            <v>679</v>
          </cell>
          <cell r="F1650">
            <v>60</v>
          </cell>
          <cell r="G1650">
            <v>12.4996273</v>
          </cell>
        </row>
        <row r="1651">
          <cell r="A1651" t="str">
            <v>2007_655_60</v>
          </cell>
          <cell r="B1651">
            <v>2007</v>
          </cell>
          <cell r="C1651" t="str">
            <v>Road transport - LGVs - rural driving</v>
          </cell>
          <cell r="D1651" t="str">
            <v>Tyre wear</v>
          </cell>
          <cell r="E1651">
            <v>655</v>
          </cell>
          <cell r="F1651">
            <v>60</v>
          </cell>
          <cell r="G1651">
            <v>32.09798489</v>
          </cell>
        </row>
        <row r="1652">
          <cell r="A1652" t="str">
            <v>2007_667_60</v>
          </cell>
          <cell r="B1652">
            <v>2007</v>
          </cell>
          <cell r="C1652" t="str">
            <v>Road transport - LGVs - urban driving</v>
          </cell>
          <cell r="D1652" t="str">
            <v>Tyre wear</v>
          </cell>
          <cell r="E1652">
            <v>667</v>
          </cell>
          <cell r="F1652">
            <v>60</v>
          </cell>
          <cell r="G1652">
            <v>25.30661139</v>
          </cell>
        </row>
        <row r="1653">
          <cell r="A1653" t="str">
            <v>2007_671_60</v>
          </cell>
          <cell r="B1653">
            <v>2007</v>
          </cell>
          <cell r="C1653" t="str">
            <v>Road transport - mopeds (&lt;50cc 2st) - urban driving</v>
          </cell>
          <cell r="D1653" t="str">
            <v>Tyre wear</v>
          </cell>
          <cell r="E1653">
            <v>671</v>
          </cell>
          <cell r="F1653">
            <v>60</v>
          </cell>
          <cell r="G1653">
            <v>0.37727468</v>
          </cell>
        </row>
        <row r="1654">
          <cell r="A1654" t="str">
            <v>2007_660_60</v>
          </cell>
          <cell r="B1654">
            <v>2007</v>
          </cell>
          <cell r="C1654" t="str">
            <v>Road transport - motorcycle (&gt;50cc  2st) - rural driving</v>
          </cell>
          <cell r="D1654" t="str">
            <v>Tyre wear</v>
          </cell>
          <cell r="E1654">
            <v>660</v>
          </cell>
          <cell r="F1654">
            <v>60</v>
          </cell>
          <cell r="G1654">
            <v>0.04528593</v>
          </cell>
        </row>
        <row r="1655">
          <cell r="A1655" t="str">
            <v>2007_672_60</v>
          </cell>
          <cell r="B1655">
            <v>2007</v>
          </cell>
          <cell r="C1655" t="str">
            <v>Road transport - motorcycle (&gt;50cc  2st) - urban driving</v>
          </cell>
          <cell r="D1655" t="str">
            <v>Tyre wear</v>
          </cell>
          <cell r="E1655">
            <v>672</v>
          </cell>
          <cell r="F1655">
            <v>60</v>
          </cell>
          <cell r="G1655">
            <v>0.05879491</v>
          </cell>
        </row>
        <row r="1656">
          <cell r="A1656" t="str">
            <v>2007_685_60</v>
          </cell>
          <cell r="B1656">
            <v>2007</v>
          </cell>
          <cell r="C1656" t="str">
            <v>Road transport - motorcycle (&gt;50cc  4st) - motorway driving</v>
          </cell>
          <cell r="D1656" t="str">
            <v>Tyre wear</v>
          </cell>
          <cell r="E1656">
            <v>685</v>
          </cell>
          <cell r="F1656">
            <v>60</v>
          </cell>
          <cell r="G1656">
            <v>0.43619932</v>
          </cell>
        </row>
        <row r="1657">
          <cell r="A1657" t="str">
            <v>2007_661_60</v>
          </cell>
          <cell r="B1657">
            <v>2007</v>
          </cell>
          <cell r="C1657" t="str">
            <v>Road transport - motorcycle (&gt;50cc  4st) - rural driving</v>
          </cell>
          <cell r="D1657" t="str">
            <v>Tyre wear</v>
          </cell>
          <cell r="E1657">
            <v>661</v>
          </cell>
          <cell r="F1657">
            <v>60</v>
          </cell>
          <cell r="G1657">
            <v>2.11110279</v>
          </cell>
        </row>
        <row r="1658">
          <cell r="A1658" t="str">
            <v>2007_673_60</v>
          </cell>
          <cell r="B1658">
            <v>2007</v>
          </cell>
          <cell r="C1658" t="str">
            <v>Road transport - motorcycle (&gt;50cc  4st) - urban driving</v>
          </cell>
          <cell r="D1658" t="str">
            <v>Tyre wear</v>
          </cell>
          <cell r="E1658">
            <v>673</v>
          </cell>
          <cell r="F1658">
            <v>60</v>
          </cell>
          <cell r="G1658">
            <v>2.74085348</v>
          </cell>
        </row>
        <row r="1659">
          <cell r="A1659" t="str">
            <v>2008_680_60</v>
          </cell>
          <cell r="B1659">
            <v>2008</v>
          </cell>
          <cell r="C1659" t="str">
            <v>Road transport - buses and coaches - motorway driving</v>
          </cell>
          <cell r="D1659" t="str">
            <v>Tyre wear</v>
          </cell>
          <cell r="E1659">
            <v>680</v>
          </cell>
          <cell r="F1659">
            <v>60</v>
          </cell>
          <cell r="G1659">
            <v>0.45837834</v>
          </cell>
        </row>
        <row r="1660">
          <cell r="A1660" t="str">
            <v>2008_656_60</v>
          </cell>
          <cell r="B1660">
            <v>2008</v>
          </cell>
          <cell r="C1660" t="str">
            <v>Road transport - buses and coaches - rural driving</v>
          </cell>
          <cell r="D1660" t="str">
            <v>Tyre wear</v>
          </cell>
          <cell r="E1660">
            <v>656</v>
          </cell>
          <cell r="F1660">
            <v>60</v>
          </cell>
          <cell r="G1660">
            <v>1.61541668</v>
          </cell>
        </row>
        <row r="1661">
          <cell r="A1661" t="str">
            <v>2008_668_60</v>
          </cell>
          <cell r="B1661">
            <v>2008</v>
          </cell>
          <cell r="C1661" t="str">
            <v>Road transport - buses and coaches - urban driving</v>
          </cell>
          <cell r="D1661" t="str">
            <v>Tyre wear</v>
          </cell>
          <cell r="E1661">
            <v>668</v>
          </cell>
          <cell r="F1661">
            <v>60</v>
          </cell>
          <cell r="G1661">
            <v>3.16816264</v>
          </cell>
        </row>
        <row r="1662">
          <cell r="A1662" t="str">
            <v>2008_676_60</v>
          </cell>
          <cell r="B1662">
            <v>2008</v>
          </cell>
          <cell r="C1662" t="str">
            <v>Road transport - cars - motorway driving</v>
          </cell>
          <cell r="D1662" t="str">
            <v>Tyre wear</v>
          </cell>
          <cell r="E1662">
            <v>676</v>
          </cell>
          <cell r="F1662">
            <v>60</v>
          </cell>
          <cell r="G1662">
            <v>75.83414035</v>
          </cell>
        </row>
        <row r="1663">
          <cell r="A1663" t="str">
            <v>2008_652_60</v>
          </cell>
          <cell r="B1663">
            <v>2008</v>
          </cell>
          <cell r="C1663" t="str">
            <v>Road transport - cars - rural driving</v>
          </cell>
          <cell r="D1663" t="str">
            <v>Tyre wear</v>
          </cell>
          <cell r="E1663">
            <v>652</v>
          </cell>
          <cell r="F1663">
            <v>60</v>
          </cell>
          <cell r="G1663">
            <v>178.59890872</v>
          </cell>
        </row>
        <row r="1664">
          <cell r="A1664" t="str">
            <v>2008_664_60</v>
          </cell>
          <cell r="B1664">
            <v>2008</v>
          </cell>
          <cell r="C1664" t="str">
            <v>Road transport - cars - urban driving</v>
          </cell>
          <cell r="D1664" t="str">
            <v>Tyre wear</v>
          </cell>
          <cell r="E1664">
            <v>664</v>
          </cell>
          <cell r="F1664">
            <v>60</v>
          </cell>
          <cell r="G1664">
            <v>162.83092361</v>
          </cell>
        </row>
        <row r="1665">
          <cell r="A1665" t="str">
            <v>2008_681_60</v>
          </cell>
          <cell r="B1665">
            <v>2008</v>
          </cell>
          <cell r="C1665" t="str">
            <v>Road transport - HGV articulated - motorway driving</v>
          </cell>
          <cell r="D1665" t="str">
            <v>Tyre wear</v>
          </cell>
          <cell r="E1665">
            <v>681</v>
          </cell>
          <cell r="F1665">
            <v>60</v>
          </cell>
          <cell r="G1665">
            <v>8.00241038</v>
          </cell>
        </row>
        <row r="1666">
          <cell r="A1666" t="str">
            <v>2008_657_60</v>
          </cell>
          <cell r="B1666">
            <v>2008</v>
          </cell>
          <cell r="C1666" t="str">
            <v>Road transport - HGV articulated - rural driving</v>
          </cell>
          <cell r="D1666" t="str">
            <v>Tyre wear</v>
          </cell>
          <cell r="E1666">
            <v>657</v>
          </cell>
          <cell r="F1666">
            <v>60</v>
          </cell>
          <cell r="G1666">
            <v>5.56269482</v>
          </cell>
        </row>
        <row r="1667">
          <cell r="A1667" t="str">
            <v>2008_669_60</v>
          </cell>
          <cell r="B1667">
            <v>2008</v>
          </cell>
          <cell r="C1667" t="str">
            <v>Road transport - HGV articulated - urban driving</v>
          </cell>
          <cell r="D1667" t="str">
            <v>Tyre wear</v>
          </cell>
          <cell r="E1667">
            <v>669</v>
          </cell>
          <cell r="F1667">
            <v>60</v>
          </cell>
          <cell r="G1667">
            <v>0.91725715</v>
          </cell>
        </row>
        <row r="1668">
          <cell r="A1668" t="str">
            <v>2008_682_60</v>
          </cell>
          <cell r="B1668">
            <v>2008</v>
          </cell>
          <cell r="C1668" t="str">
            <v>Road transport - HGV rigid - motorway driving</v>
          </cell>
          <cell r="D1668" t="str">
            <v>Tyre wear</v>
          </cell>
          <cell r="E1668">
            <v>682</v>
          </cell>
          <cell r="F1668">
            <v>60</v>
          </cell>
          <cell r="G1668">
            <v>4.32844676</v>
          </cell>
        </row>
        <row r="1669">
          <cell r="A1669" t="str">
            <v>2008_658_60</v>
          </cell>
          <cell r="B1669">
            <v>2008</v>
          </cell>
          <cell r="C1669" t="str">
            <v>Road transport - HGV rigid - rural driving</v>
          </cell>
          <cell r="D1669" t="str">
            <v>Tyre wear</v>
          </cell>
          <cell r="E1669">
            <v>658</v>
          </cell>
          <cell r="F1669">
            <v>60</v>
          </cell>
          <cell r="G1669">
            <v>8.31652557</v>
          </cell>
        </row>
        <row r="1670">
          <cell r="A1670" t="str">
            <v>2008_670_60</v>
          </cell>
          <cell r="B1670">
            <v>2008</v>
          </cell>
          <cell r="C1670" t="str">
            <v>Road transport - HGV rigid - urban driving</v>
          </cell>
          <cell r="D1670" t="str">
            <v>Tyre wear</v>
          </cell>
          <cell r="E1670">
            <v>670</v>
          </cell>
          <cell r="F1670">
            <v>60</v>
          </cell>
          <cell r="G1670">
            <v>4.0072094</v>
          </cell>
        </row>
        <row r="1671">
          <cell r="A1671" t="str">
            <v>2008_679_60</v>
          </cell>
          <cell r="B1671">
            <v>2008</v>
          </cell>
          <cell r="C1671" t="str">
            <v>Road transport - LGVs - motorway driving</v>
          </cell>
          <cell r="D1671" t="str">
            <v>Tyre wear</v>
          </cell>
          <cell r="E1671">
            <v>679</v>
          </cell>
          <cell r="F1671">
            <v>60</v>
          </cell>
          <cell r="G1671">
            <v>12.38889018</v>
          </cell>
        </row>
        <row r="1672">
          <cell r="A1672" t="str">
            <v>2008_655_60</v>
          </cell>
          <cell r="B1672">
            <v>2008</v>
          </cell>
          <cell r="C1672" t="str">
            <v>Road transport - LGVs - rural driving</v>
          </cell>
          <cell r="D1672" t="str">
            <v>Tyre wear</v>
          </cell>
          <cell r="E1672">
            <v>655</v>
          </cell>
          <cell r="F1672">
            <v>60</v>
          </cell>
          <cell r="G1672">
            <v>32.12339321</v>
          </cell>
        </row>
        <row r="1673">
          <cell r="A1673" t="str">
            <v>2008_667_60</v>
          </cell>
          <cell r="B1673">
            <v>2008</v>
          </cell>
          <cell r="C1673" t="str">
            <v>Road transport - LGVs - urban driving</v>
          </cell>
          <cell r="D1673" t="str">
            <v>Tyre wear</v>
          </cell>
          <cell r="E1673">
            <v>667</v>
          </cell>
          <cell r="F1673">
            <v>60</v>
          </cell>
          <cell r="G1673">
            <v>25.29605194</v>
          </cell>
        </row>
        <row r="1674">
          <cell r="A1674" t="str">
            <v>2008_671_60</v>
          </cell>
          <cell r="B1674">
            <v>2008</v>
          </cell>
          <cell r="C1674" t="str">
            <v>Road transport - mopeds (&lt;50cc 2st) - urban driving</v>
          </cell>
          <cell r="D1674" t="str">
            <v>Tyre wear</v>
          </cell>
          <cell r="E1674">
            <v>671</v>
          </cell>
          <cell r="F1674">
            <v>60</v>
          </cell>
          <cell r="G1674">
            <v>0.30972436</v>
          </cell>
        </row>
        <row r="1675">
          <cell r="A1675" t="str">
            <v>2008_660_60</v>
          </cell>
          <cell r="B1675">
            <v>2008</v>
          </cell>
          <cell r="C1675" t="str">
            <v>Road transport - motorcycle (&gt;50cc  2st) - rural driving</v>
          </cell>
          <cell r="D1675" t="str">
            <v>Tyre wear</v>
          </cell>
          <cell r="E1675">
            <v>660</v>
          </cell>
          <cell r="F1675">
            <v>60</v>
          </cell>
          <cell r="G1675">
            <v>0.04567783</v>
          </cell>
        </row>
        <row r="1676">
          <cell r="A1676" t="str">
            <v>2008_672_60</v>
          </cell>
          <cell r="B1676">
            <v>2008</v>
          </cell>
          <cell r="C1676" t="str">
            <v>Road transport - motorcycle (&gt;50cc  2st) - urban driving</v>
          </cell>
          <cell r="D1676" t="str">
            <v>Tyre wear</v>
          </cell>
          <cell r="E1676">
            <v>672</v>
          </cell>
          <cell r="F1676">
            <v>60</v>
          </cell>
          <cell r="G1676">
            <v>0.05131804</v>
          </cell>
        </row>
        <row r="1677">
          <cell r="A1677" t="str">
            <v>2008_685_60</v>
          </cell>
          <cell r="B1677">
            <v>2008</v>
          </cell>
          <cell r="C1677" t="str">
            <v>Road transport - motorcycle (&gt;50cc  4st) - motorway driving</v>
          </cell>
          <cell r="D1677" t="str">
            <v>Tyre wear</v>
          </cell>
          <cell r="E1677">
            <v>685</v>
          </cell>
          <cell r="F1677">
            <v>60</v>
          </cell>
          <cell r="G1677">
            <v>0.45873434</v>
          </cell>
        </row>
        <row r="1678">
          <cell r="A1678" t="str">
            <v>2008_661_60</v>
          </cell>
          <cell r="B1678">
            <v>2008</v>
          </cell>
          <cell r="C1678" t="str">
            <v>Road transport - motorcycle (&gt;50cc  4st) - rural driving</v>
          </cell>
          <cell r="D1678" t="str">
            <v>Tyre wear</v>
          </cell>
          <cell r="E1678">
            <v>661</v>
          </cell>
          <cell r="F1678">
            <v>60</v>
          </cell>
          <cell r="G1678">
            <v>2.07229023</v>
          </cell>
        </row>
        <row r="1679">
          <cell r="A1679" t="str">
            <v>2008_673_60</v>
          </cell>
          <cell r="B1679">
            <v>2008</v>
          </cell>
          <cell r="C1679" t="str">
            <v>Road transport - motorcycle (&gt;50cc  4st) - urban driving</v>
          </cell>
          <cell r="D1679" t="str">
            <v>Tyre wear</v>
          </cell>
          <cell r="E1679">
            <v>673</v>
          </cell>
          <cell r="F1679">
            <v>60</v>
          </cell>
          <cell r="G1679">
            <v>2.32817284</v>
          </cell>
        </row>
        <row r="1680">
          <cell r="A1680" t="str">
            <v>2005_69_61</v>
          </cell>
          <cell r="B1680">
            <v>2005</v>
          </cell>
          <cell r="C1680" t="str">
            <v>Cement production - combustion</v>
          </cell>
          <cell r="D1680" t="str">
            <v>Waste oils</v>
          </cell>
          <cell r="E1680">
            <v>69</v>
          </cell>
          <cell r="F1680">
            <v>61</v>
          </cell>
          <cell r="G1680">
            <v>0.000452</v>
          </cell>
        </row>
        <row r="1681">
          <cell r="A1681" t="str">
            <v>2005_33_61</v>
          </cell>
          <cell r="B1681">
            <v>2005</v>
          </cell>
          <cell r="C1681" t="str">
            <v>Power stations</v>
          </cell>
          <cell r="D1681" t="str">
            <v>Waste oils</v>
          </cell>
          <cell r="E1681">
            <v>33</v>
          </cell>
          <cell r="F1681">
            <v>61</v>
          </cell>
          <cell r="G1681">
            <v>0.0955839243331827</v>
          </cell>
        </row>
        <row r="1682">
          <cell r="A1682" t="str">
            <v>2006_69_61</v>
          </cell>
          <cell r="B1682">
            <v>2006</v>
          </cell>
          <cell r="C1682" t="str">
            <v>Cement production - combustion</v>
          </cell>
          <cell r="D1682" t="str">
            <v>Waste oils</v>
          </cell>
          <cell r="E1682">
            <v>69</v>
          </cell>
          <cell r="F1682">
            <v>61</v>
          </cell>
          <cell r="G1682">
            <v>0.000426</v>
          </cell>
        </row>
        <row r="1683">
          <cell r="A1683" t="str">
            <v>2006_33_61</v>
          </cell>
          <cell r="B1683">
            <v>2006</v>
          </cell>
          <cell r="C1683" t="str">
            <v>Power stations</v>
          </cell>
          <cell r="D1683" t="str">
            <v>Waste oils</v>
          </cell>
          <cell r="E1683">
            <v>33</v>
          </cell>
          <cell r="F1683">
            <v>61</v>
          </cell>
          <cell r="G1683">
            <v>0</v>
          </cell>
        </row>
        <row r="1684">
          <cell r="A1684" t="str">
            <v>2007_69_61</v>
          </cell>
          <cell r="B1684">
            <v>2007</v>
          </cell>
          <cell r="C1684" t="str">
            <v>Cement production - combustion</v>
          </cell>
          <cell r="D1684" t="str">
            <v>Waste oils</v>
          </cell>
          <cell r="E1684">
            <v>69</v>
          </cell>
          <cell r="F1684">
            <v>61</v>
          </cell>
          <cell r="G1684">
            <v>0.00384</v>
          </cell>
        </row>
        <row r="1685">
          <cell r="A1685" t="str">
            <v>2007_33_61</v>
          </cell>
          <cell r="B1685">
            <v>2007</v>
          </cell>
          <cell r="C1685" t="str">
            <v>Power stations</v>
          </cell>
          <cell r="D1685" t="str">
            <v>Waste oils</v>
          </cell>
          <cell r="E1685">
            <v>33</v>
          </cell>
          <cell r="F1685">
            <v>61</v>
          </cell>
          <cell r="G1685">
            <v>0</v>
          </cell>
        </row>
        <row r="1686">
          <cell r="A1686" t="str">
            <v>2008_69_61</v>
          </cell>
          <cell r="B1686">
            <v>2008</v>
          </cell>
          <cell r="C1686" t="str">
            <v>Cement production - combustion</v>
          </cell>
          <cell r="D1686" t="str">
            <v>Waste oils</v>
          </cell>
          <cell r="E1686">
            <v>69</v>
          </cell>
          <cell r="F1686">
            <v>61</v>
          </cell>
          <cell r="G1686">
            <v>0.00057</v>
          </cell>
        </row>
        <row r="1687">
          <cell r="A1687" t="str">
            <v>2008_33_61</v>
          </cell>
          <cell r="B1687">
            <v>2008</v>
          </cell>
          <cell r="C1687" t="str">
            <v>Power stations</v>
          </cell>
          <cell r="D1687" t="str">
            <v>Waste oils</v>
          </cell>
          <cell r="E1687">
            <v>33</v>
          </cell>
          <cell r="F1687">
            <v>61</v>
          </cell>
          <cell r="G1687">
            <v>0</v>
          </cell>
        </row>
        <row r="1688">
          <cell r="A1688" t="str">
            <v>2005_97_62</v>
          </cell>
          <cell r="B1688">
            <v>2005</v>
          </cell>
          <cell r="C1688" t="str">
            <v>Field burning</v>
          </cell>
          <cell r="D1688" t="str">
            <v>Barley residue</v>
          </cell>
          <cell r="E1688">
            <v>97</v>
          </cell>
          <cell r="F1688">
            <v>62</v>
          </cell>
          <cell r="G1688">
            <v>0</v>
          </cell>
        </row>
        <row r="1689">
          <cell r="A1689" t="str">
            <v>2006_97_62</v>
          </cell>
          <cell r="B1689">
            <v>2006</v>
          </cell>
          <cell r="C1689" t="str">
            <v>Field burning</v>
          </cell>
          <cell r="D1689" t="str">
            <v>Barley residue</v>
          </cell>
          <cell r="E1689">
            <v>97</v>
          </cell>
          <cell r="F1689">
            <v>62</v>
          </cell>
          <cell r="G1689">
            <v>0</v>
          </cell>
        </row>
        <row r="1690">
          <cell r="A1690" t="str">
            <v>2007_97_62</v>
          </cell>
          <cell r="B1690">
            <v>2007</v>
          </cell>
          <cell r="C1690" t="str">
            <v>Field burning</v>
          </cell>
          <cell r="D1690" t="str">
            <v>Barley residue</v>
          </cell>
          <cell r="E1690">
            <v>97</v>
          </cell>
          <cell r="F1690">
            <v>62</v>
          </cell>
          <cell r="G1690">
            <v>0</v>
          </cell>
        </row>
        <row r="1691">
          <cell r="A1691" t="str">
            <v>2008_97_62</v>
          </cell>
          <cell r="B1691">
            <v>2008</v>
          </cell>
          <cell r="C1691" t="str">
            <v>Field burning</v>
          </cell>
          <cell r="D1691" t="str">
            <v>Barley residue</v>
          </cell>
          <cell r="E1691">
            <v>97</v>
          </cell>
          <cell r="F1691">
            <v>62</v>
          </cell>
          <cell r="G1691">
            <v>0</v>
          </cell>
        </row>
        <row r="1692">
          <cell r="A1692" t="str">
            <v>2005_303_63</v>
          </cell>
          <cell r="B1692">
            <v>2005</v>
          </cell>
          <cell r="C1692" t="str">
            <v>Incineration - clinical waste</v>
          </cell>
          <cell r="D1692" t="str">
            <v>Clinical waste</v>
          </cell>
          <cell r="E1692">
            <v>303</v>
          </cell>
          <cell r="F1692">
            <v>63</v>
          </cell>
          <cell r="G1692">
            <v>0.26</v>
          </cell>
        </row>
        <row r="1693">
          <cell r="A1693" t="str">
            <v>2006_303_63</v>
          </cell>
          <cell r="B1693">
            <v>2006</v>
          </cell>
          <cell r="C1693" t="str">
            <v>Incineration - clinical waste</v>
          </cell>
          <cell r="D1693" t="str">
            <v>Clinical waste</v>
          </cell>
          <cell r="E1693">
            <v>303</v>
          </cell>
          <cell r="F1693">
            <v>63</v>
          </cell>
          <cell r="G1693">
            <v>0.26</v>
          </cell>
        </row>
        <row r="1694">
          <cell r="A1694" t="str">
            <v>2007_303_63</v>
          </cell>
          <cell r="B1694">
            <v>2007</v>
          </cell>
          <cell r="C1694" t="str">
            <v>Incineration - clinical waste</v>
          </cell>
          <cell r="D1694" t="str">
            <v>Clinical waste</v>
          </cell>
          <cell r="E1694">
            <v>303</v>
          </cell>
          <cell r="F1694">
            <v>63</v>
          </cell>
          <cell r="G1694">
            <v>0.26</v>
          </cell>
        </row>
        <row r="1695">
          <cell r="A1695" t="str">
            <v>2008_303_63</v>
          </cell>
          <cell r="B1695">
            <v>2008</v>
          </cell>
          <cell r="C1695" t="str">
            <v>Incineration - clinical waste</v>
          </cell>
          <cell r="D1695" t="str">
            <v>Clinical waste</v>
          </cell>
          <cell r="E1695">
            <v>303</v>
          </cell>
          <cell r="F1695">
            <v>63</v>
          </cell>
          <cell r="G1695">
            <v>0.26</v>
          </cell>
        </row>
        <row r="1696">
          <cell r="A1696" t="str">
            <v>2005_305_64</v>
          </cell>
          <cell r="B1696">
            <v>2005</v>
          </cell>
          <cell r="C1696" t="str">
            <v>Crematoria</v>
          </cell>
          <cell r="D1696" t="str">
            <v>Cremation</v>
          </cell>
          <cell r="E1696">
            <v>305</v>
          </cell>
          <cell r="F1696">
            <v>64</v>
          </cell>
          <cell r="G1696">
            <v>0.424684</v>
          </cell>
        </row>
        <row r="1697">
          <cell r="A1697" t="str">
            <v>2006_305_64</v>
          </cell>
          <cell r="B1697">
            <v>2006</v>
          </cell>
          <cell r="C1697" t="str">
            <v>Crematoria</v>
          </cell>
          <cell r="D1697" t="str">
            <v>Cremation</v>
          </cell>
          <cell r="E1697">
            <v>305</v>
          </cell>
          <cell r="F1697">
            <v>64</v>
          </cell>
          <cell r="G1697">
            <v>0.416881</v>
          </cell>
        </row>
        <row r="1698">
          <cell r="A1698" t="str">
            <v>2007_305_64</v>
          </cell>
          <cell r="B1698">
            <v>2007</v>
          </cell>
          <cell r="C1698" t="str">
            <v>Crematoria</v>
          </cell>
          <cell r="D1698" t="str">
            <v>Cremation</v>
          </cell>
          <cell r="E1698">
            <v>305</v>
          </cell>
          <cell r="F1698">
            <v>64</v>
          </cell>
          <cell r="G1698">
            <v>0.41792</v>
          </cell>
        </row>
        <row r="1699">
          <cell r="A1699" t="str">
            <v>2008_305_64</v>
          </cell>
          <cell r="B1699">
            <v>2008</v>
          </cell>
          <cell r="C1699" t="str">
            <v>Crematoria</v>
          </cell>
          <cell r="D1699" t="str">
            <v>Cremation</v>
          </cell>
          <cell r="E1699">
            <v>305</v>
          </cell>
          <cell r="F1699">
            <v>64</v>
          </cell>
          <cell r="G1699">
            <v>0.422853</v>
          </cell>
        </row>
        <row r="1700">
          <cell r="A1700" t="str">
            <v>2005_29_65</v>
          </cell>
          <cell r="B1700">
            <v>2005</v>
          </cell>
          <cell r="C1700" t="str">
            <v>Other industrial combustion</v>
          </cell>
          <cell r="D1700" t="str">
            <v>Treated wood</v>
          </cell>
          <cell r="E1700">
            <v>29</v>
          </cell>
          <cell r="F1700">
            <v>65</v>
          </cell>
          <cell r="G1700">
            <v>1</v>
          </cell>
        </row>
        <row r="1701">
          <cell r="A1701" t="str">
            <v>2006_29_65</v>
          </cell>
          <cell r="B1701">
            <v>2006</v>
          </cell>
          <cell r="C1701" t="str">
            <v>Other industrial combustion</v>
          </cell>
          <cell r="D1701" t="str">
            <v>Treated wood</v>
          </cell>
          <cell r="E1701">
            <v>29</v>
          </cell>
          <cell r="F1701">
            <v>65</v>
          </cell>
          <cell r="G1701">
            <v>1</v>
          </cell>
        </row>
        <row r="1702">
          <cell r="A1702" t="str">
            <v>2007_29_65</v>
          </cell>
          <cell r="B1702">
            <v>2007</v>
          </cell>
          <cell r="C1702" t="str">
            <v>Other industrial combustion</v>
          </cell>
          <cell r="D1702" t="str">
            <v>Treated wood</v>
          </cell>
          <cell r="E1702">
            <v>29</v>
          </cell>
          <cell r="F1702">
            <v>65</v>
          </cell>
          <cell r="G1702">
            <v>1</v>
          </cell>
        </row>
        <row r="1703">
          <cell r="A1703" t="str">
            <v>2008_29_65</v>
          </cell>
          <cell r="B1703">
            <v>2008</v>
          </cell>
          <cell r="C1703" t="str">
            <v>Other industrial combustion</v>
          </cell>
          <cell r="D1703" t="str">
            <v>Treated wood</v>
          </cell>
          <cell r="E1703">
            <v>29</v>
          </cell>
          <cell r="F1703">
            <v>65</v>
          </cell>
          <cell r="G1703">
            <v>1</v>
          </cell>
        </row>
        <row r="1704">
          <cell r="A1704" t="str">
            <v>2005_449_66</v>
          </cell>
          <cell r="B1704">
            <v>2005</v>
          </cell>
          <cell r="C1704" t="str">
            <v>Agricultural engines</v>
          </cell>
          <cell r="D1704" t="str">
            <v>Lubricants</v>
          </cell>
          <cell r="E1704">
            <v>449</v>
          </cell>
          <cell r="F1704">
            <v>66</v>
          </cell>
          <cell r="G1704">
            <v>0.00354351312977617</v>
          </cell>
        </row>
        <row r="1705">
          <cell r="A1705" t="str">
            <v>2005_452_66</v>
          </cell>
          <cell r="B1705">
            <v>2005</v>
          </cell>
          <cell r="C1705" t="str">
            <v>Aircraft engines</v>
          </cell>
          <cell r="D1705" t="str">
            <v>Lubricants</v>
          </cell>
          <cell r="E1705">
            <v>452</v>
          </cell>
          <cell r="F1705">
            <v>66</v>
          </cell>
          <cell r="G1705">
            <v>0.000523022537954963</v>
          </cell>
        </row>
        <row r="1706">
          <cell r="A1706" t="str">
            <v>2005_11_66</v>
          </cell>
          <cell r="B1706">
            <v>2005</v>
          </cell>
          <cell r="C1706" t="str">
            <v>Exports</v>
          </cell>
          <cell r="D1706" t="str">
            <v>Lubricants</v>
          </cell>
          <cell r="E1706">
            <v>11</v>
          </cell>
          <cell r="F1706">
            <v>66</v>
          </cell>
          <cell r="G1706">
            <v>0.708691872184</v>
          </cell>
        </row>
        <row r="1707">
          <cell r="A1707" t="str">
            <v>2005_450_66</v>
          </cell>
          <cell r="B1707">
            <v>2005</v>
          </cell>
          <cell r="C1707" t="str">
            <v>Industrial engines</v>
          </cell>
          <cell r="D1707" t="str">
            <v>Lubricants</v>
          </cell>
          <cell r="E1707">
            <v>450</v>
          </cell>
          <cell r="F1707">
            <v>66</v>
          </cell>
          <cell r="G1707">
            <v>0.00479286129980269</v>
          </cell>
        </row>
        <row r="1708">
          <cell r="A1708" t="str">
            <v>2005_451_66</v>
          </cell>
          <cell r="B1708">
            <v>2005</v>
          </cell>
          <cell r="C1708" t="str">
            <v>Marine engines</v>
          </cell>
          <cell r="D1708" t="str">
            <v>Lubricants</v>
          </cell>
          <cell r="E1708">
            <v>451</v>
          </cell>
          <cell r="F1708">
            <v>66</v>
          </cell>
          <cell r="G1708">
            <v>0.0320855192064469</v>
          </cell>
        </row>
        <row r="1709">
          <cell r="A1709" t="str">
            <v>2005_29_66</v>
          </cell>
          <cell r="B1709">
            <v>2005</v>
          </cell>
          <cell r="C1709" t="str">
            <v>Other industrial combustion</v>
          </cell>
          <cell r="D1709" t="str">
            <v>Lubricants</v>
          </cell>
          <cell r="E1709">
            <v>29</v>
          </cell>
          <cell r="F1709">
            <v>66</v>
          </cell>
          <cell r="G1709">
            <v>0.190715848666365</v>
          </cell>
        </row>
        <row r="1710">
          <cell r="A1710" t="str">
            <v>2005_705_66</v>
          </cell>
          <cell r="B1710">
            <v>2005</v>
          </cell>
          <cell r="C1710" t="str">
            <v>Road vehicle engines</v>
          </cell>
          <cell r="D1710" t="str">
            <v>Lubricants</v>
          </cell>
          <cell r="E1710">
            <v>705</v>
          </cell>
          <cell r="F1710">
            <v>66</v>
          </cell>
          <cell r="G1710">
            <v>0.0565550838260193</v>
          </cell>
        </row>
        <row r="1711">
          <cell r="A1711" t="str">
            <v>2006_449_66</v>
          </cell>
          <cell r="B1711">
            <v>2006</v>
          </cell>
          <cell r="C1711" t="str">
            <v>Agricultural engines</v>
          </cell>
          <cell r="D1711" t="str">
            <v>Lubricants</v>
          </cell>
          <cell r="E1711">
            <v>449</v>
          </cell>
          <cell r="F1711">
            <v>66</v>
          </cell>
          <cell r="G1711">
            <v>0.00336869981537388</v>
          </cell>
        </row>
        <row r="1712">
          <cell r="A1712" t="str">
            <v>2006_452_66</v>
          </cell>
          <cell r="B1712">
            <v>2006</v>
          </cell>
          <cell r="C1712" t="str">
            <v>Aircraft engines</v>
          </cell>
          <cell r="D1712" t="str">
            <v>Lubricants</v>
          </cell>
          <cell r="E1712">
            <v>452</v>
          </cell>
          <cell r="F1712">
            <v>66</v>
          </cell>
          <cell r="G1712">
            <v>0.000497220092749185</v>
          </cell>
        </row>
        <row r="1713">
          <cell r="A1713" t="str">
            <v>2006_11_66</v>
          </cell>
          <cell r="B1713">
            <v>2006</v>
          </cell>
          <cell r="C1713" t="str">
            <v>Exports</v>
          </cell>
          <cell r="D1713" t="str">
            <v>Lubricants</v>
          </cell>
          <cell r="E1713">
            <v>11</v>
          </cell>
          <cell r="F1713">
            <v>66</v>
          </cell>
          <cell r="G1713">
            <v>0.400936753299708</v>
          </cell>
        </row>
        <row r="1714">
          <cell r="A1714" t="str">
            <v>2006_450_66</v>
          </cell>
          <cell r="B1714">
            <v>2006</v>
          </cell>
          <cell r="C1714" t="str">
            <v>Industrial engines</v>
          </cell>
          <cell r="D1714" t="str">
            <v>Lubricants</v>
          </cell>
          <cell r="E1714">
            <v>450</v>
          </cell>
          <cell r="F1714">
            <v>66</v>
          </cell>
          <cell r="G1714">
            <v>0.00455641347567909</v>
          </cell>
        </row>
        <row r="1715">
          <cell r="A1715" t="str">
            <v>2006_451_66</v>
          </cell>
          <cell r="B1715">
            <v>2006</v>
          </cell>
          <cell r="C1715" t="str">
            <v>Marine engines</v>
          </cell>
          <cell r="D1715" t="str">
            <v>Lubricants</v>
          </cell>
          <cell r="E1715">
            <v>451</v>
          </cell>
          <cell r="F1715">
            <v>66</v>
          </cell>
          <cell r="G1715">
            <v>0.0305026335922622</v>
          </cell>
        </row>
        <row r="1716">
          <cell r="A1716" t="str">
            <v>2006_29_66</v>
          </cell>
          <cell r="B1716">
            <v>2006</v>
          </cell>
          <cell r="C1716" t="str">
            <v>Other industrial combustion</v>
          </cell>
          <cell r="D1716" t="str">
            <v>Lubricants</v>
          </cell>
          <cell r="E1716">
            <v>29</v>
          </cell>
          <cell r="F1716">
            <v>66</v>
          </cell>
          <cell r="G1716">
            <v>0.03</v>
          </cell>
        </row>
        <row r="1717">
          <cell r="A1717" t="str">
            <v>2006_705_66</v>
          </cell>
          <cell r="B1717">
            <v>2006</v>
          </cell>
          <cell r="C1717" t="str">
            <v>Road vehicle engines</v>
          </cell>
          <cell r="D1717" t="str">
            <v>Lubricants</v>
          </cell>
          <cell r="E1717">
            <v>705</v>
          </cell>
          <cell r="F1717">
            <v>66</v>
          </cell>
          <cell r="G1717">
            <v>0.0537650330239357</v>
          </cell>
        </row>
        <row r="1718">
          <cell r="A1718" t="str">
            <v>2007_449_66</v>
          </cell>
          <cell r="B1718">
            <v>2007</v>
          </cell>
          <cell r="C1718" t="str">
            <v>Agricultural engines</v>
          </cell>
          <cell r="D1718" t="str">
            <v>Lubricants</v>
          </cell>
          <cell r="E1718">
            <v>449</v>
          </cell>
          <cell r="F1718">
            <v>66</v>
          </cell>
          <cell r="G1718">
            <v>0.00317498776427945</v>
          </cell>
        </row>
        <row r="1719">
          <cell r="A1719" t="str">
            <v>2007_452_66</v>
          </cell>
          <cell r="B1719">
            <v>2007</v>
          </cell>
          <cell r="C1719" t="str">
            <v>Aircraft engines</v>
          </cell>
          <cell r="D1719" t="str">
            <v>Lubricants</v>
          </cell>
          <cell r="E1719">
            <v>452</v>
          </cell>
          <cell r="F1719">
            <v>66</v>
          </cell>
          <cell r="G1719">
            <v>0.000468628194007647</v>
          </cell>
        </row>
        <row r="1720">
          <cell r="A1720" t="str">
            <v>2007_11_66</v>
          </cell>
          <cell r="B1720">
            <v>2007</v>
          </cell>
          <cell r="C1720" t="str">
            <v>Exports</v>
          </cell>
          <cell r="D1720" t="str">
            <v>Lubricants</v>
          </cell>
          <cell r="E1720">
            <v>11</v>
          </cell>
          <cell r="F1720">
            <v>66</v>
          </cell>
          <cell r="G1720">
            <v>0.193609094397328</v>
          </cell>
        </row>
        <row r="1721">
          <cell r="A1721" t="str">
            <v>2007_450_66</v>
          </cell>
          <cell r="B1721">
            <v>2007</v>
          </cell>
          <cell r="C1721" t="str">
            <v>Industrial engines</v>
          </cell>
          <cell r="D1721" t="str">
            <v>Lubricants</v>
          </cell>
          <cell r="E1721">
            <v>450</v>
          </cell>
          <cell r="F1721">
            <v>66</v>
          </cell>
          <cell r="G1721">
            <v>0.00429440372462321</v>
          </cell>
        </row>
        <row r="1722">
          <cell r="A1722" t="str">
            <v>2007_451_66</v>
          </cell>
          <cell r="B1722">
            <v>2007</v>
          </cell>
          <cell r="C1722" t="str">
            <v>Marine engines</v>
          </cell>
          <cell r="D1722" t="str">
            <v>Lubricants</v>
          </cell>
          <cell r="E1722">
            <v>451</v>
          </cell>
          <cell r="F1722">
            <v>66</v>
          </cell>
          <cell r="G1722">
            <v>0.0287486252089764</v>
          </cell>
        </row>
        <row r="1723">
          <cell r="A1723" t="str">
            <v>2007_29_66</v>
          </cell>
          <cell r="B1723">
            <v>2007</v>
          </cell>
          <cell r="C1723" t="str">
            <v>Other industrial combustion</v>
          </cell>
          <cell r="D1723" t="str">
            <v>Lubricants</v>
          </cell>
          <cell r="E1723">
            <v>29</v>
          </cell>
          <cell r="F1723">
            <v>66</v>
          </cell>
          <cell r="G1723">
            <v>0.03</v>
          </cell>
        </row>
        <row r="1724">
          <cell r="A1724" t="str">
            <v>2007_705_66</v>
          </cell>
          <cell r="B1724">
            <v>2007</v>
          </cell>
          <cell r="C1724" t="str">
            <v>Road vehicle engines</v>
          </cell>
          <cell r="D1724" t="str">
            <v>Lubricants</v>
          </cell>
          <cell r="E1724">
            <v>705</v>
          </cell>
          <cell r="F1724">
            <v>66</v>
          </cell>
          <cell r="G1724">
            <v>0.0506733551081133</v>
          </cell>
        </row>
        <row r="1725">
          <cell r="A1725" t="str">
            <v>2008_449_66</v>
          </cell>
          <cell r="B1725">
            <v>2008</v>
          </cell>
          <cell r="C1725" t="str">
            <v>Agricultural engines</v>
          </cell>
          <cell r="D1725" t="str">
            <v>Lubricants</v>
          </cell>
          <cell r="E1725">
            <v>449</v>
          </cell>
          <cell r="F1725">
            <v>66</v>
          </cell>
          <cell r="G1725">
            <v>0.0024095889282478</v>
          </cell>
        </row>
        <row r="1726">
          <cell r="A1726" t="str">
            <v>2008_452_66</v>
          </cell>
          <cell r="B1726">
            <v>2008</v>
          </cell>
          <cell r="C1726" t="str">
            <v>Aircraft engines</v>
          </cell>
          <cell r="D1726" t="str">
            <v>Lubricants</v>
          </cell>
          <cell r="E1726">
            <v>452</v>
          </cell>
          <cell r="F1726">
            <v>66</v>
          </cell>
          <cell r="G1726">
            <v>0.000355655325809375</v>
          </cell>
        </row>
        <row r="1727">
          <cell r="A1727" t="str">
            <v>2008_11_66</v>
          </cell>
          <cell r="B1727">
            <v>2008</v>
          </cell>
          <cell r="C1727" t="str">
            <v>Exports</v>
          </cell>
          <cell r="D1727" t="str">
            <v>Lubricants</v>
          </cell>
          <cell r="E1727">
            <v>11</v>
          </cell>
          <cell r="F1727">
            <v>66</v>
          </cell>
          <cell r="G1727">
            <v>0.39862565</v>
          </cell>
        </row>
        <row r="1728">
          <cell r="A1728" t="str">
            <v>2008_450_66</v>
          </cell>
          <cell r="B1728">
            <v>2008</v>
          </cell>
          <cell r="C1728" t="str">
            <v>Industrial engines</v>
          </cell>
          <cell r="D1728" t="str">
            <v>Lubricants</v>
          </cell>
          <cell r="E1728">
            <v>450</v>
          </cell>
          <cell r="F1728">
            <v>66</v>
          </cell>
          <cell r="G1728">
            <v>0.00325914568386583</v>
          </cell>
        </row>
        <row r="1729">
          <cell r="A1729" t="str">
            <v>2008_451_66</v>
          </cell>
          <cell r="B1729">
            <v>2008</v>
          </cell>
          <cell r="C1729" t="str">
            <v>Marine engines</v>
          </cell>
          <cell r="D1729" t="str">
            <v>Lubricants</v>
          </cell>
          <cell r="E1729">
            <v>451</v>
          </cell>
          <cell r="F1729">
            <v>66</v>
          </cell>
          <cell r="G1729">
            <v>0.0218181530603839</v>
          </cell>
        </row>
        <row r="1730">
          <cell r="A1730" t="str">
            <v>2008_29_66</v>
          </cell>
          <cell r="B1730">
            <v>2008</v>
          </cell>
          <cell r="C1730" t="str">
            <v>Other industrial combustion</v>
          </cell>
          <cell r="D1730" t="str">
            <v>Lubricants</v>
          </cell>
          <cell r="E1730">
            <v>29</v>
          </cell>
          <cell r="F1730">
            <v>66</v>
          </cell>
          <cell r="G1730">
            <v>0.03</v>
          </cell>
        </row>
        <row r="1731">
          <cell r="A1731" t="str">
            <v>2008_705_66</v>
          </cell>
          <cell r="B1731">
            <v>2008</v>
          </cell>
          <cell r="C1731" t="str">
            <v>Road vehicle engines</v>
          </cell>
          <cell r="D1731" t="str">
            <v>Lubricants</v>
          </cell>
          <cell r="E1731">
            <v>705</v>
          </cell>
          <cell r="F1731">
            <v>66</v>
          </cell>
          <cell r="G1731">
            <v>0.0384574570016931</v>
          </cell>
        </row>
        <row r="1732">
          <cell r="A1732" t="str">
            <v>2005_33_67</v>
          </cell>
          <cell r="B1732">
            <v>2005</v>
          </cell>
          <cell r="C1732" t="str">
            <v>Power stations</v>
          </cell>
          <cell r="D1732" t="str">
            <v>Poultry litter</v>
          </cell>
          <cell r="E1732">
            <v>33</v>
          </cell>
          <cell r="F1732">
            <v>67</v>
          </cell>
          <cell r="G1732">
            <v>0.677611</v>
          </cell>
        </row>
        <row r="1733">
          <cell r="A1733" t="str">
            <v>2006_33_67</v>
          </cell>
          <cell r="B1733">
            <v>2006</v>
          </cell>
          <cell r="C1733" t="str">
            <v>Power stations</v>
          </cell>
          <cell r="D1733" t="str">
            <v>Poultry litter</v>
          </cell>
          <cell r="E1733">
            <v>33</v>
          </cell>
          <cell r="F1733">
            <v>67</v>
          </cell>
          <cell r="G1733">
            <v>0.63887738899992</v>
          </cell>
        </row>
        <row r="1734">
          <cell r="A1734" t="str">
            <v>2007_33_67</v>
          </cell>
          <cell r="B1734">
            <v>2007</v>
          </cell>
          <cell r="C1734" t="str">
            <v>Power stations</v>
          </cell>
          <cell r="D1734" t="str">
            <v>Poultry litter</v>
          </cell>
          <cell r="E1734">
            <v>33</v>
          </cell>
          <cell r="F1734">
            <v>67</v>
          </cell>
          <cell r="G1734">
            <v>0.645686644999</v>
          </cell>
        </row>
        <row r="1735">
          <cell r="A1735" t="str">
            <v>2008_33_67</v>
          </cell>
          <cell r="B1735">
            <v>2008</v>
          </cell>
          <cell r="C1735" t="str">
            <v>Power stations</v>
          </cell>
          <cell r="D1735" t="str">
            <v>Poultry litter</v>
          </cell>
          <cell r="E1735">
            <v>33</v>
          </cell>
          <cell r="F1735">
            <v>67</v>
          </cell>
          <cell r="G1735">
            <v>0.746150689033401</v>
          </cell>
        </row>
        <row r="1736">
          <cell r="A1736" t="str">
            <v>2005_435_68</v>
          </cell>
          <cell r="B1736">
            <v>2005</v>
          </cell>
          <cell r="C1736" t="str">
            <v>Integrated steelworks - stockpiles</v>
          </cell>
          <cell r="D1736" t="str">
            <v>Iron production</v>
          </cell>
          <cell r="E1736">
            <v>435</v>
          </cell>
          <cell r="F1736">
            <v>68</v>
          </cell>
          <cell r="G1736">
            <v>10.189</v>
          </cell>
        </row>
        <row r="1737">
          <cell r="A1737" t="str">
            <v>2005_17_68</v>
          </cell>
          <cell r="B1737">
            <v>2005</v>
          </cell>
          <cell r="C1737" t="str">
            <v>Sinter production</v>
          </cell>
          <cell r="D1737" t="str">
            <v>Iron production</v>
          </cell>
          <cell r="E1737">
            <v>17</v>
          </cell>
          <cell r="F1737">
            <v>68</v>
          </cell>
          <cell r="G1737">
            <v>10.189</v>
          </cell>
        </row>
        <row r="1738">
          <cell r="A1738" t="str">
            <v>2006_435_68</v>
          </cell>
          <cell r="B1738">
            <v>2006</v>
          </cell>
          <cell r="C1738" t="str">
            <v>Integrated steelworks - stockpiles</v>
          </cell>
          <cell r="D1738" t="str">
            <v>Iron production</v>
          </cell>
          <cell r="E1738">
            <v>435</v>
          </cell>
          <cell r="F1738">
            <v>68</v>
          </cell>
          <cell r="G1738">
            <v>10.696</v>
          </cell>
        </row>
        <row r="1739">
          <cell r="A1739" t="str">
            <v>2006_17_68</v>
          </cell>
          <cell r="B1739">
            <v>2006</v>
          </cell>
          <cell r="C1739" t="str">
            <v>Sinter production</v>
          </cell>
          <cell r="D1739" t="str">
            <v>Iron production</v>
          </cell>
          <cell r="E1739">
            <v>17</v>
          </cell>
          <cell r="F1739">
            <v>68</v>
          </cell>
          <cell r="G1739">
            <v>10.696</v>
          </cell>
        </row>
        <row r="1740">
          <cell r="A1740" t="str">
            <v>2007_435_68</v>
          </cell>
          <cell r="B1740">
            <v>2007</v>
          </cell>
          <cell r="C1740" t="str">
            <v>Integrated steelworks - stockpiles</v>
          </cell>
          <cell r="D1740" t="str">
            <v>Iron production</v>
          </cell>
          <cell r="E1740">
            <v>435</v>
          </cell>
          <cell r="F1740">
            <v>68</v>
          </cell>
          <cell r="G1740">
            <v>10.96</v>
          </cell>
        </row>
        <row r="1741">
          <cell r="A1741" t="str">
            <v>2007_17_68</v>
          </cell>
          <cell r="B1741">
            <v>2007</v>
          </cell>
          <cell r="C1741" t="str">
            <v>Sinter production</v>
          </cell>
          <cell r="D1741" t="str">
            <v>Iron production</v>
          </cell>
          <cell r="E1741">
            <v>17</v>
          </cell>
          <cell r="F1741">
            <v>68</v>
          </cell>
          <cell r="G1741">
            <v>10.96</v>
          </cell>
        </row>
        <row r="1742">
          <cell r="A1742" t="str">
            <v>2008_435_68</v>
          </cell>
          <cell r="B1742">
            <v>2008</v>
          </cell>
          <cell r="C1742" t="str">
            <v>Integrated steelworks - stockpiles</v>
          </cell>
          <cell r="D1742" t="str">
            <v>Iron production</v>
          </cell>
          <cell r="E1742">
            <v>435</v>
          </cell>
          <cell r="F1742">
            <v>68</v>
          </cell>
          <cell r="G1742">
            <v>10.137</v>
          </cell>
        </row>
        <row r="1743">
          <cell r="A1743" t="str">
            <v>2008_17_68</v>
          </cell>
          <cell r="B1743">
            <v>2008</v>
          </cell>
          <cell r="C1743" t="str">
            <v>Sinter production</v>
          </cell>
          <cell r="D1743" t="str">
            <v>Iron production</v>
          </cell>
          <cell r="E1743">
            <v>17</v>
          </cell>
          <cell r="F1743">
            <v>68</v>
          </cell>
          <cell r="G1743">
            <v>10.137</v>
          </cell>
        </row>
        <row r="1744">
          <cell r="A1744" t="str">
            <v>2005_97_69</v>
          </cell>
          <cell r="B1744">
            <v>2005</v>
          </cell>
          <cell r="C1744" t="str">
            <v>Field burning</v>
          </cell>
          <cell r="D1744" t="str">
            <v>Wheat residue</v>
          </cell>
          <cell r="E1744">
            <v>97</v>
          </cell>
          <cell r="F1744">
            <v>69</v>
          </cell>
          <cell r="G1744">
            <v>0</v>
          </cell>
        </row>
        <row r="1745">
          <cell r="A1745" t="str">
            <v>2006_97_69</v>
          </cell>
          <cell r="B1745">
            <v>2006</v>
          </cell>
          <cell r="C1745" t="str">
            <v>Field burning</v>
          </cell>
          <cell r="D1745" t="str">
            <v>Wheat residue</v>
          </cell>
          <cell r="E1745">
            <v>97</v>
          </cell>
          <cell r="F1745">
            <v>69</v>
          </cell>
          <cell r="G1745">
            <v>0</v>
          </cell>
        </row>
        <row r="1746">
          <cell r="A1746" t="str">
            <v>2007_97_69</v>
          </cell>
          <cell r="B1746">
            <v>2007</v>
          </cell>
          <cell r="C1746" t="str">
            <v>Field burning</v>
          </cell>
          <cell r="D1746" t="str">
            <v>Wheat residue</v>
          </cell>
          <cell r="E1746">
            <v>97</v>
          </cell>
          <cell r="F1746">
            <v>69</v>
          </cell>
          <cell r="G1746">
            <v>0</v>
          </cell>
        </row>
        <row r="1747">
          <cell r="A1747" t="str">
            <v>2008_97_69</v>
          </cell>
          <cell r="B1747">
            <v>2008</v>
          </cell>
          <cell r="C1747" t="str">
            <v>Field burning</v>
          </cell>
          <cell r="D1747" t="str">
            <v>Wheat residue</v>
          </cell>
          <cell r="E1747">
            <v>97</v>
          </cell>
          <cell r="F1747">
            <v>69</v>
          </cell>
          <cell r="G1747">
            <v>0</v>
          </cell>
        </row>
        <row r="1748">
          <cell r="A1748" t="str">
            <v>2005_97_70</v>
          </cell>
          <cell r="B1748">
            <v>2005</v>
          </cell>
          <cell r="C1748" t="str">
            <v>Field burning</v>
          </cell>
          <cell r="D1748" t="str">
            <v>Oats residue</v>
          </cell>
          <cell r="E1748">
            <v>97</v>
          </cell>
          <cell r="F1748">
            <v>70</v>
          </cell>
          <cell r="G1748">
            <v>0</v>
          </cell>
        </row>
        <row r="1749">
          <cell r="A1749" t="str">
            <v>2006_97_70</v>
          </cell>
          <cell r="B1749">
            <v>2006</v>
          </cell>
          <cell r="C1749" t="str">
            <v>Field burning</v>
          </cell>
          <cell r="D1749" t="str">
            <v>Oats residue</v>
          </cell>
          <cell r="E1749">
            <v>97</v>
          </cell>
          <cell r="F1749">
            <v>70</v>
          </cell>
          <cell r="G1749">
            <v>0</v>
          </cell>
        </row>
        <row r="1750">
          <cell r="A1750" t="str">
            <v>2007_97_70</v>
          </cell>
          <cell r="B1750">
            <v>2007</v>
          </cell>
          <cell r="C1750" t="str">
            <v>Field burning</v>
          </cell>
          <cell r="D1750" t="str">
            <v>Oats residue</v>
          </cell>
          <cell r="E1750">
            <v>97</v>
          </cell>
          <cell r="F1750">
            <v>70</v>
          </cell>
          <cell r="G1750">
            <v>0</v>
          </cell>
        </row>
        <row r="1751">
          <cell r="A1751" t="str">
            <v>2008_97_70</v>
          </cell>
          <cell r="B1751">
            <v>2008</v>
          </cell>
          <cell r="C1751" t="str">
            <v>Field burning</v>
          </cell>
          <cell r="D1751" t="str">
            <v>Oats residue</v>
          </cell>
          <cell r="E1751">
            <v>97</v>
          </cell>
          <cell r="F1751">
            <v>70</v>
          </cell>
          <cell r="G1751">
            <v>0</v>
          </cell>
        </row>
        <row r="1752">
          <cell r="A1752" t="str">
            <v>2005_202_71</v>
          </cell>
          <cell r="B1752">
            <v>2005</v>
          </cell>
          <cell r="C1752" t="str">
            <v>Other industry - asphalt manufacture</v>
          </cell>
          <cell r="D1752" t="str">
            <v>Asphalt produced</v>
          </cell>
          <cell r="E1752">
            <v>202</v>
          </cell>
          <cell r="F1752">
            <v>71</v>
          </cell>
          <cell r="G1752">
            <v>20.136</v>
          </cell>
        </row>
        <row r="1753">
          <cell r="A1753" t="str">
            <v>2006_202_71</v>
          </cell>
          <cell r="B1753">
            <v>2006</v>
          </cell>
          <cell r="C1753" t="str">
            <v>Other industry - asphalt manufacture</v>
          </cell>
          <cell r="D1753" t="str">
            <v>Asphalt produced</v>
          </cell>
          <cell r="E1753">
            <v>202</v>
          </cell>
          <cell r="F1753">
            <v>71</v>
          </cell>
          <cell r="G1753">
            <v>21.367</v>
          </cell>
        </row>
        <row r="1754">
          <cell r="A1754" t="str">
            <v>2007_202_71</v>
          </cell>
          <cell r="B1754">
            <v>2007</v>
          </cell>
          <cell r="C1754" t="str">
            <v>Other industry - asphalt manufacture</v>
          </cell>
          <cell r="D1754" t="str">
            <v>Asphalt produced</v>
          </cell>
          <cell r="E1754">
            <v>202</v>
          </cell>
          <cell r="F1754">
            <v>71</v>
          </cell>
          <cell r="G1754">
            <v>20.503</v>
          </cell>
        </row>
        <row r="1755">
          <cell r="A1755" t="str">
            <v>2008_202_71</v>
          </cell>
          <cell r="B1755">
            <v>2008</v>
          </cell>
          <cell r="C1755" t="str">
            <v>Other industry - asphalt manufacture</v>
          </cell>
          <cell r="D1755" t="str">
            <v>Asphalt produced</v>
          </cell>
          <cell r="E1755">
            <v>202</v>
          </cell>
          <cell r="F1755">
            <v>71</v>
          </cell>
          <cell r="G1755">
            <v>20.503</v>
          </cell>
        </row>
        <row r="1756">
          <cell r="A1756" t="str">
            <v>2005_349_72</v>
          </cell>
          <cell r="B1756">
            <v>2005</v>
          </cell>
          <cell r="C1756" t="str">
            <v>Application to land</v>
          </cell>
          <cell r="D1756" t="str">
            <v>Sewage sludge</v>
          </cell>
          <cell r="E1756">
            <v>349</v>
          </cell>
          <cell r="F1756">
            <v>72</v>
          </cell>
          <cell r="G1756">
            <v>504000</v>
          </cell>
        </row>
        <row r="1757">
          <cell r="A1757" t="str">
            <v>2006_349_72</v>
          </cell>
          <cell r="B1757">
            <v>2006</v>
          </cell>
          <cell r="C1757" t="str">
            <v>Application to land</v>
          </cell>
          <cell r="D1757" t="str">
            <v>Sewage sludge</v>
          </cell>
          <cell r="E1757">
            <v>349</v>
          </cell>
          <cell r="F1757">
            <v>72</v>
          </cell>
          <cell r="G1757">
            <v>504000</v>
          </cell>
        </row>
        <row r="1758">
          <cell r="A1758" t="str">
            <v>2007_349_72</v>
          </cell>
          <cell r="B1758">
            <v>2007</v>
          </cell>
          <cell r="C1758" t="str">
            <v>Application to land</v>
          </cell>
          <cell r="D1758" t="str">
            <v>Sewage sludge</v>
          </cell>
          <cell r="E1758">
            <v>349</v>
          </cell>
          <cell r="F1758">
            <v>72</v>
          </cell>
          <cell r="G1758">
            <v>504000</v>
          </cell>
        </row>
        <row r="1759">
          <cell r="A1759" t="str">
            <v>2008_349_72</v>
          </cell>
          <cell r="B1759">
            <v>2008</v>
          </cell>
          <cell r="C1759" t="str">
            <v>Application to land</v>
          </cell>
          <cell r="D1759" t="str">
            <v>Sewage sludge</v>
          </cell>
          <cell r="E1759">
            <v>349</v>
          </cell>
          <cell r="F1759">
            <v>72</v>
          </cell>
          <cell r="G1759">
            <v>504000</v>
          </cell>
        </row>
        <row r="1760">
          <cell r="A1760" t="str">
            <v>2005_304_73</v>
          </cell>
          <cell r="B1760">
            <v>2005</v>
          </cell>
          <cell r="C1760" t="str">
            <v>Incineration - chemical waste</v>
          </cell>
          <cell r="D1760" t="str">
            <v>Chemical waste</v>
          </cell>
          <cell r="E1760">
            <v>304</v>
          </cell>
          <cell r="F1760">
            <v>73</v>
          </cell>
          <cell r="G1760">
            <v>0.214479496354132</v>
          </cell>
        </row>
        <row r="1761">
          <cell r="A1761" t="str">
            <v>2006_304_73</v>
          </cell>
          <cell r="B1761">
            <v>2006</v>
          </cell>
          <cell r="C1761" t="str">
            <v>Incineration - chemical waste</v>
          </cell>
          <cell r="D1761" t="str">
            <v>Chemical waste</v>
          </cell>
          <cell r="E1761">
            <v>304</v>
          </cell>
          <cell r="F1761">
            <v>73</v>
          </cell>
          <cell r="G1761">
            <v>0.191305995138843</v>
          </cell>
        </row>
        <row r="1762">
          <cell r="A1762" t="str">
            <v>2007_304_73</v>
          </cell>
          <cell r="B1762">
            <v>2007</v>
          </cell>
          <cell r="C1762" t="str">
            <v>Incineration - chemical waste</v>
          </cell>
          <cell r="D1762" t="str">
            <v>Chemical waste</v>
          </cell>
          <cell r="E1762">
            <v>304</v>
          </cell>
          <cell r="F1762">
            <v>73</v>
          </cell>
          <cell r="G1762">
            <v>0.179934432382432</v>
          </cell>
        </row>
        <row r="1763">
          <cell r="A1763" t="str">
            <v>2008_304_73</v>
          </cell>
          <cell r="B1763">
            <v>2008</v>
          </cell>
          <cell r="C1763" t="str">
            <v>Incineration - chemical waste</v>
          </cell>
          <cell r="D1763" t="str">
            <v>Chemical waste</v>
          </cell>
          <cell r="E1763">
            <v>304</v>
          </cell>
          <cell r="F1763">
            <v>73</v>
          </cell>
          <cell r="G1763">
            <v>0.152377014176278</v>
          </cell>
        </row>
        <row r="1764">
          <cell r="A1764" t="str">
            <v>2005_89_74</v>
          </cell>
          <cell r="B1764">
            <v>2005</v>
          </cell>
          <cell r="C1764" t="str">
            <v>Wood impregnation - general</v>
          </cell>
          <cell r="D1764" t="str">
            <v>PCP treatment</v>
          </cell>
          <cell r="E1764">
            <v>89</v>
          </cell>
          <cell r="F1764">
            <v>74</v>
          </cell>
          <cell r="G1764">
            <v>0</v>
          </cell>
        </row>
        <row r="1765">
          <cell r="A1765" t="str">
            <v>2006_89_74</v>
          </cell>
          <cell r="B1765">
            <v>2006</v>
          </cell>
          <cell r="C1765" t="str">
            <v>Wood impregnation - general</v>
          </cell>
          <cell r="D1765" t="str">
            <v>PCP treatment</v>
          </cell>
          <cell r="E1765">
            <v>89</v>
          </cell>
          <cell r="F1765">
            <v>74</v>
          </cell>
          <cell r="G1765">
            <v>0</v>
          </cell>
        </row>
        <row r="1766">
          <cell r="A1766" t="str">
            <v>2007_89_74</v>
          </cell>
          <cell r="B1766">
            <v>2007</v>
          </cell>
          <cell r="C1766" t="str">
            <v>Wood impregnation - general</v>
          </cell>
          <cell r="D1766" t="str">
            <v>PCP treatment</v>
          </cell>
          <cell r="E1766">
            <v>89</v>
          </cell>
          <cell r="F1766">
            <v>74</v>
          </cell>
          <cell r="G1766">
            <v>0</v>
          </cell>
        </row>
        <row r="1767">
          <cell r="A1767" t="str">
            <v>2008_89_74</v>
          </cell>
          <cell r="B1767">
            <v>2008</v>
          </cell>
          <cell r="C1767" t="str">
            <v>Wood impregnation - general</v>
          </cell>
          <cell r="D1767" t="str">
            <v>PCP treatment</v>
          </cell>
          <cell r="E1767">
            <v>89</v>
          </cell>
          <cell r="F1767">
            <v>74</v>
          </cell>
          <cell r="G1767">
            <v>0</v>
          </cell>
        </row>
        <row r="1768">
          <cell r="A1768" t="str">
            <v>2005_141_75</v>
          </cell>
          <cell r="B1768">
            <v>2005</v>
          </cell>
          <cell r="C1768" t="str">
            <v>Natural fires</v>
          </cell>
          <cell r="D1768" t="str">
            <v>Forest and moorland</v>
          </cell>
          <cell r="E1768">
            <v>141</v>
          </cell>
          <cell r="F1768">
            <v>75</v>
          </cell>
          <cell r="G1768">
            <v>0.4</v>
          </cell>
        </row>
        <row r="1769">
          <cell r="A1769" t="str">
            <v>2006_141_75</v>
          </cell>
          <cell r="B1769">
            <v>2006</v>
          </cell>
          <cell r="C1769" t="str">
            <v>Natural fires</v>
          </cell>
          <cell r="D1769" t="str">
            <v>Forest and moorland</v>
          </cell>
          <cell r="E1769">
            <v>141</v>
          </cell>
          <cell r="F1769">
            <v>75</v>
          </cell>
          <cell r="G1769">
            <v>0.4</v>
          </cell>
        </row>
        <row r="1770">
          <cell r="A1770" t="str">
            <v>2007_141_75</v>
          </cell>
          <cell r="B1770">
            <v>2007</v>
          </cell>
          <cell r="C1770" t="str">
            <v>Natural fires</v>
          </cell>
          <cell r="D1770" t="str">
            <v>Forest and moorland</v>
          </cell>
          <cell r="E1770">
            <v>141</v>
          </cell>
          <cell r="F1770">
            <v>75</v>
          </cell>
          <cell r="G1770">
            <v>0.4</v>
          </cell>
        </row>
        <row r="1771">
          <cell r="A1771" t="str">
            <v>2008_141_75</v>
          </cell>
          <cell r="B1771">
            <v>2008</v>
          </cell>
          <cell r="C1771" t="str">
            <v>Natural fires</v>
          </cell>
          <cell r="D1771" t="str">
            <v>Forest and moorland</v>
          </cell>
          <cell r="E1771">
            <v>141</v>
          </cell>
          <cell r="F1771">
            <v>75</v>
          </cell>
          <cell r="G1771">
            <v>0.4</v>
          </cell>
        </row>
        <row r="1772">
          <cell r="A1772" t="str">
            <v>2005_20_76</v>
          </cell>
          <cell r="B1772">
            <v>2005</v>
          </cell>
          <cell r="C1772" t="str">
            <v>Landfill</v>
          </cell>
          <cell r="D1772" t="str">
            <v>Escaping methane</v>
          </cell>
          <cell r="E1772">
            <v>20</v>
          </cell>
          <cell r="F1772">
            <v>76</v>
          </cell>
          <cell r="G1772">
            <v>964</v>
          </cell>
        </row>
        <row r="1773">
          <cell r="A1773" t="str">
            <v>2006_20_76</v>
          </cell>
          <cell r="B1773">
            <v>2006</v>
          </cell>
          <cell r="C1773" t="str">
            <v>Landfill</v>
          </cell>
          <cell r="D1773" t="str">
            <v>Escaping methane</v>
          </cell>
          <cell r="E1773">
            <v>20</v>
          </cell>
          <cell r="F1773">
            <v>76</v>
          </cell>
          <cell r="G1773">
            <v>965</v>
          </cell>
        </row>
        <row r="1774">
          <cell r="A1774" t="str">
            <v>2007_20_76</v>
          </cell>
          <cell r="B1774">
            <v>2007</v>
          </cell>
          <cell r="C1774" t="str">
            <v>Landfill</v>
          </cell>
          <cell r="D1774" t="str">
            <v>Escaping methane</v>
          </cell>
          <cell r="E1774">
            <v>20</v>
          </cell>
          <cell r="F1774">
            <v>76</v>
          </cell>
          <cell r="G1774">
            <v>963</v>
          </cell>
        </row>
        <row r="1775">
          <cell r="A1775" t="str">
            <v>2008_20_76</v>
          </cell>
          <cell r="B1775">
            <v>2008</v>
          </cell>
          <cell r="C1775" t="str">
            <v>Landfill</v>
          </cell>
          <cell r="D1775" t="str">
            <v>Escaping methane</v>
          </cell>
          <cell r="E1775">
            <v>20</v>
          </cell>
          <cell r="F1775">
            <v>76</v>
          </cell>
          <cell r="G1775">
            <v>959.527726418689</v>
          </cell>
        </row>
        <row r="1776">
          <cell r="A1776" t="str">
            <v>2005_20_77</v>
          </cell>
          <cell r="B1776">
            <v>2005</v>
          </cell>
          <cell r="C1776" t="str">
            <v>Landfill</v>
          </cell>
          <cell r="D1776" t="str">
            <v>Flared methane</v>
          </cell>
          <cell r="E1776">
            <v>20</v>
          </cell>
          <cell r="F1776">
            <v>77</v>
          </cell>
          <cell r="G1776">
            <v>221.649635036496</v>
          </cell>
        </row>
        <row r="1777">
          <cell r="A1777" t="str">
            <v>2006_20_77</v>
          </cell>
          <cell r="B1777">
            <v>2006</v>
          </cell>
          <cell r="C1777" t="str">
            <v>Landfill</v>
          </cell>
          <cell r="D1777" t="str">
            <v>Flared methane</v>
          </cell>
          <cell r="E1777">
            <v>20</v>
          </cell>
          <cell r="F1777">
            <v>77</v>
          </cell>
          <cell r="G1777">
            <v>221.879562043796</v>
          </cell>
        </row>
        <row r="1778">
          <cell r="A1778" t="str">
            <v>2007_20_77</v>
          </cell>
          <cell r="B1778">
            <v>2007</v>
          </cell>
          <cell r="C1778" t="str">
            <v>Landfill</v>
          </cell>
          <cell r="D1778" t="str">
            <v>Flared methane</v>
          </cell>
          <cell r="E1778">
            <v>20</v>
          </cell>
          <cell r="F1778">
            <v>77</v>
          </cell>
          <cell r="G1778">
            <v>221.419708029197</v>
          </cell>
        </row>
        <row r="1779">
          <cell r="A1779" t="str">
            <v>2008_20_77</v>
          </cell>
          <cell r="B1779">
            <v>2008</v>
          </cell>
          <cell r="C1779" t="str">
            <v>Landfill</v>
          </cell>
          <cell r="D1779" t="str">
            <v>Flared methane</v>
          </cell>
          <cell r="E1779">
            <v>20</v>
          </cell>
          <cell r="F1779">
            <v>77</v>
          </cell>
          <cell r="G1779">
            <v>0</v>
          </cell>
        </row>
        <row r="1780">
          <cell r="A1780" t="str">
            <v>2005_100_78</v>
          </cell>
          <cell r="B1780">
            <v>2005</v>
          </cell>
          <cell r="C1780" t="str">
            <v>Agriculture livestock - broilers wastes</v>
          </cell>
          <cell r="D1780" t="str">
            <v>Manure and excreta</v>
          </cell>
          <cell r="E1780">
            <v>100</v>
          </cell>
          <cell r="F1780">
            <v>78</v>
          </cell>
          <cell r="G1780">
            <v>0</v>
          </cell>
        </row>
        <row r="1781">
          <cell r="A1781" t="str">
            <v>2005_189_78</v>
          </cell>
          <cell r="B1781">
            <v>2005</v>
          </cell>
          <cell r="C1781" t="str">
            <v>Agriculture livestock - dairy cattle wastes</v>
          </cell>
          <cell r="D1781" t="str">
            <v>Manure and excreta</v>
          </cell>
          <cell r="E1781">
            <v>189</v>
          </cell>
          <cell r="F1781">
            <v>78</v>
          </cell>
          <cell r="G1781">
            <v>1</v>
          </cell>
        </row>
        <row r="1782">
          <cell r="A1782" t="str">
            <v>2005_193_78</v>
          </cell>
          <cell r="B1782">
            <v>2005</v>
          </cell>
          <cell r="C1782" t="str">
            <v>Agriculture livestock - horses wastes</v>
          </cell>
          <cell r="D1782" t="str">
            <v>Manure and excreta</v>
          </cell>
          <cell r="E1782">
            <v>193</v>
          </cell>
          <cell r="F1782">
            <v>78</v>
          </cell>
          <cell r="G1782">
            <v>1</v>
          </cell>
        </row>
        <row r="1783">
          <cell r="A1783" t="str">
            <v>2005_196_78</v>
          </cell>
          <cell r="B1783">
            <v>2005</v>
          </cell>
          <cell r="C1783" t="str">
            <v>Agriculture livestock - laying hens wastes</v>
          </cell>
          <cell r="D1783" t="str">
            <v>Manure and excreta</v>
          </cell>
          <cell r="E1783">
            <v>196</v>
          </cell>
          <cell r="F1783">
            <v>78</v>
          </cell>
          <cell r="G1783">
            <v>1</v>
          </cell>
        </row>
        <row r="1784">
          <cell r="A1784" t="str">
            <v>2005_190_78</v>
          </cell>
          <cell r="B1784">
            <v>2005</v>
          </cell>
          <cell r="C1784" t="str">
            <v>Agriculture livestock - other cattle wastes</v>
          </cell>
          <cell r="D1784" t="str">
            <v>Manure and excreta</v>
          </cell>
          <cell r="E1784">
            <v>190</v>
          </cell>
          <cell r="F1784">
            <v>78</v>
          </cell>
          <cell r="G1784">
            <v>1</v>
          </cell>
        </row>
        <row r="1785">
          <cell r="A1785" t="str">
            <v>2005_198_78</v>
          </cell>
          <cell r="B1785">
            <v>2005</v>
          </cell>
          <cell r="C1785" t="str">
            <v>Agriculture livestock - other poultry wastes</v>
          </cell>
          <cell r="D1785" t="str">
            <v>Manure and excreta</v>
          </cell>
          <cell r="E1785">
            <v>198</v>
          </cell>
          <cell r="F1785">
            <v>78</v>
          </cell>
          <cell r="G1785">
            <v>1</v>
          </cell>
        </row>
        <row r="1786">
          <cell r="A1786" t="str">
            <v>2005_192_78</v>
          </cell>
          <cell r="B1786">
            <v>2005</v>
          </cell>
          <cell r="C1786" t="str">
            <v>Agriculture livestock - pigs wastes</v>
          </cell>
          <cell r="D1786" t="str">
            <v>Manure and excreta</v>
          </cell>
          <cell r="E1786">
            <v>192</v>
          </cell>
          <cell r="F1786">
            <v>78</v>
          </cell>
          <cell r="G1786">
            <v>1</v>
          </cell>
        </row>
        <row r="1787">
          <cell r="A1787" t="str">
            <v>2005_191_78</v>
          </cell>
          <cell r="B1787">
            <v>2005</v>
          </cell>
          <cell r="C1787" t="str">
            <v>Agriculture livestock - sheep goats and deer wastes</v>
          </cell>
          <cell r="D1787" t="str">
            <v>Manure and excreta</v>
          </cell>
          <cell r="E1787">
            <v>191</v>
          </cell>
          <cell r="F1787">
            <v>78</v>
          </cell>
          <cell r="G1787">
            <v>1</v>
          </cell>
        </row>
        <row r="1788">
          <cell r="A1788" t="str">
            <v>2005_266_78</v>
          </cell>
          <cell r="B1788">
            <v>2005</v>
          </cell>
          <cell r="C1788" t="str">
            <v>Domestic pets</v>
          </cell>
          <cell r="D1788" t="str">
            <v>Manure and excreta</v>
          </cell>
          <cell r="E1788">
            <v>266</v>
          </cell>
          <cell r="F1788">
            <v>78</v>
          </cell>
          <cell r="G1788">
            <v>1</v>
          </cell>
        </row>
        <row r="1789">
          <cell r="A1789" t="str">
            <v>2005_710_78</v>
          </cell>
          <cell r="B1789">
            <v>2005</v>
          </cell>
          <cell r="C1789" t="str">
            <v>Non-agriculture livestock - horses wastes</v>
          </cell>
          <cell r="D1789" t="str">
            <v>Manure and excreta</v>
          </cell>
          <cell r="E1789">
            <v>710</v>
          </cell>
          <cell r="F1789">
            <v>78</v>
          </cell>
          <cell r="G1789">
            <v>1</v>
          </cell>
        </row>
        <row r="1790">
          <cell r="A1790" t="str">
            <v>2005_267_78</v>
          </cell>
          <cell r="B1790">
            <v>2005</v>
          </cell>
          <cell r="C1790" t="str">
            <v>Wild birds wastes</v>
          </cell>
          <cell r="D1790" t="str">
            <v>Manure and excreta</v>
          </cell>
          <cell r="E1790">
            <v>267</v>
          </cell>
          <cell r="F1790">
            <v>78</v>
          </cell>
          <cell r="G1790">
            <v>1</v>
          </cell>
        </row>
        <row r="1791">
          <cell r="A1791" t="str">
            <v>2005_268_78</v>
          </cell>
          <cell r="B1791">
            <v>2005</v>
          </cell>
          <cell r="C1791" t="str">
            <v>Wild other animal wastes</v>
          </cell>
          <cell r="D1791" t="str">
            <v>Manure and excreta</v>
          </cell>
          <cell r="E1791">
            <v>268</v>
          </cell>
          <cell r="F1791">
            <v>78</v>
          </cell>
          <cell r="G1791">
            <v>1</v>
          </cell>
        </row>
        <row r="1792">
          <cell r="A1792" t="str">
            <v>2006_100_78</v>
          </cell>
          <cell r="B1792">
            <v>2006</v>
          </cell>
          <cell r="C1792" t="str">
            <v>Agriculture livestock - broilers wastes</v>
          </cell>
          <cell r="D1792" t="str">
            <v>Manure and excreta</v>
          </cell>
          <cell r="E1792">
            <v>100</v>
          </cell>
          <cell r="F1792">
            <v>78</v>
          </cell>
          <cell r="G1792">
            <v>0</v>
          </cell>
        </row>
        <row r="1793">
          <cell r="A1793" t="str">
            <v>2006_189_78</v>
          </cell>
          <cell r="B1793">
            <v>2006</v>
          </cell>
          <cell r="C1793" t="str">
            <v>Agriculture livestock - dairy cattle wastes</v>
          </cell>
          <cell r="D1793" t="str">
            <v>Manure and excreta</v>
          </cell>
          <cell r="E1793">
            <v>189</v>
          </cell>
          <cell r="F1793">
            <v>78</v>
          </cell>
          <cell r="G1793">
            <v>1</v>
          </cell>
        </row>
        <row r="1794">
          <cell r="A1794" t="str">
            <v>2006_193_78</v>
          </cell>
          <cell r="B1794">
            <v>2006</v>
          </cell>
          <cell r="C1794" t="str">
            <v>Agriculture livestock - horses wastes</v>
          </cell>
          <cell r="D1794" t="str">
            <v>Manure and excreta</v>
          </cell>
          <cell r="E1794">
            <v>193</v>
          </cell>
          <cell r="F1794">
            <v>78</v>
          </cell>
          <cell r="G1794">
            <v>1</v>
          </cell>
        </row>
        <row r="1795">
          <cell r="A1795" t="str">
            <v>2006_196_78</v>
          </cell>
          <cell r="B1795">
            <v>2006</v>
          </cell>
          <cell r="C1795" t="str">
            <v>Agriculture livestock - laying hens wastes</v>
          </cell>
          <cell r="D1795" t="str">
            <v>Manure and excreta</v>
          </cell>
          <cell r="E1795">
            <v>196</v>
          </cell>
          <cell r="F1795">
            <v>78</v>
          </cell>
          <cell r="G1795">
            <v>1</v>
          </cell>
        </row>
        <row r="1796">
          <cell r="A1796" t="str">
            <v>2006_190_78</v>
          </cell>
          <cell r="B1796">
            <v>2006</v>
          </cell>
          <cell r="C1796" t="str">
            <v>Agriculture livestock - other cattle wastes</v>
          </cell>
          <cell r="D1796" t="str">
            <v>Manure and excreta</v>
          </cell>
          <cell r="E1796">
            <v>190</v>
          </cell>
          <cell r="F1796">
            <v>78</v>
          </cell>
          <cell r="G1796">
            <v>1</v>
          </cell>
        </row>
        <row r="1797">
          <cell r="A1797" t="str">
            <v>2006_198_78</v>
          </cell>
          <cell r="B1797">
            <v>2006</v>
          </cell>
          <cell r="C1797" t="str">
            <v>Agriculture livestock - other poultry wastes</v>
          </cell>
          <cell r="D1797" t="str">
            <v>Manure and excreta</v>
          </cell>
          <cell r="E1797">
            <v>198</v>
          </cell>
          <cell r="F1797">
            <v>78</v>
          </cell>
          <cell r="G1797">
            <v>1</v>
          </cell>
        </row>
        <row r="1798">
          <cell r="A1798" t="str">
            <v>2006_192_78</v>
          </cell>
          <cell r="B1798">
            <v>2006</v>
          </cell>
          <cell r="C1798" t="str">
            <v>Agriculture livestock - pigs wastes</v>
          </cell>
          <cell r="D1798" t="str">
            <v>Manure and excreta</v>
          </cell>
          <cell r="E1798">
            <v>192</v>
          </cell>
          <cell r="F1798">
            <v>78</v>
          </cell>
          <cell r="G1798">
            <v>1</v>
          </cell>
        </row>
        <row r="1799">
          <cell r="A1799" t="str">
            <v>2006_191_78</v>
          </cell>
          <cell r="B1799">
            <v>2006</v>
          </cell>
          <cell r="C1799" t="str">
            <v>Agriculture livestock - sheep goats and deer wastes</v>
          </cell>
          <cell r="D1799" t="str">
            <v>Manure and excreta</v>
          </cell>
          <cell r="E1799">
            <v>191</v>
          </cell>
          <cell r="F1799">
            <v>78</v>
          </cell>
          <cell r="G1799">
            <v>1</v>
          </cell>
        </row>
        <row r="1800">
          <cell r="A1800" t="str">
            <v>2006_266_78</v>
          </cell>
          <cell r="B1800">
            <v>2006</v>
          </cell>
          <cell r="C1800" t="str">
            <v>Domestic pets</v>
          </cell>
          <cell r="D1800" t="str">
            <v>Manure and excreta</v>
          </cell>
          <cell r="E1800">
            <v>266</v>
          </cell>
          <cell r="F1800">
            <v>78</v>
          </cell>
          <cell r="G1800">
            <v>1</v>
          </cell>
        </row>
        <row r="1801">
          <cell r="A1801" t="str">
            <v>2006_710_78</v>
          </cell>
          <cell r="B1801">
            <v>2006</v>
          </cell>
          <cell r="C1801" t="str">
            <v>Non-agriculture livestock - horses wastes</v>
          </cell>
          <cell r="D1801" t="str">
            <v>Manure and excreta</v>
          </cell>
          <cell r="E1801">
            <v>710</v>
          </cell>
          <cell r="F1801">
            <v>78</v>
          </cell>
          <cell r="G1801">
            <v>1</v>
          </cell>
        </row>
        <row r="1802">
          <cell r="A1802" t="str">
            <v>2006_267_78</v>
          </cell>
          <cell r="B1802">
            <v>2006</v>
          </cell>
          <cell r="C1802" t="str">
            <v>Wild birds wastes</v>
          </cell>
          <cell r="D1802" t="str">
            <v>Manure and excreta</v>
          </cell>
          <cell r="E1802">
            <v>267</v>
          </cell>
          <cell r="F1802">
            <v>78</v>
          </cell>
          <cell r="G1802">
            <v>1</v>
          </cell>
        </row>
        <row r="1803">
          <cell r="A1803" t="str">
            <v>2006_268_78</v>
          </cell>
          <cell r="B1803">
            <v>2006</v>
          </cell>
          <cell r="C1803" t="str">
            <v>Wild other animal wastes</v>
          </cell>
          <cell r="D1803" t="str">
            <v>Manure and excreta</v>
          </cell>
          <cell r="E1803">
            <v>268</v>
          </cell>
          <cell r="F1803">
            <v>78</v>
          </cell>
          <cell r="G1803">
            <v>1</v>
          </cell>
        </row>
        <row r="1804">
          <cell r="A1804" t="str">
            <v>2007_100_78</v>
          </cell>
          <cell r="B1804">
            <v>2007</v>
          </cell>
          <cell r="C1804" t="str">
            <v>Agriculture livestock - broilers wastes</v>
          </cell>
          <cell r="D1804" t="str">
            <v>Manure and excreta</v>
          </cell>
          <cell r="E1804">
            <v>100</v>
          </cell>
          <cell r="F1804">
            <v>78</v>
          </cell>
          <cell r="G1804">
            <v>0</v>
          </cell>
        </row>
        <row r="1805">
          <cell r="A1805" t="str">
            <v>2007_189_78</v>
          </cell>
          <cell r="B1805">
            <v>2007</v>
          </cell>
          <cell r="C1805" t="str">
            <v>Agriculture livestock - dairy cattle wastes</v>
          </cell>
          <cell r="D1805" t="str">
            <v>Manure and excreta</v>
          </cell>
          <cell r="E1805">
            <v>189</v>
          </cell>
          <cell r="F1805">
            <v>78</v>
          </cell>
          <cell r="G1805">
            <v>1</v>
          </cell>
        </row>
        <row r="1806">
          <cell r="A1806" t="str">
            <v>2007_193_78</v>
          </cell>
          <cell r="B1806">
            <v>2007</v>
          </cell>
          <cell r="C1806" t="str">
            <v>Agriculture livestock - horses wastes</v>
          </cell>
          <cell r="D1806" t="str">
            <v>Manure and excreta</v>
          </cell>
          <cell r="E1806">
            <v>193</v>
          </cell>
          <cell r="F1806">
            <v>78</v>
          </cell>
          <cell r="G1806">
            <v>1</v>
          </cell>
        </row>
        <row r="1807">
          <cell r="A1807" t="str">
            <v>2007_196_78</v>
          </cell>
          <cell r="B1807">
            <v>2007</v>
          </cell>
          <cell r="C1807" t="str">
            <v>Agriculture livestock - laying hens wastes</v>
          </cell>
          <cell r="D1807" t="str">
            <v>Manure and excreta</v>
          </cell>
          <cell r="E1807">
            <v>196</v>
          </cell>
          <cell r="F1807">
            <v>78</v>
          </cell>
          <cell r="G1807">
            <v>1</v>
          </cell>
        </row>
        <row r="1808">
          <cell r="A1808" t="str">
            <v>2007_190_78</v>
          </cell>
          <cell r="B1808">
            <v>2007</v>
          </cell>
          <cell r="C1808" t="str">
            <v>Agriculture livestock - other cattle wastes</v>
          </cell>
          <cell r="D1808" t="str">
            <v>Manure and excreta</v>
          </cell>
          <cell r="E1808">
            <v>190</v>
          </cell>
          <cell r="F1808">
            <v>78</v>
          </cell>
          <cell r="G1808">
            <v>1</v>
          </cell>
        </row>
        <row r="1809">
          <cell r="A1809" t="str">
            <v>2007_198_78</v>
          </cell>
          <cell r="B1809">
            <v>2007</v>
          </cell>
          <cell r="C1809" t="str">
            <v>Agriculture livestock - other poultry wastes</v>
          </cell>
          <cell r="D1809" t="str">
            <v>Manure and excreta</v>
          </cell>
          <cell r="E1809">
            <v>198</v>
          </cell>
          <cell r="F1809">
            <v>78</v>
          </cell>
          <cell r="G1809">
            <v>1</v>
          </cell>
        </row>
        <row r="1810">
          <cell r="A1810" t="str">
            <v>2007_192_78</v>
          </cell>
          <cell r="B1810">
            <v>2007</v>
          </cell>
          <cell r="C1810" t="str">
            <v>Agriculture livestock - pigs wastes</v>
          </cell>
          <cell r="D1810" t="str">
            <v>Manure and excreta</v>
          </cell>
          <cell r="E1810">
            <v>192</v>
          </cell>
          <cell r="F1810">
            <v>78</v>
          </cell>
          <cell r="G1810">
            <v>1</v>
          </cell>
        </row>
        <row r="1811">
          <cell r="A1811" t="str">
            <v>2007_191_78</v>
          </cell>
          <cell r="B1811">
            <v>2007</v>
          </cell>
          <cell r="C1811" t="str">
            <v>Agriculture livestock - sheep goats and deer wastes</v>
          </cell>
          <cell r="D1811" t="str">
            <v>Manure and excreta</v>
          </cell>
          <cell r="E1811">
            <v>191</v>
          </cell>
          <cell r="F1811">
            <v>78</v>
          </cell>
          <cell r="G1811">
            <v>1</v>
          </cell>
        </row>
        <row r="1812">
          <cell r="A1812" t="str">
            <v>2007_266_78</v>
          </cell>
          <cell r="B1812">
            <v>2007</v>
          </cell>
          <cell r="C1812" t="str">
            <v>Domestic pets</v>
          </cell>
          <cell r="D1812" t="str">
            <v>Manure and excreta</v>
          </cell>
          <cell r="E1812">
            <v>266</v>
          </cell>
          <cell r="F1812">
            <v>78</v>
          </cell>
          <cell r="G1812">
            <v>1</v>
          </cell>
        </row>
        <row r="1813">
          <cell r="A1813" t="str">
            <v>2007_710_78</v>
          </cell>
          <cell r="B1813">
            <v>2007</v>
          </cell>
          <cell r="C1813" t="str">
            <v>Non-agriculture livestock - horses wastes</v>
          </cell>
          <cell r="D1813" t="str">
            <v>Manure and excreta</v>
          </cell>
          <cell r="E1813">
            <v>710</v>
          </cell>
          <cell r="F1813">
            <v>78</v>
          </cell>
          <cell r="G1813">
            <v>1</v>
          </cell>
        </row>
        <row r="1814">
          <cell r="A1814" t="str">
            <v>2007_267_78</v>
          </cell>
          <cell r="B1814">
            <v>2007</v>
          </cell>
          <cell r="C1814" t="str">
            <v>Wild birds wastes</v>
          </cell>
          <cell r="D1814" t="str">
            <v>Manure and excreta</v>
          </cell>
          <cell r="E1814">
            <v>267</v>
          </cell>
          <cell r="F1814">
            <v>78</v>
          </cell>
          <cell r="G1814">
            <v>1</v>
          </cell>
        </row>
        <row r="1815">
          <cell r="A1815" t="str">
            <v>2007_268_78</v>
          </cell>
          <cell r="B1815">
            <v>2007</v>
          </cell>
          <cell r="C1815" t="str">
            <v>Wild other animal wastes</v>
          </cell>
          <cell r="D1815" t="str">
            <v>Manure and excreta</v>
          </cell>
          <cell r="E1815">
            <v>268</v>
          </cell>
          <cell r="F1815">
            <v>78</v>
          </cell>
          <cell r="G1815">
            <v>1</v>
          </cell>
        </row>
        <row r="1816">
          <cell r="A1816" t="str">
            <v>2008_100_78</v>
          </cell>
          <cell r="B1816">
            <v>2008</v>
          </cell>
          <cell r="C1816" t="str">
            <v>Agriculture livestock - broilers wastes</v>
          </cell>
          <cell r="D1816" t="str">
            <v>Manure and excreta</v>
          </cell>
          <cell r="E1816">
            <v>100</v>
          </cell>
          <cell r="F1816">
            <v>78</v>
          </cell>
          <cell r="G1816">
            <v>0</v>
          </cell>
        </row>
        <row r="1817">
          <cell r="A1817" t="str">
            <v>2008_189_78</v>
          </cell>
          <cell r="B1817">
            <v>2008</v>
          </cell>
          <cell r="C1817" t="str">
            <v>Agriculture livestock - dairy cattle wastes</v>
          </cell>
          <cell r="D1817" t="str">
            <v>Manure and excreta</v>
          </cell>
          <cell r="E1817">
            <v>189</v>
          </cell>
          <cell r="F1817">
            <v>78</v>
          </cell>
          <cell r="G1817">
            <v>1</v>
          </cell>
        </row>
        <row r="1818">
          <cell r="A1818" t="str">
            <v>2008_193_78</v>
          </cell>
          <cell r="B1818">
            <v>2008</v>
          </cell>
          <cell r="C1818" t="str">
            <v>Agriculture livestock - horses wastes</v>
          </cell>
          <cell r="D1818" t="str">
            <v>Manure and excreta</v>
          </cell>
          <cell r="E1818">
            <v>193</v>
          </cell>
          <cell r="F1818">
            <v>78</v>
          </cell>
          <cell r="G1818">
            <v>1</v>
          </cell>
        </row>
        <row r="1819">
          <cell r="A1819" t="str">
            <v>2008_196_78</v>
          </cell>
          <cell r="B1819">
            <v>2008</v>
          </cell>
          <cell r="C1819" t="str">
            <v>Agriculture livestock - laying hens wastes</v>
          </cell>
          <cell r="D1819" t="str">
            <v>Manure and excreta</v>
          </cell>
          <cell r="E1819">
            <v>196</v>
          </cell>
          <cell r="F1819">
            <v>78</v>
          </cell>
          <cell r="G1819">
            <v>1</v>
          </cell>
        </row>
        <row r="1820">
          <cell r="A1820" t="str">
            <v>2008_190_78</v>
          </cell>
          <cell r="B1820">
            <v>2008</v>
          </cell>
          <cell r="C1820" t="str">
            <v>Agriculture livestock - other cattle wastes</v>
          </cell>
          <cell r="D1820" t="str">
            <v>Manure and excreta</v>
          </cell>
          <cell r="E1820">
            <v>190</v>
          </cell>
          <cell r="F1820">
            <v>78</v>
          </cell>
          <cell r="G1820">
            <v>1</v>
          </cell>
        </row>
        <row r="1821">
          <cell r="A1821" t="str">
            <v>2008_198_78</v>
          </cell>
          <cell r="B1821">
            <v>2008</v>
          </cell>
          <cell r="C1821" t="str">
            <v>Agriculture livestock - other poultry wastes</v>
          </cell>
          <cell r="D1821" t="str">
            <v>Manure and excreta</v>
          </cell>
          <cell r="E1821">
            <v>198</v>
          </cell>
          <cell r="F1821">
            <v>78</v>
          </cell>
          <cell r="G1821">
            <v>1</v>
          </cell>
        </row>
        <row r="1822">
          <cell r="A1822" t="str">
            <v>2008_192_78</v>
          </cell>
          <cell r="B1822">
            <v>2008</v>
          </cell>
          <cell r="C1822" t="str">
            <v>Agriculture livestock - pigs wastes</v>
          </cell>
          <cell r="D1822" t="str">
            <v>Manure and excreta</v>
          </cell>
          <cell r="E1822">
            <v>192</v>
          </cell>
          <cell r="F1822">
            <v>78</v>
          </cell>
          <cell r="G1822">
            <v>1</v>
          </cell>
        </row>
        <row r="1823">
          <cell r="A1823" t="str">
            <v>2008_191_78</v>
          </cell>
          <cell r="B1823">
            <v>2008</v>
          </cell>
          <cell r="C1823" t="str">
            <v>Agriculture livestock - sheep goats and deer wastes</v>
          </cell>
          <cell r="D1823" t="str">
            <v>Manure and excreta</v>
          </cell>
          <cell r="E1823">
            <v>191</v>
          </cell>
          <cell r="F1823">
            <v>78</v>
          </cell>
          <cell r="G1823">
            <v>1</v>
          </cell>
        </row>
        <row r="1824">
          <cell r="A1824" t="str">
            <v>2008_266_78</v>
          </cell>
          <cell r="B1824">
            <v>2008</v>
          </cell>
          <cell r="C1824" t="str">
            <v>Domestic pets</v>
          </cell>
          <cell r="D1824" t="str">
            <v>Manure and excreta</v>
          </cell>
          <cell r="E1824">
            <v>266</v>
          </cell>
          <cell r="F1824">
            <v>78</v>
          </cell>
          <cell r="G1824">
            <v>1</v>
          </cell>
        </row>
        <row r="1825">
          <cell r="A1825" t="str">
            <v>2008_710_78</v>
          </cell>
          <cell r="B1825">
            <v>2008</v>
          </cell>
          <cell r="C1825" t="str">
            <v>Non-agriculture livestock - horses wastes</v>
          </cell>
          <cell r="D1825" t="str">
            <v>Manure and excreta</v>
          </cell>
          <cell r="E1825">
            <v>710</v>
          </cell>
          <cell r="F1825">
            <v>78</v>
          </cell>
          <cell r="G1825">
            <v>1</v>
          </cell>
        </row>
        <row r="1826">
          <cell r="A1826" t="str">
            <v>2008_267_78</v>
          </cell>
          <cell r="B1826">
            <v>2008</v>
          </cell>
          <cell r="C1826" t="str">
            <v>Wild birds wastes</v>
          </cell>
          <cell r="D1826" t="str">
            <v>Manure and excreta</v>
          </cell>
          <cell r="E1826">
            <v>267</v>
          </cell>
          <cell r="F1826">
            <v>78</v>
          </cell>
          <cell r="G1826">
            <v>1</v>
          </cell>
        </row>
        <row r="1827">
          <cell r="A1827" t="str">
            <v>2008_268_78</v>
          </cell>
          <cell r="B1827">
            <v>2008</v>
          </cell>
          <cell r="C1827" t="str">
            <v>Wild other animal wastes</v>
          </cell>
          <cell r="D1827" t="str">
            <v>Manure and excreta</v>
          </cell>
          <cell r="E1827">
            <v>268</v>
          </cell>
          <cell r="F1827">
            <v>78</v>
          </cell>
          <cell r="G1827">
            <v>1</v>
          </cell>
        </row>
        <row r="1828">
          <cell r="A1828" t="str">
            <v>2005_269_79</v>
          </cell>
          <cell r="B1828">
            <v>2005</v>
          </cell>
          <cell r="C1828" t="str">
            <v>Adult breath and sweat</v>
          </cell>
          <cell r="D1828" t="str">
            <v>Population</v>
          </cell>
          <cell r="E1828">
            <v>269</v>
          </cell>
          <cell r="F1828">
            <v>79</v>
          </cell>
          <cell r="G1828">
            <v>60.2095</v>
          </cell>
        </row>
        <row r="1829">
          <cell r="A1829" t="str">
            <v>2005_260_79</v>
          </cell>
          <cell r="B1829">
            <v>2005</v>
          </cell>
          <cell r="C1829" t="str">
            <v>Non-aerosol products - paint thinner</v>
          </cell>
          <cell r="D1829" t="str">
            <v>Population</v>
          </cell>
          <cell r="E1829">
            <v>260</v>
          </cell>
          <cell r="F1829">
            <v>79</v>
          </cell>
          <cell r="G1829">
            <v>60.2095</v>
          </cell>
        </row>
        <row r="1830">
          <cell r="A1830" t="str">
            <v>2006_269_79</v>
          </cell>
          <cell r="B1830">
            <v>2006</v>
          </cell>
          <cell r="C1830" t="str">
            <v>Adult breath and sweat</v>
          </cell>
          <cell r="D1830" t="str">
            <v>Population</v>
          </cell>
          <cell r="E1830">
            <v>269</v>
          </cell>
          <cell r="F1830">
            <v>79</v>
          </cell>
          <cell r="G1830">
            <v>60.5873</v>
          </cell>
        </row>
        <row r="1831">
          <cell r="A1831" t="str">
            <v>2006_260_79</v>
          </cell>
          <cell r="B1831">
            <v>2006</v>
          </cell>
          <cell r="C1831" t="str">
            <v>Non-aerosol products - paint thinner</v>
          </cell>
          <cell r="D1831" t="str">
            <v>Population</v>
          </cell>
          <cell r="E1831">
            <v>260</v>
          </cell>
          <cell r="F1831">
            <v>79</v>
          </cell>
          <cell r="G1831">
            <v>60.5873</v>
          </cell>
        </row>
        <row r="1832">
          <cell r="A1832" t="str">
            <v>2007_269_79</v>
          </cell>
          <cell r="B1832">
            <v>2007</v>
          </cell>
          <cell r="C1832" t="str">
            <v>Adult breath and sweat</v>
          </cell>
          <cell r="D1832" t="str">
            <v>Population</v>
          </cell>
          <cell r="E1832">
            <v>269</v>
          </cell>
          <cell r="F1832">
            <v>79</v>
          </cell>
          <cell r="G1832">
            <v>60.9754</v>
          </cell>
        </row>
        <row r="1833">
          <cell r="A1833" t="str">
            <v>2007_260_79</v>
          </cell>
          <cell r="B1833">
            <v>2007</v>
          </cell>
          <cell r="C1833" t="str">
            <v>Non-aerosol products - paint thinner</v>
          </cell>
          <cell r="D1833" t="str">
            <v>Population</v>
          </cell>
          <cell r="E1833">
            <v>260</v>
          </cell>
          <cell r="F1833">
            <v>79</v>
          </cell>
          <cell r="G1833">
            <v>60.975</v>
          </cell>
        </row>
        <row r="1834">
          <cell r="A1834" t="str">
            <v>2008_269_79</v>
          </cell>
          <cell r="B1834">
            <v>2008</v>
          </cell>
          <cell r="C1834" t="str">
            <v>Adult breath and sweat</v>
          </cell>
          <cell r="D1834" t="str">
            <v>Population</v>
          </cell>
          <cell r="E1834">
            <v>269</v>
          </cell>
          <cell r="F1834">
            <v>79</v>
          </cell>
          <cell r="G1834">
            <v>61.3832</v>
          </cell>
        </row>
        <row r="1835">
          <cell r="A1835" t="str">
            <v>2008_260_79</v>
          </cell>
          <cell r="B1835">
            <v>2008</v>
          </cell>
          <cell r="C1835" t="str">
            <v>Non-aerosol products - paint thinner</v>
          </cell>
          <cell r="D1835" t="str">
            <v>Population</v>
          </cell>
          <cell r="E1835">
            <v>260</v>
          </cell>
          <cell r="F1835">
            <v>79</v>
          </cell>
          <cell r="G1835">
            <v>61.3832</v>
          </cell>
        </row>
        <row r="1836">
          <cell r="A1836" t="str">
            <v>2005_270_80</v>
          </cell>
          <cell r="B1836">
            <v>2005</v>
          </cell>
          <cell r="C1836" t="str">
            <v>Cigarette smoking</v>
          </cell>
          <cell r="D1836" t="str">
            <v>Cigarettes</v>
          </cell>
          <cell r="E1836">
            <v>270</v>
          </cell>
          <cell r="F1836">
            <v>80</v>
          </cell>
          <cell r="G1836">
            <v>1</v>
          </cell>
        </row>
        <row r="1837">
          <cell r="A1837" t="str">
            <v>2006_270_80</v>
          </cell>
          <cell r="B1837">
            <v>2006</v>
          </cell>
          <cell r="C1837" t="str">
            <v>Cigarette smoking</v>
          </cell>
          <cell r="D1837" t="str">
            <v>Cigarettes</v>
          </cell>
          <cell r="E1837">
            <v>270</v>
          </cell>
          <cell r="F1837">
            <v>80</v>
          </cell>
          <cell r="G1837">
            <v>1</v>
          </cell>
        </row>
        <row r="1838">
          <cell r="A1838" t="str">
            <v>2007_270_80</v>
          </cell>
          <cell r="B1838">
            <v>2007</v>
          </cell>
          <cell r="C1838" t="str">
            <v>Cigarette smoking</v>
          </cell>
          <cell r="D1838" t="str">
            <v>Cigarettes</v>
          </cell>
          <cell r="E1838">
            <v>270</v>
          </cell>
          <cell r="F1838">
            <v>80</v>
          </cell>
          <cell r="G1838">
            <v>1</v>
          </cell>
        </row>
        <row r="1839">
          <cell r="A1839" t="str">
            <v>2008_270_80</v>
          </cell>
          <cell r="B1839">
            <v>2008</v>
          </cell>
          <cell r="C1839" t="str">
            <v>Cigarette smoking</v>
          </cell>
          <cell r="D1839" t="str">
            <v>Cigarettes</v>
          </cell>
          <cell r="E1839">
            <v>270</v>
          </cell>
          <cell r="F1839">
            <v>80</v>
          </cell>
          <cell r="G1839">
            <v>1</v>
          </cell>
        </row>
        <row r="1840">
          <cell r="A1840" t="str">
            <v>2005_271_81</v>
          </cell>
          <cell r="B1840">
            <v>2005</v>
          </cell>
          <cell r="C1840" t="str">
            <v>Infant emissions from nappies</v>
          </cell>
          <cell r="D1840" t="str">
            <v>Population 0to4yrs</v>
          </cell>
          <cell r="E1840">
            <v>271</v>
          </cell>
          <cell r="F1840">
            <v>81</v>
          </cell>
          <cell r="G1840">
            <v>1</v>
          </cell>
        </row>
        <row r="1841">
          <cell r="A1841" t="str">
            <v>2006_271_81</v>
          </cell>
          <cell r="B1841">
            <v>2006</v>
          </cell>
          <cell r="C1841" t="str">
            <v>Infant emissions from nappies</v>
          </cell>
          <cell r="D1841" t="str">
            <v>Population 0to4yrs</v>
          </cell>
          <cell r="E1841">
            <v>271</v>
          </cell>
          <cell r="F1841">
            <v>81</v>
          </cell>
          <cell r="G1841">
            <v>1</v>
          </cell>
        </row>
        <row r="1842">
          <cell r="A1842" t="str">
            <v>2007_271_81</v>
          </cell>
          <cell r="B1842">
            <v>2007</v>
          </cell>
          <cell r="C1842" t="str">
            <v>Infant emissions from nappies</v>
          </cell>
          <cell r="D1842" t="str">
            <v>Population 0to4yrs</v>
          </cell>
          <cell r="E1842">
            <v>271</v>
          </cell>
          <cell r="F1842">
            <v>81</v>
          </cell>
          <cell r="G1842">
            <v>1</v>
          </cell>
        </row>
        <row r="1843">
          <cell r="A1843" t="str">
            <v>2008_271_81</v>
          </cell>
          <cell r="B1843">
            <v>2008</v>
          </cell>
          <cell r="C1843" t="str">
            <v>Infant emissions from nappies</v>
          </cell>
          <cell r="D1843" t="str">
            <v>Population 0to4yrs</v>
          </cell>
          <cell r="E1843">
            <v>271</v>
          </cell>
          <cell r="F1843">
            <v>81</v>
          </cell>
          <cell r="G1843">
            <v>1</v>
          </cell>
        </row>
        <row r="1844">
          <cell r="A1844" t="str">
            <v>2005_59_82</v>
          </cell>
          <cell r="B1844">
            <v>2005</v>
          </cell>
          <cell r="C1844" t="str">
            <v>House and garden machinery</v>
          </cell>
          <cell r="D1844" t="str">
            <v>Domestic fertilizer</v>
          </cell>
          <cell r="E1844">
            <v>59</v>
          </cell>
          <cell r="F1844">
            <v>82</v>
          </cell>
          <cell r="G1844">
            <v>1</v>
          </cell>
        </row>
        <row r="1845">
          <cell r="A1845" t="str">
            <v>2006_59_82</v>
          </cell>
          <cell r="B1845">
            <v>2006</v>
          </cell>
          <cell r="C1845" t="str">
            <v>House and garden machinery</v>
          </cell>
          <cell r="D1845" t="str">
            <v>Domestic fertilizer</v>
          </cell>
          <cell r="E1845">
            <v>59</v>
          </cell>
          <cell r="F1845">
            <v>82</v>
          </cell>
          <cell r="G1845">
            <v>1</v>
          </cell>
        </row>
        <row r="1846">
          <cell r="A1846" t="str">
            <v>2007_59_82</v>
          </cell>
          <cell r="B1846">
            <v>2007</v>
          </cell>
          <cell r="C1846" t="str">
            <v>House and garden machinery</v>
          </cell>
          <cell r="D1846" t="str">
            <v>Domestic fertilizer</v>
          </cell>
          <cell r="E1846">
            <v>59</v>
          </cell>
          <cell r="F1846">
            <v>82</v>
          </cell>
          <cell r="G1846">
            <v>1</v>
          </cell>
        </row>
        <row r="1847">
          <cell r="A1847" t="str">
            <v>2008_59_82</v>
          </cell>
          <cell r="B1847">
            <v>2008</v>
          </cell>
          <cell r="C1847" t="str">
            <v>House and garden machinery</v>
          </cell>
          <cell r="D1847" t="str">
            <v>Domestic fertilizer</v>
          </cell>
          <cell r="E1847">
            <v>59</v>
          </cell>
          <cell r="F1847">
            <v>82</v>
          </cell>
          <cell r="G1847">
            <v>1</v>
          </cell>
        </row>
        <row r="1848">
          <cell r="A1848" t="str">
            <v>2005_130_83</v>
          </cell>
          <cell r="B1848">
            <v>2005</v>
          </cell>
          <cell r="C1848" t="str">
            <v>Nitric acid production</v>
          </cell>
          <cell r="D1848" t="str">
            <v>Acid production</v>
          </cell>
          <cell r="E1848">
            <v>130</v>
          </cell>
          <cell r="F1848">
            <v>83</v>
          </cell>
          <cell r="G1848">
            <v>1.712515</v>
          </cell>
        </row>
        <row r="1849">
          <cell r="A1849" t="str">
            <v>2005_138_83</v>
          </cell>
          <cell r="B1849">
            <v>2005</v>
          </cell>
          <cell r="C1849" t="str">
            <v>Sulphuric acid production</v>
          </cell>
          <cell r="D1849" t="str">
            <v>Acid production</v>
          </cell>
          <cell r="E1849">
            <v>138</v>
          </cell>
          <cell r="F1849">
            <v>83</v>
          </cell>
          <cell r="G1849">
            <v>1</v>
          </cell>
        </row>
        <row r="1850">
          <cell r="A1850" t="str">
            <v>2006_130_83</v>
          </cell>
          <cell r="B1850">
            <v>2006</v>
          </cell>
          <cell r="C1850" t="str">
            <v>Nitric acid production</v>
          </cell>
          <cell r="D1850" t="str">
            <v>Acid production</v>
          </cell>
          <cell r="E1850">
            <v>130</v>
          </cell>
          <cell r="F1850">
            <v>83</v>
          </cell>
          <cell r="G1850">
            <v>1.467833</v>
          </cell>
        </row>
        <row r="1851">
          <cell r="A1851" t="str">
            <v>2006_138_83</v>
          </cell>
          <cell r="B1851">
            <v>2006</v>
          </cell>
          <cell r="C1851" t="str">
            <v>Sulphuric acid production</v>
          </cell>
          <cell r="D1851" t="str">
            <v>Acid production</v>
          </cell>
          <cell r="E1851">
            <v>138</v>
          </cell>
          <cell r="F1851">
            <v>83</v>
          </cell>
          <cell r="G1851">
            <v>1</v>
          </cell>
        </row>
        <row r="1852">
          <cell r="A1852" t="str">
            <v>2007_130_83</v>
          </cell>
          <cell r="B1852">
            <v>2007</v>
          </cell>
          <cell r="C1852" t="str">
            <v>Nitric acid production</v>
          </cell>
          <cell r="D1852" t="str">
            <v>Acid production</v>
          </cell>
          <cell r="E1852">
            <v>130</v>
          </cell>
          <cell r="F1852">
            <v>83</v>
          </cell>
          <cell r="G1852">
            <v>1.605988</v>
          </cell>
        </row>
        <row r="1853">
          <cell r="A1853" t="str">
            <v>2007_138_83</v>
          </cell>
          <cell r="B1853">
            <v>2007</v>
          </cell>
          <cell r="C1853" t="str">
            <v>Sulphuric acid production</v>
          </cell>
          <cell r="D1853" t="str">
            <v>Acid production</v>
          </cell>
          <cell r="E1853">
            <v>138</v>
          </cell>
          <cell r="F1853">
            <v>83</v>
          </cell>
          <cell r="G1853">
            <v>1</v>
          </cell>
        </row>
        <row r="1854">
          <cell r="A1854" t="str">
            <v>2008_130_83</v>
          </cell>
          <cell r="B1854">
            <v>2008</v>
          </cell>
          <cell r="C1854" t="str">
            <v>Nitric acid production</v>
          </cell>
          <cell r="D1854" t="str">
            <v>Acid production</v>
          </cell>
          <cell r="E1854">
            <v>130</v>
          </cell>
          <cell r="F1854">
            <v>83</v>
          </cell>
          <cell r="G1854">
            <v>1.294062</v>
          </cell>
        </row>
        <row r="1855">
          <cell r="A1855" t="str">
            <v>2008_138_83</v>
          </cell>
          <cell r="B1855">
            <v>2008</v>
          </cell>
          <cell r="C1855" t="str">
            <v>Sulphuric acid production</v>
          </cell>
          <cell r="D1855" t="str">
            <v>Acid production</v>
          </cell>
          <cell r="E1855">
            <v>138</v>
          </cell>
          <cell r="F1855">
            <v>83</v>
          </cell>
          <cell r="G1855">
            <v>1</v>
          </cell>
        </row>
        <row r="1856">
          <cell r="A1856" t="str">
            <v>2005_168_87</v>
          </cell>
          <cell r="B1856">
            <v>2005</v>
          </cell>
          <cell r="C1856" t="str">
            <v>Petrol stations - petrol delivery</v>
          </cell>
          <cell r="D1856" t="str">
            <v>Petrol (unleaded)</v>
          </cell>
          <cell r="E1856">
            <v>168</v>
          </cell>
          <cell r="F1856">
            <v>87</v>
          </cell>
          <cell r="G1856">
            <v>18.7310292333833</v>
          </cell>
        </row>
        <row r="1857">
          <cell r="A1857" t="str">
            <v>2005_364_87</v>
          </cell>
          <cell r="B1857">
            <v>2005</v>
          </cell>
          <cell r="C1857" t="str">
            <v>Petrol stations - spillages</v>
          </cell>
          <cell r="D1857" t="str">
            <v>Petrol (unleaded)</v>
          </cell>
          <cell r="E1857">
            <v>364</v>
          </cell>
          <cell r="F1857">
            <v>87</v>
          </cell>
          <cell r="G1857">
            <v>18.7310292333833</v>
          </cell>
        </row>
        <row r="1858">
          <cell r="A1858" t="str">
            <v>2005_363_87</v>
          </cell>
          <cell r="B1858">
            <v>2005</v>
          </cell>
          <cell r="C1858" t="str">
            <v>Petrol stations - storage tanks</v>
          </cell>
          <cell r="D1858" t="str">
            <v>Petrol (unleaded)</v>
          </cell>
          <cell r="E1858">
            <v>363</v>
          </cell>
          <cell r="F1858">
            <v>87</v>
          </cell>
          <cell r="G1858">
            <v>18.7310292333833</v>
          </cell>
        </row>
        <row r="1859">
          <cell r="A1859" t="str">
            <v>2005_169_87</v>
          </cell>
          <cell r="B1859">
            <v>2005</v>
          </cell>
          <cell r="C1859" t="str">
            <v>Petrol stations - vehicle refuelling</v>
          </cell>
          <cell r="D1859" t="str">
            <v>Petrol (unleaded)</v>
          </cell>
          <cell r="E1859">
            <v>169</v>
          </cell>
          <cell r="F1859">
            <v>87</v>
          </cell>
          <cell r="G1859">
            <v>18.7310292333833</v>
          </cell>
        </row>
        <row r="1860">
          <cell r="A1860" t="str">
            <v>2005_165_87</v>
          </cell>
          <cell r="B1860">
            <v>2005</v>
          </cell>
          <cell r="C1860" t="str">
            <v>Petrol terminals - storage</v>
          </cell>
          <cell r="D1860" t="str">
            <v>Petrol (unleaded)</v>
          </cell>
          <cell r="E1860">
            <v>165</v>
          </cell>
          <cell r="F1860">
            <v>87</v>
          </cell>
          <cell r="G1860">
            <v>18.7310292333833</v>
          </cell>
        </row>
        <row r="1861">
          <cell r="A1861" t="str">
            <v>2005_171_87</v>
          </cell>
          <cell r="B1861">
            <v>2005</v>
          </cell>
          <cell r="C1861" t="str">
            <v>Petrol terminals - tanker loading</v>
          </cell>
          <cell r="D1861" t="str">
            <v>Petrol (unleaded)</v>
          </cell>
          <cell r="E1861">
            <v>171</v>
          </cell>
          <cell r="F1861">
            <v>87</v>
          </cell>
          <cell r="G1861">
            <v>18.7310292333833</v>
          </cell>
        </row>
        <row r="1862">
          <cell r="A1862" t="str">
            <v>2005_167_87</v>
          </cell>
          <cell r="B1862">
            <v>2005</v>
          </cell>
          <cell r="C1862" t="str">
            <v>Refineries - road/rail loading</v>
          </cell>
          <cell r="D1862" t="str">
            <v>Petrol (unleaded)</v>
          </cell>
          <cell r="E1862">
            <v>167</v>
          </cell>
          <cell r="F1862">
            <v>87</v>
          </cell>
          <cell r="G1862">
            <v>18.705</v>
          </cell>
        </row>
        <row r="1863">
          <cell r="A1863" t="str">
            <v>2006_168_87</v>
          </cell>
          <cell r="B1863">
            <v>2006</v>
          </cell>
          <cell r="C1863" t="str">
            <v>Petrol stations - petrol delivery</v>
          </cell>
          <cell r="D1863" t="str">
            <v>Petrol (unleaded)</v>
          </cell>
          <cell r="E1863">
            <v>168</v>
          </cell>
          <cell r="F1863">
            <v>87</v>
          </cell>
          <cell r="G1863">
            <v>18.1437042973804</v>
          </cell>
        </row>
        <row r="1864">
          <cell r="A1864" t="str">
            <v>2006_364_87</v>
          </cell>
          <cell r="B1864">
            <v>2006</v>
          </cell>
          <cell r="C1864" t="str">
            <v>Petrol stations - spillages</v>
          </cell>
          <cell r="D1864" t="str">
            <v>Petrol (unleaded)</v>
          </cell>
          <cell r="E1864">
            <v>364</v>
          </cell>
          <cell r="F1864">
            <v>87</v>
          </cell>
          <cell r="G1864">
            <v>18.1437042973804</v>
          </cell>
        </row>
        <row r="1865">
          <cell r="A1865" t="str">
            <v>2006_363_87</v>
          </cell>
          <cell r="B1865">
            <v>2006</v>
          </cell>
          <cell r="C1865" t="str">
            <v>Petrol stations - storage tanks</v>
          </cell>
          <cell r="D1865" t="str">
            <v>Petrol (unleaded)</v>
          </cell>
          <cell r="E1865">
            <v>363</v>
          </cell>
          <cell r="F1865">
            <v>87</v>
          </cell>
          <cell r="G1865">
            <v>18.1437042973804</v>
          </cell>
        </row>
        <row r="1866">
          <cell r="A1866" t="str">
            <v>2006_169_87</v>
          </cell>
          <cell r="B1866">
            <v>2006</v>
          </cell>
          <cell r="C1866" t="str">
            <v>Petrol stations - vehicle refuelling</v>
          </cell>
          <cell r="D1866" t="str">
            <v>Petrol (unleaded)</v>
          </cell>
          <cell r="E1866">
            <v>169</v>
          </cell>
          <cell r="F1866">
            <v>87</v>
          </cell>
          <cell r="G1866">
            <v>18.1437042973804</v>
          </cell>
        </row>
        <row r="1867">
          <cell r="A1867" t="str">
            <v>2006_165_87</v>
          </cell>
          <cell r="B1867">
            <v>2006</v>
          </cell>
          <cell r="C1867" t="str">
            <v>Petrol terminals - storage</v>
          </cell>
          <cell r="D1867" t="str">
            <v>Petrol (unleaded)</v>
          </cell>
          <cell r="E1867">
            <v>165</v>
          </cell>
          <cell r="F1867">
            <v>87</v>
          </cell>
          <cell r="G1867">
            <v>18.1437042973804</v>
          </cell>
        </row>
        <row r="1868">
          <cell r="A1868" t="str">
            <v>2006_171_87</v>
          </cell>
          <cell r="B1868">
            <v>2006</v>
          </cell>
          <cell r="C1868" t="str">
            <v>Petrol terminals - tanker loading</v>
          </cell>
          <cell r="D1868" t="str">
            <v>Petrol (unleaded)</v>
          </cell>
          <cell r="E1868">
            <v>171</v>
          </cell>
          <cell r="F1868">
            <v>87</v>
          </cell>
          <cell r="G1868">
            <v>18.1437042973804</v>
          </cell>
        </row>
        <row r="1869">
          <cell r="A1869" t="str">
            <v>2006_167_87</v>
          </cell>
          <cell r="B1869">
            <v>2006</v>
          </cell>
          <cell r="C1869" t="str">
            <v>Refineries - road/rail loading</v>
          </cell>
          <cell r="D1869" t="str">
            <v>Petrol (unleaded)</v>
          </cell>
          <cell r="E1869">
            <v>167</v>
          </cell>
          <cell r="F1869">
            <v>87</v>
          </cell>
          <cell r="G1869">
            <v>18.123</v>
          </cell>
        </row>
        <row r="1870">
          <cell r="A1870" t="str">
            <v>2007_168_87</v>
          </cell>
          <cell r="B1870">
            <v>2007</v>
          </cell>
          <cell r="C1870" t="str">
            <v>Petrol stations - petrol delivery</v>
          </cell>
          <cell r="D1870" t="str">
            <v>Petrol (unleaded)</v>
          </cell>
          <cell r="E1870">
            <v>168</v>
          </cell>
          <cell r="F1870">
            <v>87</v>
          </cell>
          <cell r="G1870">
            <v>17.5943809284041</v>
          </cell>
        </row>
        <row r="1871">
          <cell r="A1871" t="str">
            <v>2007_364_87</v>
          </cell>
          <cell r="B1871">
            <v>2007</v>
          </cell>
          <cell r="C1871" t="str">
            <v>Petrol stations - spillages</v>
          </cell>
          <cell r="D1871" t="str">
            <v>Petrol (unleaded)</v>
          </cell>
          <cell r="E1871">
            <v>364</v>
          </cell>
          <cell r="F1871">
            <v>87</v>
          </cell>
          <cell r="G1871">
            <v>17.5943809284041</v>
          </cell>
        </row>
        <row r="1872">
          <cell r="A1872" t="str">
            <v>2007_363_87</v>
          </cell>
          <cell r="B1872">
            <v>2007</v>
          </cell>
          <cell r="C1872" t="str">
            <v>Petrol stations - storage tanks</v>
          </cell>
          <cell r="D1872" t="str">
            <v>Petrol (unleaded)</v>
          </cell>
          <cell r="E1872">
            <v>363</v>
          </cell>
          <cell r="F1872">
            <v>87</v>
          </cell>
          <cell r="G1872">
            <v>17.5943809284041</v>
          </cell>
        </row>
        <row r="1873">
          <cell r="A1873" t="str">
            <v>2007_169_87</v>
          </cell>
          <cell r="B1873">
            <v>2007</v>
          </cell>
          <cell r="C1873" t="str">
            <v>Petrol stations - vehicle refuelling</v>
          </cell>
          <cell r="D1873" t="str">
            <v>Petrol (unleaded)</v>
          </cell>
          <cell r="E1873">
            <v>169</v>
          </cell>
          <cell r="F1873">
            <v>87</v>
          </cell>
          <cell r="G1873">
            <v>17.5943809284041</v>
          </cell>
        </row>
        <row r="1874">
          <cell r="A1874" t="str">
            <v>2007_165_87</v>
          </cell>
          <cell r="B1874">
            <v>2007</v>
          </cell>
          <cell r="C1874" t="str">
            <v>Petrol terminals - storage</v>
          </cell>
          <cell r="D1874" t="str">
            <v>Petrol (unleaded)</v>
          </cell>
          <cell r="E1874">
            <v>165</v>
          </cell>
          <cell r="F1874">
            <v>87</v>
          </cell>
          <cell r="G1874">
            <v>17.5943809284041</v>
          </cell>
        </row>
        <row r="1875">
          <cell r="A1875" t="str">
            <v>2007_171_87</v>
          </cell>
          <cell r="B1875">
            <v>2007</v>
          </cell>
          <cell r="C1875" t="str">
            <v>Petrol terminals - tanker loading</v>
          </cell>
          <cell r="D1875" t="str">
            <v>Petrol (unleaded)</v>
          </cell>
          <cell r="E1875">
            <v>171</v>
          </cell>
          <cell r="F1875">
            <v>87</v>
          </cell>
          <cell r="G1875">
            <v>17.5943809284041</v>
          </cell>
        </row>
        <row r="1876">
          <cell r="A1876" t="str">
            <v>2007_167_87</v>
          </cell>
          <cell r="B1876">
            <v>2007</v>
          </cell>
          <cell r="C1876" t="str">
            <v>Refineries - road/rail loading</v>
          </cell>
          <cell r="D1876" t="str">
            <v>Petrol (unleaded)</v>
          </cell>
          <cell r="E1876">
            <v>167</v>
          </cell>
          <cell r="F1876">
            <v>87</v>
          </cell>
          <cell r="G1876">
            <v>17.5943809284041</v>
          </cell>
        </row>
        <row r="1877">
          <cell r="A1877" t="str">
            <v>2008_168_87</v>
          </cell>
          <cell r="B1877">
            <v>2008</v>
          </cell>
          <cell r="C1877" t="str">
            <v>Petrol stations - petrol delivery</v>
          </cell>
          <cell r="D1877" t="str">
            <v>Petrol (unleaded)</v>
          </cell>
          <cell r="E1877">
            <v>168</v>
          </cell>
          <cell r="F1877">
            <v>87</v>
          </cell>
          <cell r="G1877">
            <v>16.6779390905959</v>
          </cell>
        </row>
        <row r="1878">
          <cell r="A1878" t="str">
            <v>2008_364_87</v>
          </cell>
          <cell r="B1878">
            <v>2008</v>
          </cell>
          <cell r="C1878" t="str">
            <v>Petrol stations - spillages</v>
          </cell>
          <cell r="D1878" t="str">
            <v>Petrol (unleaded)</v>
          </cell>
          <cell r="E1878">
            <v>364</v>
          </cell>
          <cell r="F1878">
            <v>87</v>
          </cell>
          <cell r="G1878">
            <v>16.6779390905959</v>
          </cell>
        </row>
        <row r="1879">
          <cell r="A1879" t="str">
            <v>2008_363_87</v>
          </cell>
          <cell r="B1879">
            <v>2008</v>
          </cell>
          <cell r="C1879" t="str">
            <v>Petrol stations - storage tanks</v>
          </cell>
          <cell r="D1879" t="str">
            <v>Petrol (unleaded)</v>
          </cell>
          <cell r="E1879">
            <v>363</v>
          </cell>
          <cell r="F1879">
            <v>87</v>
          </cell>
          <cell r="G1879">
            <v>16.6779390905959</v>
          </cell>
        </row>
        <row r="1880">
          <cell r="A1880" t="str">
            <v>2008_169_87</v>
          </cell>
          <cell r="B1880">
            <v>2008</v>
          </cell>
          <cell r="C1880" t="str">
            <v>Petrol stations - vehicle refuelling</v>
          </cell>
          <cell r="D1880" t="str">
            <v>Petrol (unleaded)</v>
          </cell>
          <cell r="E1880">
            <v>169</v>
          </cell>
          <cell r="F1880">
            <v>87</v>
          </cell>
          <cell r="G1880">
            <v>16.6779390905959</v>
          </cell>
        </row>
        <row r="1881">
          <cell r="A1881" t="str">
            <v>2008_165_87</v>
          </cell>
          <cell r="B1881">
            <v>2008</v>
          </cell>
          <cell r="C1881" t="str">
            <v>Petrol terminals - storage</v>
          </cell>
          <cell r="D1881" t="str">
            <v>Petrol (unleaded)</v>
          </cell>
          <cell r="E1881">
            <v>165</v>
          </cell>
          <cell r="F1881">
            <v>87</v>
          </cell>
          <cell r="G1881">
            <v>16.6779390905959</v>
          </cell>
        </row>
        <row r="1882">
          <cell r="A1882" t="str">
            <v>2008_171_87</v>
          </cell>
          <cell r="B1882">
            <v>2008</v>
          </cell>
          <cell r="C1882" t="str">
            <v>Petrol terminals - tanker loading</v>
          </cell>
          <cell r="D1882" t="str">
            <v>Petrol (unleaded)</v>
          </cell>
          <cell r="E1882">
            <v>171</v>
          </cell>
          <cell r="F1882">
            <v>87</v>
          </cell>
          <cell r="G1882">
            <v>16.6779390905959</v>
          </cell>
        </row>
        <row r="1883">
          <cell r="A1883" t="str">
            <v>2008_167_87</v>
          </cell>
          <cell r="B1883">
            <v>2008</v>
          </cell>
          <cell r="C1883" t="str">
            <v>Refineries - road/rail loading</v>
          </cell>
          <cell r="D1883" t="str">
            <v>Petrol (unleaded)</v>
          </cell>
          <cell r="E1883">
            <v>167</v>
          </cell>
          <cell r="F1883">
            <v>87</v>
          </cell>
          <cell r="G1883">
            <v>16.6782390905959</v>
          </cell>
        </row>
        <row r="1884">
          <cell r="A1884" t="str">
            <v>2005_168_88</v>
          </cell>
          <cell r="B1884">
            <v>2005</v>
          </cell>
          <cell r="C1884" t="str">
            <v>Petrol stations - petrol delivery</v>
          </cell>
          <cell r="D1884" t="str">
            <v>Petrol (leaded)</v>
          </cell>
          <cell r="E1884">
            <v>168</v>
          </cell>
          <cell r="F1884">
            <v>88</v>
          </cell>
          <cell r="G1884">
            <v>0.025</v>
          </cell>
        </row>
        <row r="1885">
          <cell r="A1885" t="str">
            <v>2005_364_88</v>
          </cell>
          <cell r="B1885">
            <v>2005</v>
          </cell>
          <cell r="C1885" t="str">
            <v>Petrol stations - spillages</v>
          </cell>
          <cell r="D1885" t="str">
            <v>Petrol (leaded)</v>
          </cell>
          <cell r="E1885">
            <v>364</v>
          </cell>
          <cell r="F1885">
            <v>88</v>
          </cell>
          <cell r="G1885">
            <v>0.025</v>
          </cell>
        </row>
        <row r="1886">
          <cell r="A1886" t="str">
            <v>2005_363_88</v>
          </cell>
          <cell r="B1886">
            <v>2005</v>
          </cell>
          <cell r="C1886" t="str">
            <v>Petrol stations - storage tanks</v>
          </cell>
          <cell r="D1886" t="str">
            <v>Petrol (leaded)</v>
          </cell>
          <cell r="E1886">
            <v>363</v>
          </cell>
          <cell r="F1886">
            <v>88</v>
          </cell>
          <cell r="G1886">
            <v>0.025</v>
          </cell>
        </row>
        <row r="1887">
          <cell r="A1887" t="str">
            <v>2005_169_88</v>
          </cell>
          <cell r="B1887">
            <v>2005</v>
          </cell>
          <cell r="C1887" t="str">
            <v>Petrol stations - vehicle refuelling</v>
          </cell>
          <cell r="D1887" t="str">
            <v>Petrol (leaded)</v>
          </cell>
          <cell r="E1887">
            <v>169</v>
          </cell>
          <cell r="F1887">
            <v>88</v>
          </cell>
          <cell r="G1887">
            <v>0.025</v>
          </cell>
        </row>
        <row r="1888">
          <cell r="A1888" t="str">
            <v>2005_165_88</v>
          </cell>
          <cell r="B1888">
            <v>2005</v>
          </cell>
          <cell r="C1888" t="str">
            <v>Petrol terminals - storage</v>
          </cell>
          <cell r="D1888" t="str">
            <v>Petrol (leaded)</v>
          </cell>
          <cell r="E1888">
            <v>165</v>
          </cell>
          <cell r="F1888">
            <v>88</v>
          </cell>
          <cell r="G1888">
            <v>0.025</v>
          </cell>
        </row>
        <row r="1889">
          <cell r="A1889" t="str">
            <v>2005_171_88</v>
          </cell>
          <cell r="B1889">
            <v>2005</v>
          </cell>
          <cell r="C1889" t="str">
            <v>Petrol terminals - tanker loading</v>
          </cell>
          <cell r="D1889" t="str">
            <v>Petrol (leaded)</v>
          </cell>
          <cell r="E1889">
            <v>171</v>
          </cell>
          <cell r="F1889">
            <v>88</v>
          </cell>
          <cell r="G1889">
            <v>0.025</v>
          </cell>
        </row>
        <row r="1890">
          <cell r="A1890" t="str">
            <v>2005_167_88</v>
          </cell>
          <cell r="B1890">
            <v>2005</v>
          </cell>
          <cell r="C1890" t="str">
            <v>Refineries - road/rail loading</v>
          </cell>
          <cell r="D1890" t="str">
            <v>Petrol (leaded)</v>
          </cell>
          <cell r="E1890">
            <v>167</v>
          </cell>
          <cell r="F1890">
            <v>88</v>
          </cell>
          <cell r="G1890">
            <v>0.026</v>
          </cell>
        </row>
        <row r="1891">
          <cell r="A1891" t="str">
            <v>2006_168_88</v>
          </cell>
          <cell r="B1891">
            <v>2006</v>
          </cell>
          <cell r="C1891" t="str">
            <v>Petrol stations - petrol delivery</v>
          </cell>
          <cell r="D1891" t="str">
            <v>Petrol (leaded)</v>
          </cell>
          <cell r="E1891">
            <v>168</v>
          </cell>
          <cell r="F1891">
            <v>88</v>
          </cell>
          <cell r="G1891">
            <v>0.02</v>
          </cell>
        </row>
        <row r="1892">
          <cell r="A1892" t="str">
            <v>2006_364_88</v>
          </cell>
          <cell r="B1892">
            <v>2006</v>
          </cell>
          <cell r="C1892" t="str">
            <v>Petrol stations - spillages</v>
          </cell>
          <cell r="D1892" t="str">
            <v>Petrol (leaded)</v>
          </cell>
          <cell r="E1892">
            <v>364</v>
          </cell>
          <cell r="F1892">
            <v>88</v>
          </cell>
          <cell r="G1892">
            <v>0.02</v>
          </cell>
        </row>
        <row r="1893">
          <cell r="A1893" t="str">
            <v>2006_363_88</v>
          </cell>
          <cell r="B1893">
            <v>2006</v>
          </cell>
          <cell r="C1893" t="str">
            <v>Petrol stations - storage tanks</v>
          </cell>
          <cell r="D1893" t="str">
            <v>Petrol (leaded)</v>
          </cell>
          <cell r="E1893">
            <v>363</v>
          </cell>
          <cell r="F1893">
            <v>88</v>
          </cell>
          <cell r="G1893">
            <v>0.02</v>
          </cell>
        </row>
        <row r="1894">
          <cell r="A1894" t="str">
            <v>2006_169_88</v>
          </cell>
          <cell r="B1894">
            <v>2006</v>
          </cell>
          <cell r="C1894" t="str">
            <v>Petrol stations - vehicle refuelling</v>
          </cell>
          <cell r="D1894" t="str">
            <v>Petrol (leaded)</v>
          </cell>
          <cell r="E1894">
            <v>169</v>
          </cell>
          <cell r="F1894">
            <v>88</v>
          </cell>
          <cell r="G1894">
            <v>0.02</v>
          </cell>
        </row>
        <row r="1895">
          <cell r="A1895" t="str">
            <v>2006_165_88</v>
          </cell>
          <cell r="B1895">
            <v>2006</v>
          </cell>
          <cell r="C1895" t="str">
            <v>Petrol terminals - storage</v>
          </cell>
          <cell r="D1895" t="str">
            <v>Petrol (leaded)</v>
          </cell>
          <cell r="E1895">
            <v>165</v>
          </cell>
          <cell r="F1895">
            <v>88</v>
          </cell>
          <cell r="G1895">
            <v>0.02</v>
          </cell>
        </row>
        <row r="1896">
          <cell r="A1896" t="str">
            <v>2006_171_88</v>
          </cell>
          <cell r="B1896">
            <v>2006</v>
          </cell>
          <cell r="C1896" t="str">
            <v>Petrol terminals - tanker loading</v>
          </cell>
          <cell r="D1896" t="str">
            <v>Petrol (leaded)</v>
          </cell>
          <cell r="E1896">
            <v>171</v>
          </cell>
          <cell r="F1896">
            <v>88</v>
          </cell>
          <cell r="G1896">
            <v>0.02</v>
          </cell>
        </row>
        <row r="1897">
          <cell r="A1897" t="str">
            <v>2006_167_88</v>
          </cell>
          <cell r="B1897">
            <v>2006</v>
          </cell>
          <cell r="C1897" t="str">
            <v>Refineries - road/rail loading</v>
          </cell>
          <cell r="D1897" t="str">
            <v>Petrol (leaded)</v>
          </cell>
          <cell r="E1897">
            <v>167</v>
          </cell>
          <cell r="F1897">
            <v>88</v>
          </cell>
          <cell r="G1897">
            <v>0.021</v>
          </cell>
        </row>
        <row r="1898">
          <cell r="A1898" t="str">
            <v>2007_168_88</v>
          </cell>
          <cell r="B1898">
            <v>2007</v>
          </cell>
          <cell r="C1898" t="str">
            <v>Petrol stations - petrol delivery</v>
          </cell>
          <cell r="D1898" t="str">
            <v>Petrol (leaded)</v>
          </cell>
          <cell r="E1898">
            <v>168</v>
          </cell>
          <cell r="F1898">
            <v>88</v>
          </cell>
          <cell r="G1898">
            <v>0</v>
          </cell>
        </row>
        <row r="1899">
          <cell r="A1899" t="str">
            <v>2007_364_88</v>
          </cell>
          <cell r="B1899">
            <v>2007</v>
          </cell>
          <cell r="C1899" t="str">
            <v>Petrol stations - spillages</v>
          </cell>
          <cell r="D1899" t="str">
            <v>Petrol (leaded)</v>
          </cell>
          <cell r="E1899">
            <v>364</v>
          </cell>
          <cell r="F1899">
            <v>88</v>
          </cell>
          <cell r="G1899">
            <v>0</v>
          </cell>
        </row>
        <row r="1900">
          <cell r="A1900" t="str">
            <v>2007_363_88</v>
          </cell>
          <cell r="B1900">
            <v>2007</v>
          </cell>
          <cell r="C1900" t="str">
            <v>Petrol stations - storage tanks</v>
          </cell>
          <cell r="D1900" t="str">
            <v>Petrol (leaded)</v>
          </cell>
          <cell r="E1900">
            <v>363</v>
          </cell>
          <cell r="F1900">
            <v>88</v>
          </cell>
          <cell r="G1900">
            <v>0</v>
          </cell>
        </row>
        <row r="1901">
          <cell r="A1901" t="str">
            <v>2007_169_88</v>
          </cell>
          <cell r="B1901">
            <v>2007</v>
          </cell>
          <cell r="C1901" t="str">
            <v>Petrol stations - vehicle refuelling</v>
          </cell>
          <cell r="D1901" t="str">
            <v>Petrol (leaded)</v>
          </cell>
          <cell r="E1901">
            <v>169</v>
          </cell>
          <cell r="F1901">
            <v>88</v>
          </cell>
          <cell r="G1901">
            <v>0</v>
          </cell>
        </row>
        <row r="1902">
          <cell r="A1902" t="str">
            <v>2007_165_88</v>
          </cell>
          <cell r="B1902">
            <v>2007</v>
          </cell>
          <cell r="C1902" t="str">
            <v>Petrol terminals - storage</v>
          </cell>
          <cell r="D1902" t="str">
            <v>Petrol (leaded)</v>
          </cell>
          <cell r="E1902">
            <v>165</v>
          </cell>
          <cell r="F1902">
            <v>88</v>
          </cell>
          <cell r="G1902">
            <v>0</v>
          </cell>
        </row>
        <row r="1903">
          <cell r="A1903" t="str">
            <v>2007_171_88</v>
          </cell>
          <cell r="B1903">
            <v>2007</v>
          </cell>
          <cell r="C1903" t="str">
            <v>Petrol terminals - tanker loading</v>
          </cell>
          <cell r="D1903" t="str">
            <v>Petrol (leaded)</v>
          </cell>
          <cell r="E1903">
            <v>171</v>
          </cell>
          <cell r="F1903">
            <v>88</v>
          </cell>
          <cell r="G1903">
            <v>0</v>
          </cell>
        </row>
        <row r="1904">
          <cell r="A1904" t="str">
            <v>2007_167_88</v>
          </cell>
          <cell r="B1904">
            <v>2007</v>
          </cell>
          <cell r="C1904" t="str">
            <v>Refineries - road/rail loading</v>
          </cell>
          <cell r="D1904" t="str">
            <v>Petrol (leaded)</v>
          </cell>
          <cell r="E1904">
            <v>167</v>
          </cell>
          <cell r="F1904">
            <v>88</v>
          </cell>
          <cell r="G1904">
            <v>0</v>
          </cell>
        </row>
        <row r="1905">
          <cell r="A1905" t="str">
            <v>2008_168_88</v>
          </cell>
          <cell r="B1905">
            <v>2008</v>
          </cell>
          <cell r="C1905" t="str">
            <v>Petrol stations - petrol delivery</v>
          </cell>
          <cell r="D1905" t="str">
            <v>Petrol (leaded)</v>
          </cell>
          <cell r="E1905">
            <v>168</v>
          </cell>
          <cell r="F1905">
            <v>88</v>
          </cell>
          <cell r="G1905">
            <v>0</v>
          </cell>
        </row>
        <row r="1906">
          <cell r="A1906" t="str">
            <v>2008_364_88</v>
          </cell>
          <cell r="B1906">
            <v>2008</v>
          </cell>
          <cell r="C1906" t="str">
            <v>Petrol stations - spillages</v>
          </cell>
          <cell r="D1906" t="str">
            <v>Petrol (leaded)</v>
          </cell>
          <cell r="E1906">
            <v>364</v>
          </cell>
          <cell r="F1906">
            <v>88</v>
          </cell>
          <cell r="G1906">
            <v>0</v>
          </cell>
        </row>
        <row r="1907">
          <cell r="A1907" t="str">
            <v>2008_363_88</v>
          </cell>
          <cell r="B1907">
            <v>2008</v>
          </cell>
          <cell r="C1907" t="str">
            <v>Petrol stations - storage tanks</v>
          </cell>
          <cell r="D1907" t="str">
            <v>Petrol (leaded)</v>
          </cell>
          <cell r="E1907">
            <v>363</v>
          </cell>
          <cell r="F1907">
            <v>88</v>
          </cell>
          <cell r="G1907">
            <v>0</v>
          </cell>
        </row>
        <row r="1908">
          <cell r="A1908" t="str">
            <v>2008_169_88</v>
          </cell>
          <cell r="B1908">
            <v>2008</v>
          </cell>
          <cell r="C1908" t="str">
            <v>Petrol stations - vehicle refuelling</v>
          </cell>
          <cell r="D1908" t="str">
            <v>Petrol (leaded)</v>
          </cell>
          <cell r="E1908">
            <v>169</v>
          </cell>
          <cell r="F1908">
            <v>88</v>
          </cell>
          <cell r="G1908">
            <v>0</v>
          </cell>
        </row>
        <row r="1909">
          <cell r="A1909" t="str">
            <v>2008_165_88</v>
          </cell>
          <cell r="B1909">
            <v>2008</v>
          </cell>
          <cell r="C1909" t="str">
            <v>Petrol terminals - storage</v>
          </cell>
          <cell r="D1909" t="str">
            <v>Petrol (leaded)</v>
          </cell>
          <cell r="E1909">
            <v>165</v>
          </cell>
          <cell r="F1909">
            <v>88</v>
          </cell>
          <cell r="G1909">
            <v>0</v>
          </cell>
        </row>
        <row r="1910">
          <cell r="A1910" t="str">
            <v>2008_171_88</v>
          </cell>
          <cell r="B1910">
            <v>2008</v>
          </cell>
          <cell r="C1910" t="str">
            <v>Petrol terminals - tanker loading</v>
          </cell>
          <cell r="D1910" t="str">
            <v>Petrol (leaded)</v>
          </cell>
          <cell r="E1910">
            <v>171</v>
          </cell>
          <cell r="F1910">
            <v>88</v>
          </cell>
          <cell r="G1910">
            <v>0</v>
          </cell>
        </row>
        <row r="1911">
          <cell r="A1911" t="str">
            <v>2008_167_88</v>
          </cell>
          <cell r="B1911">
            <v>2008</v>
          </cell>
          <cell r="C1911" t="str">
            <v>Refineries - road/rail loading</v>
          </cell>
          <cell r="D1911" t="str">
            <v>Petrol (leaded)</v>
          </cell>
          <cell r="E1911">
            <v>167</v>
          </cell>
          <cell r="F1911">
            <v>88</v>
          </cell>
          <cell r="G1911">
            <v>0</v>
          </cell>
        </row>
        <row r="1912">
          <cell r="A1912" t="str">
            <v>2005_382_89</v>
          </cell>
          <cell r="B1912">
            <v>2005</v>
          </cell>
          <cell r="C1912" t="str">
            <v>Bitumen use</v>
          </cell>
          <cell r="D1912" t="str">
            <v>Non fuel bitumen use</v>
          </cell>
          <cell r="E1912">
            <v>382</v>
          </cell>
          <cell r="F1912">
            <v>89</v>
          </cell>
          <cell r="G1912">
            <v>1.90574272027115</v>
          </cell>
        </row>
        <row r="1913">
          <cell r="A1913" t="str">
            <v>2005_46_89</v>
          </cell>
          <cell r="B1913">
            <v>2005</v>
          </cell>
          <cell r="C1913" t="str">
            <v>Chemical industry - general</v>
          </cell>
          <cell r="D1913" t="str">
            <v>Non fuel bitumen use</v>
          </cell>
          <cell r="E1913">
            <v>46</v>
          </cell>
          <cell r="F1913">
            <v>89</v>
          </cell>
          <cell r="G1913">
            <v>1.90574272027115</v>
          </cell>
        </row>
        <row r="1914">
          <cell r="A1914" t="str">
            <v>2005_85_89</v>
          </cell>
          <cell r="B1914">
            <v>2005</v>
          </cell>
          <cell r="C1914" t="str">
            <v>Road dressings</v>
          </cell>
          <cell r="D1914" t="str">
            <v>Non fuel bitumen use</v>
          </cell>
          <cell r="E1914">
            <v>85</v>
          </cell>
          <cell r="F1914">
            <v>89</v>
          </cell>
          <cell r="G1914">
            <v>1.906</v>
          </cell>
        </row>
        <row r="1915">
          <cell r="A1915" t="str">
            <v>2006_382_89</v>
          </cell>
          <cell r="B1915">
            <v>2006</v>
          </cell>
          <cell r="C1915" t="str">
            <v>Bitumen use</v>
          </cell>
          <cell r="D1915" t="str">
            <v>Non fuel bitumen use</v>
          </cell>
          <cell r="E1915">
            <v>382</v>
          </cell>
          <cell r="F1915">
            <v>89</v>
          </cell>
          <cell r="G1915">
            <v>1.61</v>
          </cell>
        </row>
        <row r="1916">
          <cell r="A1916" t="str">
            <v>2006_46_89</v>
          </cell>
          <cell r="B1916">
            <v>2006</v>
          </cell>
          <cell r="C1916" t="str">
            <v>Chemical industry - general</v>
          </cell>
          <cell r="D1916" t="str">
            <v>Non fuel bitumen use</v>
          </cell>
          <cell r="E1916">
            <v>46</v>
          </cell>
          <cell r="F1916">
            <v>89</v>
          </cell>
          <cell r="G1916">
            <v>1.61</v>
          </cell>
        </row>
        <row r="1917">
          <cell r="A1917" t="str">
            <v>2006_85_89</v>
          </cell>
          <cell r="B1917">
            <v>2006</v>
          </cell>
          <cell r="C1917" t="str">
            <v>Road dressings</v>
          </cell>
          <cell r="D1917" t="str">
            <v>Non fuel bitumen use</v>
          </cell>
          <cell r="E1917">
            <v>85</v>
          </cell>
          <cell r="F1917">
            <v>89</v>
          </cell>
          <cell r="G1917">
            <v>1.61</v>
          </cell>
        </row>
        <row r="1918">
          <cell r="A1918" t="str">
            <v>2007_382_89</v>
          </cell>
          <cell r="B1918">
            <v>2007</v>
          </cell>
          <cell r="C1918" t="str">
            <v>Bitumen use</v>
          </cell>
          <cell r="D1918" t="str">
            <v>Non fuel bitumen use</v>
          </cell>
          <cell r="E1918">
            <v>382</v>
          </cell>
          <cell r="F1918">
            <v>89</v>
          </cell>
          <cell r="G1918">
            <v>1.563</v>
          </cell>
        </row>
        <row r="1919">
          <cell r="A1919" t="str">
            <v>2007_46_89</v>
          </cell>
          <cell r="B1919">
            <v>2007</v>
          </cell>
          <cell r="C1919" t="str">
            <v>Chemical industry - general</v>
          </cell>
          <cell r="D1919" t="str">
            <v>Non fuel bitumen use</v>
          </cell>
          <cell r="E1919">
            <v>46</v>
          </cell>
          <cell r="F1919">
            <v>89</v>
          </cell>
          <cell r="G1919">
            <v>1.563</v>
          </cell>
        </row>
        <row r="1920">
          <cell r="A1920" t="str">
            <v>2007_85_89</v>
          </cell>
          <cell r="B1920">
            <v>2007</v>
          </cell>
          <cell r="C1920" t="str">
            <v>Road dressings</v>
          </cell>
          <cell r="D1920" t="str">
            <v>Non fuel bitumen use</v>
          </cell>
          <cell r="E1920">
            <v>85</v>
          </cell>
          <cell r="F1920">
            <v>89</v>
          </cell>
          <cell r="G1920">
            <v>1.563</v>
          </cell>
        </row>
        <row r="1921">
          <cell r="A1921" t="str">
            <v>2008_382_89</v>
          </cell>
          <cell r="B1921">
            <v>2008</v>
          </cell>
          <cell r="C1921" t="str">
            <v>Bitumen use</v>
          </cell>
          <cell r="D1921" t="str">
            <v>Non fuel bitumen use</v>
          </cell>
          <cell r="E1921">
            <v>382</v>
          </cell>
          <cell r="F1921">
            <v>89</v>
          </cell>
          <cell r="G1921">
            <v>1.741</v>
          </cell>
        </row>
        <row r="1922">
          <cell r="A1922" t="str">
            <v>2008_46_89</v>
          </cell>
          <cell r="B1922">
            <v>2008</v>
          </cell>
          <cell r="C1922" t="str">
            <v>Chemical industry - general</v>
          </cell>
          <cell r="D1922" t="str">
            <v>Non fuel bitumen use</v>
          </cell>
          <cell r="E1922">
            <v>46</v>
          </cell>
          <cell r="F1922">
            <v>89</v>
          </cell>
          <cell r="G1922">
            <v>1.741</v>
          </cell>
        </row>
        <row r="1923">
          <cell r="A1923" t="str">
            <v>2008_85_89</v>
          </cell>
          <cell r="B1923">
            <v>2008</v>
          </cell>
          <cell r="C1923" t="str">
            <v>Road dressings</v>
          </cell>
          <cell r="D1923" t="str">
            <v>Non fuel bitumen use</v>
          </cell>
          <cell r="E1923">
            <v>85</v>
          </cell>
          <cell r="F1923">
            <v>89</v>
          </cell>
          <cell r="G1923">
            <v>1.741</v>
          </cell>
        </row>
        <row r="1924">
          <cell r="A1924" t="str">
            <v>2005_274_90</v>
          </cell>
          <cell r="B1924">
            <v>2005</v>
          </cell>
          <cell r="C1924" t="str">
            <v>Aerosols - carcare products</v>
          </cell>
          <cell r="D1924" t="str">
            <v>Aerosols</v>
          </cell>
          <cell r="E1924">
            <v>274</v>
          </cell>
          <cell r="F1924">
            <v>90</v>
          </cell>
          <cell r="G1924">
            <v>569.184522003035</v>
          </cell>
        </row>
        <row r="1925">
          <cell r="A1925" t="str">
            <v>2005_272_90</v>
          </cell>
          <cell r="B1925">
            <v>2005</v>
          </cell>
          <cell r="C1925" t="str">
            <v>Aerosols - cosmetics and toiletries</v>
          </cell>
          <cell r="D1925" t="str">
            <v>Aerosols</v>
          </cell>
          <cell r="E1925">
            <v>272</v>
          </cell>
          <cell r="F1925">
            <v>90</v>
          </cell>
          <cell r="G1925">
            <v>569.184522003035</v>
          </cell>
        </row>
        <row r="1926">
          <cell r="A1926" t="str">
            <v>2005_273_90</v>
          </cell>
          <cell r="B1926">
            <v>2005</v>
          </cell>
          <cell r="C1926" t="str">
            <v>Aerosols - household products</v>
          </cell>
          <cell r="D1926" t="str">
            <v>Aerosols</v>
          </cell>
          <cell r="E1926">
            <v>273</v>
          </cell>
          <cell r="F1926">
            <v>90</v>
          </cell>
          <cell r="G1926">
            <v>569.184522003035</v>
          </cell>
        </row>
        <row r="1927">
          <cell r="A1927" t="str">
            <v>2006_274_90</v>
          </cell>
          <cell r="B1927">
            <v>2006</v>
          </cell>
          <cell r="C1927" t="str">
            <v>Aerosols - carcare products</v>
          </cell>
          <cell r="D1927" t="str">
            <v>Aerosols</v>
          </cell>
          <cell r="E1927">
            <v>274</v>
          </cell>
          <cell r="F1927">
            <v>90</v>
          </cell>
          <cell r="G1927">
            <v>553.35751138088</v>
          </cell>
        </row>
        <row r="1928">
          <cell r="A1928" t="str">
            <v>2006_272_90</v>
          </cell>
          <cell r="B1928">
            <v>2006</v>
          </cell>
          <cell r="C1928" t="str">
            <v>Aerosols - cosmetics and toiletries</v>
          </cell>
          <cell r="D1928" t="str">
            <v>Aerosols</v>
          </cell>
          <cell r="E1928">
            <v>272</v>
          </cell>
          <cell r="F1928">
            <v>90</v>
          </cell>
          <cell r="G1928">
            <v>553.35751138088</v>
          </cell>
        </row>
        <row r="1929">
          <cell r="A1929" t="str">
            <v>2006_273_90</v>
          </cell>
          <cell r="B1929">
            <v>2006</v>
          </cell>
          <cell r="C1929" t="str">
            <v>Aerosols - household products</v>
          </cell>
          <cell r="D1929" t="str">
            <v>Aerosols</v>
          </cell>
          <cell r="E1929">
            <v>273</v>
          </cell>
          <cell r="F1929">
            <v>90</v>
          </cell>
          <cell r="G1929">
            <v>553.35751138088</v>
          </cell>
        </row>
        <row r="1930">
          <cell r="A1930" t="str">
            <v>2007_274_90</v>
          </cell>
          <cell r="B1930">
            <v>2007</v>
          </cell>
          <cell r="C1930" t="str">
            <v>Aerosols - carcare products</v>
          </cell>
          <cell r="D1930" t="str">
            <v>Aerosols</v>
          </cell>
          <cell r="E1930">
            <v>274</v>
          </cell>
          <cell r="F1930">
            <v>90</v>
          </cell>
          <cell r="G1930">
            <v>569.41062215478</v>
          </cell>
        </row>
        <row r="1931">
          <cell r="A1931" t="str">
            <v>2007_272_90</v>
          </cell>
          <cell r="B1931">
            <v>2007</v>
          </cell>
          <cell r="C1931" t="str">
            <v>Aerosols - cosmetics and toiletries</v>
          </cell>
          <cell r="D1931" t="str">
            <v>Aerosols</v>
          </cell>
          <cell r="E1931">
            <v>272</v>
          </cell>
          <cell r="F1931">
            <v>90</v>
          </cell>
          <cell r="G1931">
            <v>569.41062215478</v>
          </cell>
        </row>
        <row r="1932">
          <cell r="A1932" t="str">
            <v>2007_273_90</v>
          </cell>
          <cell r="B1932">
            <v>2007</v>
          </cell>
          <cell r="C1932" t="str">
            <v>Aerosols - household products</v>
          </cell>
          <cell r="D1932" t="str">
            <v>Aerosols</v>
          </cell>
          <cell r="E1932">
            <v>273</v>
          </cell>
          <cell r="F1932">
            <v>90</v>
          </cell>
          <cell r="G1932">
            <v>569.41062215478</v>
          </cell>
        </row>
        <row r="1933">
          <cell r="A1933" t="str">
            <v>2008_274_90</v>
          </cell>
          <cell r="B1933">
            <v>2008</v>
          </cell>
          <cell r="C1933" t="str">
            <v>Aerosols - carcare products</v>
          </cell>
          <cell r="D1933" t="str">
            <v>Aerosols</v>
          </cell>
          <cell r="E1933">
            <v>274</v>
          </cell>
          <cell r="F1933">
            <v>90</v>
          </cell>
          <cell r="G1933">
            <v>561.180576631259</v>
          </cell>
        </row>
        <row r="1934">
          <cell r="A1934" t="str">
            <v>2008_272_90</v>
          </cell>
          <cell r="B1934">
            <v>2008</v>
          </cell>
          <cell r="C1934" t="str">
            <v>Aerosols - cosmetics and toiletries</v>
          </cell>
          <cell r="D1934" t="str">
            <v>Aerosols</v>
          </cell>
          <cell r="E1934">
            <v>272</v>
          </cell>
          <cell r="F1934">
            <v>90</v>
          </cell>
          <cell r="G1934">
            <v>561.180576631259</v>
          </cell>
        </row>
        <row r="1935">
          <cell r="A1935" t="str">
            <v>2008_273_90</v>
          </cell>
          <cell r="B1935">
            <v>2008</v>
          </cell>
          <cell r="C1935" t="str">
            <v>Aerosols - household products</v>
          </cell>
          <cell r="D1935" t="str">
            <v>Aerosols</v>
          </cell>
          <cell r="E1935">
            <v>273</v>
          </cell>
          <cell r="F1935">
            <v>90</v>
          </cell>
          <cell r="G1935">
            <v>561.180576631259</v>
          </cell>
        </row>
        <row r="1936">
          <cell r="A1936" t="str">
            <v>2005_71_91</v>
          </cell>
          <cell r="B1936">
            <v>2005</v>
          </cell>
          <cell r="C1936" t="str">
            <v>Agriculture - agrochemicals use</v>
          </cell>
          <cell r="D1936" t="str">
            <v>Agrochemical active ingredient</v>
          </cell>
          <cell r="E1936">
            <v>71</v>
          </cell>
          <cell r="F1936">
            <v>91</v>
          </cell>
          <cell r="G1936">
            <v>26.352</v>
          </cell>
        </row>
        <row r="1937">
          <cell r="A1937" t="str">
            <v>2006_71_91</v>
          </cell>
          <cell r="B1937">
            <v>2006</v>
          </cell>
          <cell r="C1937" t="str">
            <v>Agriculture - agrochemicals use</v>
          </cell>
          <cell r="D1937" t="str">
            <v>Agrochemical active ingredient</v>
          </cell>
          <cell r="E1937">
            <v>71</v>
          </cell>
          <cell r="F1937">
            <v>91</v>
          </cell>
          <cell r="G1937">
            <v>26.352</v>
          </cell>
        </row>
        <row r="1938">
          <cell r="A1938" t="str">
            <v>2007_71_91</v>
          </cell>
          <cell r="B1938">
            <v>2007</v>
          </cell>
          <cell r="C1938" t="str">
            <v>Agriculture - agrochemicals use</v>
          </cell>
          <cell r="D1938" t="str">
            <v>Agrochemical active ingredient</v>
          </cell>
          <cell r="E1938">
            <v>71</v>
          </cell>
          <cell r="F1938">
            <v>91</v>
          </cell>
          <cell r="G1938">
            <v>26.352</v>
          </cell>
        </row>
        <row r="1939">
          <cell r="A1939" t="str">
            <v>2008_71_91</v>
          </cell>
          <cell r="B1939">
            <v>2008</v>
          </cell>
          <cell r="C1939" t="str">
            <v>Agriculture - agrochemicals use</v>
          </cell>
          <cell r="D1939" t="str">
            <v>Agrochemical active ingredient</v>
          </cell>
          <cell r="E1939">
            <v>71</v>
          </cell>
          <cell r="F1939">
            <v>91</v>
          </cell>
          <cell r="G1939">
            <v>26.352</v>
          </cell>
        </row>
        <row r="1940">
          <cell r="A1940" t="str">
            <v>2005_296_93</v>
          </cell>
          <cell r="B1940">
            <v>2005</v>
          </cell>
          <cell r="C1940" t="str">
            <v>Road transport - resuspension</v>
          </cell>
          <cell r="D1940" t="str">
            <v>Vehicle kilometers</v>
          </cell>
          <cell r="E1940">
            <v>296</v>
          </cell>
          <cell r="F1940">
            <v>93</v>
          </cell>
          <cell r="G1940">
            <v>518.56093933</v>
          </cell>
        </row>
        <row r="1941">
          <cell r="A1941" t="str">
            <v>2006_296_93</v>
          </cell>
          <cell r="B1941">
            <v>2006</v>
          </cell>
          <cell r="C1941" t="str">
            <v>Road transport - resuspension</v>
          </cell>
          <cell r="D1941" t="str">
            <v>Vehicle kilometers</v>
          </cell>
          <cell r="E1941">
            <v>296</v>
          </cell>
          <cell r="F1941">
            <v>93</v>
          </cell>
          <cell r="G1941">
            <v>527.01747164</v>
          </cell>
        </row>
        <row r="1942">
          <cell r="A1942" t="str">
            <v>2007_296_93</v>
          </cell>
          <cell r="B1942">
            <v>2007</v>
          </cell>
          <cell r="C1942" t="str">
            <v>Road transport - resuspension</v>
          </cell>
          <cell r="D1942" t="str">
            <v>Vehicle kilometers</v>
          </cell>
          <cell r="E1942">
            <v>296</v>
          </cell>
          <cell r="F1942">
            <v>93</v>
          </cell>
          <cell r="G1942">
            <v>533.17510691</v>
          </cell>
        </row>
        <row r="1943">
          <cell r="A1943" t="str">
            <v>2008_296_93</v>
          </cell>
          <cell r="B1943">
            <v>2008</v>
          </cell>
          <cell r="C1943" t="str">
            <v>Road transport - resuspension</v>
          </cell>
          <cell r="D1943" t="str">
            <v>Vehicle kilometers</v>
          </cell>
          <cell r="E1943">
            <v>296</v>
          </cell>
          <cell r="F1943">
            <v>93</v>
          </cell>
          <cell r="G1943">
            <v>528.71472739</v>
          </cell>
        </row>
        <row r="1944">
          <cell r="A1944" t="str">
            <v>2005_80_94</v>
          </cell>
          <cell r="B1944">
            <v>2005</v>
          </cell>
          <cell r="C1944" t="str">
            <v>Leather coating</v>
          </cell>
          <cell r="D1944" t="str">
            <v>Leather and leather products</v>
          </cell>
          <cell r="E1944">
            <v>80</v>
          </cell>
          <cell r="F1944">
            <v>94</v>
          </cell>
          <cell r="G1944">
            <v>100</v>
          </cell>
        </row>
        <row r="1945">
          <cell r="A1945" t="str">
            <v>2005_81_94</v>
          </cell>
          <cell r="B1945">
            <v>2005</v>
          </cell>
          <cell r="C1945" t="str">
            <v>Leather degreasing</v>
          </cell>
          <cell r="D1945" t="str">
            <v>Leather and leather products</v>
          </cell>
          <cell r="E1945">
            <v>81</v>
          </cell>
          <cell r="F1945">
            <v>94</v>
          </cell>
          <cell r="G1945">
            <v>100</v>
          </cell>
        </row>
        <row r="1946">
          <cell r="A1946" t="str">
            <v>2006_80_94</v>
          </cell>
          <cell r="B1946">
            <v>2006</v>
          </cell>
          <cell r="C1946" t="str">
            <v>Leather coating</v>
          </cell>
          <cell r="D1946" t="str">
            <v>Leather and leather products</v>
          </cell>
          <cell r="E1946">
            <v>80</v>
          </cell>
          <cell r="F1946">
            <v>94</v>
          </cell>
          <cell r="G1946">
            <v>104.5</v>
          </cell>
        </row>
        <row r="1947">
          <cell r="A1947" t="str">
            <v>2006_81_94</v>
          </cell>
          <cell r="B1947">
            <v>2006</v>
          </cell>
          <cell r="C1947" t="str">
            <v>Leather degreasing</v>
          </cell>
          <cell r="D1947" t="str">
            <v>Leather and leather products</v>
          </cell>
          <cell r="E1947">
            <v>81</v>
          </cell>
          <cell r="F1947">
            <v>94</v>
          </cell>
          <cell r="G1947">
            <v>104.5</v>
          </cell>
        </row>
        <row r="1948">
          <cell r="A1948" t="str">
            <v>2007_80_94</v>
          </cell>
          <cell r="B1948">
            <v>2007</v>
          </cell>
          <cell r="C1948" t="str">
            <v>Leather coating</v>
          </cell>
          <cell r="D1948" t="str">
            <v>Leather and leather products</v>
          </cell>
          <cell r="E1948">
            <v>80</v>
          </cell>
          <cell r="F1948">
            <v>94</v>
          </cell>
          <cell r="G1948">
            <v>107</v>
          </cell>
        </row>
        <row r="1949">
          <cell r="A1949" t="str">
            <v>2007_81_94</v>
          </cell>
          <cell r="B1949">
            <v>2007</v>
          </cell>
          <cell r="C1949" t="str">
            <v>Leather degreasing</v>
          </cell>
          <cell r="D1949" t="str">
            <v>Leather and leather products</v>
          </cell>
          <cell r="E1949">
            <v>81</v>
          </cell>
          <cell r="F1949">
            <v>94</v>
          </cell>
          <cell r="G1949">
            <v>107</v>
          </cell>
        </row>
        <row r="1950">
          <cell r="A1950" t="str">
            <v>2008_80_94</v>
          </cell>
          <cell r="B1950">
            <v>2008</v>
          </cell>
          <cell r="C1950" t="str">
            <v>Leather coating</v>
          </cell>
          <cell r="D1950" t="str">
            <v>Leather and leather products</v>
          </cell>
          <cell r="E1950">
            <v>80</v>
          </cell>
          <cell r="F1950">
            <v>94</v>
          </cell>
          <cell r="G1950">
            <v>102.3</v>
          </cell>
        </row>
        <row r="1951">
          <cell r="A1951" t="str">
            <v>2008_81_94</v>
          </cell>
          <cell r="B1951">
            <v>2008</v>
          </cell>
          <cell r="C1951" t="str">
            <v>Leather degreasing</v>
          </cell>
          <cell r="D1951" t="str">
            <v>Leather and leather products</v>
          </cell>
          <cell r="E1951">
            <v>81</v>
          </cell>
          <cell r="F1951">
            <v>94</v>
          </cell>
          <cell r="G1951">
            <v>102.3</v>
          </cell>
        </row>
        <row r="1952">
          <cell r="A1952" t="str">
            <v>2005_51_95</v>
          </cell>
          <cell r="B1952">
            <v>2005</v>
          </cell>
          <cell r="C1952" t="str">
            <v>Textile coating</v>
          </cell>
          <cell r="D1952" t="str">
            <v>Textiles and textile products</v>
          </cell>
          <cell r="E1952">
            <v>51</v>
          </cell>
          <cell r="F1952">
            <v>95</v>
          </cell>
          <cell r="G1952">
            <v>100</v>
          </cell>
        </row>
        <row r="1953">
          <cell r="A1953" t="str">
            <v>2006_51_95</v>
          </cell>
          <cell r="B1953">
            <v>2006</v>
          </cell>
          <cell r="C1953" t="str">
            <v>Textile coating</v>
          </cell>
          <cell r="D1953" t="str">
            <v>Textiles and textile products</v>
          </cell>
          <cell r="E1953">
            <v>51</v>
          </cell>
          <cell r="F1953">
            <v>95</v>
          </cell>
          <cell r="G1953">
            <v>99.4</v>
          </cell>
        </row>
        <row r="1954">
          <cell r="A1954" t="str">
            <v>2007_51_95</v>
          </cell>
          <cell r="B1954">
            <v>2007</v>
          </cell>
          <cell r="C1954" t="str">
            <v>Textile coating</v>
          </cell>
          <cell r="D1954" t="str">
            <v>Textiles and textile products</v>
          </cell>
          <cell r="E1954">
            <v>51</v>
          </cell>
          <cell r="F1954">
            <v>95</v>
          </cell>
          <cell r="G1954">
            <v>97.3</v>
          </cell>
        </row>
        <row r="1955">
          <cell r="A1955" t="str">
            <v>2008_51_95</v>
          </cell>
          <cell r="B1955">
            <v>2008</v>
          </cell>
          <cell r="C1955" t="str">
            <v>Textile coating</v>
          </cell>
          <cell r="D1955" t="str">
            <v>Textiles and textile products</v>
          </cell>
          <cell r="E1955">
            <v>51</v>
          </cell>
          <cell r="F1955">
            <v>95</v>
          </cell>
          <cell r="G1955">
            <v>98.1</v>
          </cell>
        </row>
        <row r="1956">
          <cell r="A1956" t="str">
            <v>2005_163_97</v>
          </cell>
          <cell r="B1956">
            <v>2005</v>
          </cell>
          <cell r="C1956" t="str">
            <v>Industrial coatings - automotive</v>
          </cell>
          <cell r="D1956" t="str">
            <v>Automotive coatings</v>
          </cell>
          <cell r="E1956">
            <v>163</v>
          </cell>
          <cell r="F1956">
            <v>97</v>
          </cell>
          <cell r="G1956">
            <v>36.4935461322095</v>
          </cell>
        </row>
        <row r="1957">
          <cell r="A1957" t="str">
            <v>2006_163_97</v>
          </cell>
          <cell r="B1957">
            <v>2006</v>
          </cell>
          <cell r="C1957" t="str">
            <v>Industrial coatings - automotive</v>
          </cell>
          <cell r="D1957" t="str">
            <v>Automotive coatings</v>
          </cell>
          <cell r="E1957">
            <v>163</v>
          </cell>
          <cell r="F1957">
            <v>97</v>
          </cell>
          <cell r="G1957">
            <v>33.4028973946125</v>
          </cell>
        </row>
        <row r="1958">
          <cell r="A1958" t="str">
            <v>2007_163_97</v>
          </cell>
          <cell r="B1958">
            <v>2007</v>
          </cell>
          <cell r="C1958" t="str">
            <v>Industrial coatings - automotive</v>
          </cell>
          <cell r="D1958" t="str">
            <v>Automotive coatings</v>
          </cell>
          <cell r="E1958">
            <v>163</v>
          </cell>
          <cell r="F1958">
            <v>97</v>
          </cell>
          <cell r="G1958">
            <v>33.4028973946125</v>
          </cell>
        </row>
        <row r="1959">
          <cell r="A1959" t="str">
            <v>2008_163_97</v>
          </cell>
          <cell r="B1959">
            <v>2008</v>
          </cell>
          <cell r="C1959" t="str">
            <v>Industrial coatings - automotive</v>
          </cell>
          <cell r="D1959" t="str">
            <v>Automotive coatings</v>
          </cell>
          <cell r="E1959">
            <v>163</v>
          </cell>
          <cell r="F1959">
            <v>97</v>
          </cell>
          <cell r="G1959">
            <v>33.4028973946125</v>
          </cell>
        </row>
        <row r="1960">
          <cell r="A1960" t="str">
            <v>2005_161_98</v>
          </cell>
          <cell r="B1960">
            <v>2005</v>
          </cell>
          <cell r="C1960" t="str">
            <v>Industrial coatings - marine</v>
          </cell>
          <cell r="D1960" t="str">
            <v>Marine coatings</v>
          </cell>
          <cell r="E1960">
            <v>161</v>
          </cell>
          <cell r="F1960">
            <v>98</v>
          </cell>
          <cell r="G1960">
            <v>10.6706083709351</v>
          </cell>
        </row>
        <row r="1961">
          <cell r="A1961" t="str">
            <v>2006_161_98</v>
          </cell>
          <cell r="B1961">
            <v>2006</v>
          </cell>
          <cell r="C1961" t="str">
            <v>Industrial coatings - marine</v>
          </cell>
          <cell r="D1961" t="str">
            <v>Marine coatings</v>
          </cell>
          <cell r="E1961">
            <v>161</v>
          </cell>
          <cell r="F1961">
            <v>98</v>
          </cell>
          <cell r="G1961">
            <v>15.7662984285047</v>
          </cell>
        </row>
        <row r="1962">
          <cell r="A1962" t="str">
            <v>2007_161_98</v>
          </cell>
          <cell r="B1962">
            <v>2007</v>
          </cell>
          <cell r="C1962" t="str">
            <v>Industrial coatings - marine</v>
          </cell>
          <cell r="D1962" t="str">
            <v>Marine coatings</v>
          </cell>
          <cell r="E1962">
            <v>161</v>
          </cell>
          <cell r="F1962">
            <v>98</v>
          </cell>
          <cell r="G1962">
            <v>16.8881282091178</v>
          </cell>
        </row>
        <row r="1963">
          <cell r="A1963" t="str">
            <v>2008_161_98</v>
          </cell>
          <cell r="B1963">
            <v>2008</v>
          </cell>
          <cell r="C1963" t="str">
            <v>Industrial coatings - marine</v>
          </cell>
          <cell r="D1963" t="str">
            <v>Marine coatings</v>
          </cell>
          <cell r="E1963">
            <v>161</v>
          </cell>
          <cell r="F1963">
            <v>98</v>
          </cell>
          <cell r="G1963">
            <v>15.1937140189824</v>
          </cell>
        </row>
        <row r="1964">
          <cell r="A1964" t="str">
            <v>2005_160_99</v>
          </cell>
          <cell r="B1964">
            <v>2005</v>
          </cell>
          <cell r="C1964" t="str">
            <v>Industrial coatings - high performance</v>
          </cell>
          <cell r="D1964" t="str">
            <v>High performance coatings</v>
          </cell>
          <cell r="E1964">
            <v>160</v>
          </cell>
          <cell r="F1964">
            <v>99</v>
          </cell>
          <cell r="G1964">
            <v>18.5466464703396</v>
          </cell>
        </row>
        <row r="1965">
          <cell r="A1965" t="str">
            <v>2006_160_99</v>
          </cell>
          <cell r="B1965">
            <v>2006</v>
          </cell>
          <cell r="C1965" t="str">
            <v>Industrial coatings - high performance</v>
          </cell>
          <cell r="D1965" t="str">
            <v>High performance coatings</v>
          </cell>
          <cell r="E1965">
            <v>160</v>
          </cell>
          <cell r="F1965">
            <v>99</v>
          </cell>
          <cell r="G1965">
            <v>23.686078624771</v>
          </cell>
        </row>
        <row r="1966">
          <cell r="A1966" t="str">
            <v>2007_160_99</v>
          </cell>
          <cell r="B1966">
            <v>2007</v>
          </cell>
          <cell r="C1966" t="str">
            <v>Industrial coatings - high performance</v>
          </cell>
          <cell r="D1966" t="str">
            <v>High performance coatings</v>
          </cell>
          <cell r="E1966">
            <v>160</v>
          </cell>
          <cell r="F1966">
            <v>99</v>
          </cell>
          <cell r="G1966">
            <v>22.4536142031844</v>
          </cell>
        </row>
        <row r="1967">
          <cell r="A1967" t="str">
            <v>2008_160_99</v>
          </cell>
          <cell r="B1967">
            <v>2008</v>
          </cell>
          <cell r="C1967" t="str">
            <v>Industrial coatings - high performance</v>
          </cell>
          <cell r="D1967" t="str">
            <v>High performance coatings</v>
          </cell>
          <cell r="E1967">
            <v>160</v>
          </cell>
          <cell r="F1967">
            <v>99</v>
          </cell>
          <cell r="G1967">
            <v>21.909553332394</v>
          </cell>
        </row>
        <row r="1968">
          <cell r="A1968" t="str">
            <v>2005_164_100</v>
          </cell>
          <cell r="B1968">
            <v>2005</v>
          </cell>
          <cell r="C1968" t="str">
            <v>Industrial coatings - vehicle refinishing</v>
          </cell>
          <cell r="D1968" t="str">
            <v>Vehicle refinishing coatings</v>
          </cell>
          <cell r="E1968">
            <v>164</v>
          </cell>
          <cell r="F1968">
            <v>100</v>
          </cell>
          <cell r="G1968">
            <v>9.137925</v>
          </cell>
        </row>
        <row r="1969">
          <cell r="A1969" t="str">
            <v>2006_164_100</v>
          </cell>
          <cell r="B1969">
            <v>2006</v>
          </cell>
          <cell r="C1969" t="str">
            <v>Industrial coatings - vehicle refinishing</v>
          </cell>
          <cell r="D1969" t="str">
            <v>Vehicle refinishing coatings</v>
          </cell>
          <cell r="E1969">
            <v>164</v>
          </cell>
          <cell r="F1969">
            <v>100</v>
          </cell>
          <cell r="G1969">
            <v>9.03834</v>
          </cell>
        </row>
        <row r="1970">
          <cell r="A1970" t="str">
            <v>2007_164_100</v>
          </cell>
          <cell r="B1970">
            <v>2007</v>
          </cell>
          <cell r="C1970" t="str">
            <v>Industrial coatings - vehicle refinishing</v>
          </cell>
          <cell r="D1970" t="str">
            <v>Vehicle refinishing coatings</v>
          </cell>
          <cell r="E1970">
            <v>164</v>
          </cell>
          <cell r="F1970">
            <v>100</v>
          </cell>
          <cell r="G1970">
            <v>8.938755</v>
          </cell>
        </row>
        <row r="1971">
          <cell r="A1971" t="str">
            <v>2008_164_100</v>
          </cell>
          <cell r="B1971">
            <v>2008</v>
          </cell>
          <cell r="C1971" t="str">
            <v>Industrial coatings - vehicle refinishing</v>
          </cell>
          <cell r="D1971" t="str">
            <v>Vehicle refinishing coatings</v>
          </cell>
          <cell r="E1971">
            <v>164</v>
          </cell>
          <cell r="F1971">
            <v>100</v>
          </cell>
          <cell r="G1971">
            <v>8.83917</v>
          </cell>
        </row>
        <row r="1972">
          <cell r="A1972" t="str">
            <v>2005_297_101</v>
          </cell>
          <cell r="B1972">
            <v>2005</v>
          </cell>
          <cell r="C1972" t="str">
            <v>Industrial coatings - commercial vehicles</v>
          </cell>
          <cell r="D1972" t="str">
            <v>Commercial vehicle coatings</v>
          </cell>
          <cell r="E1972">
            <v>297</v>
          </cell>
          <cell r="F1972">
            <v>101</v>
          </cell>
          <cell r="G1972">
            <v>6.09195</v>
          </cell>
        </row>
        <row r="1973">
          <cell r="A1973" t="str">
            <v>2006_297_101</v>
          </cell>
          <cell r="B1973">
            <v>2006</v>
          </cell>
          <cell r="C1973" t="str">
            <v>Industrial coatings - commercial vehicles</v>
          </cell>
          <cell r="D1973" t="str">
            <v>Commercial vehicle coatings</v>
          </cell>
          <cell r="E1973">
            <v>297</v>
          </cell>
          <cell r="F1973">
            <v>101</v>
          </cell>
          <cell r="G1973">
            <v>6.02556</v>
          </cell>
        </row>
        <row r="1974">
          <cell r="A1974" t="str">
            <v>2007_297_101</v>
          </cell>
          <cell r="B1974">
            <v>2007</v>
          </cell>
          <cell r="C1974" t="str">
            <v>Industrial coatings - commercial vehicles</v>
          </cell>
          <cell r="D1974" t="str">
            <v>Commercial vehicle coatings</v>
          </cell>
          <cell r="E1974">
            <v>297</v>
          </cell>
          <cell r="F1974">
            <v>101</v>
          </cell>
          <cell r="G1974">
            <v>5.95917</v>
          </cell>
        </row>
        <row r="1975">
          <cell r="A1975" t="str">
            <v>2008_297_101</v>
          </cell>
          <cell r="B1975">
            <v>2008</v>
          </cell>
          <cell r="C1975" t="str">
            <v>Industrial coatings - commercial vehicles</v>
          </cell>
          <cell r="D1975" t="str">
            <v>Commercial vehicle coatings</v>
          </cell>
          <cell r="E1975">
            <v>297</v>
          </cell>
          <cell r="F1975">
            <v>101</v>
          </cell>
          <cell r="G1975">
            <v>5.89278</v>
          </cell>
        </row>
        <row r="1976">
          <cell r="A1976" t="str">
            <v>2005_159_102</v>
          </cell>
          <cell r="B1976">
            <v>2005</v>
          </cell>
          <cell r="C1976" t="str">
            <v>Industrial coatings - metal and plastic</v>
          </cell>
          <cell r="D1976" t="str">
            <v>Metal and plastic coatings</v>
          </cell>
          <cell r="E1976">
            <v>159</v>
          </cell>
          <cell r="F1976">
            <v>102</v>
          </cell>
          <cell r="G1976">
            <v>42.82</v>
          </cell>
        </row>
        <row r="1977">
          <cell r="A1977" t="str">
            <v>2006_159_102</v>
          </cell>
          <cell r="B1977">
            <v>2006</v>
          </cell>
          <cell r="C1977" t="str">
            <v>Industrial coatings - metal and plastic</v>
          </cell>
          <cell r="D1977" t="str">
            <v>Metal and plastic coatings</v>
          </cell>
          <cell r="E1977">
            <v>159</v>
          </cell>
          <cell r="F1977">
            <v>102</v>
          </cell>
          <cell r="G1977">
            <v>43.2891457823117</v>
          </cell>
        </row>
        <row r="1978">
          <cell r="A1978" t="str">
            <v>2007_159_102</v>
          </cell>
          <cell r="B1978">
            <v>2007</v>
          </cell>
          <cell r="C1978" t="str">
            <v>Industrial coatings - metal and plastic</v>
          </cell>
          <cell r="D1978" t="str">
            <v>Metal and plastic coatings</v>
          </cell>
          <cell r="E1978">
            <v>159</v>
          </cell>
          <cell r="F1978">
            <v>102</v>
          </cell>
          <cell r="G1978">
            <v>43.1070068315318</v>
          </cell>
        </row>
        <row r="1979">
          <cell r="A1979" t="str">
            <v>2008_159_102</v>
          </cell>
          <cell r="B1979">
            <v>2008</v>
          </cell>
          <cell r="C1979" t="str">
            <v>Industrial coatings - metal and plastic</v>
          </cell>
          <cell r="D1979" t="str">
            <v>Metal and plastic coatings</v>
          </cell>
          <cell r="E1979">
            <v>159</v>
          </cell>
          <cell r="F1979">
            <v>102</v>
          </cell>
          <cell r="G1979">
            <v>38.8460592557129</v>
          </cell>
        </row>
        <row r="1980">
          <cell r="A1980" t="str">
            <v>2005_158_103</v>
          </cell>
          <cell r="B1980">
            <v>2005</v>
          </cell>
          <cell r="C1980" t="str">
            <v>Industrial coatings - wood</v>
          </cell>
          <cell r="D1980" t="str">
            <v>Wood coatings</v>
          </cell>
          <cell r="E1980">
            <v>158</v>
          </cell>
          <cell r="F1980">
            <v>103</v>
          </cell>
          <cell r="G1980">
            <v>15.9580489675021</v>
          </cell>
        </row>
        <row r="1981">
          <cell r="A1981" t="str">
            <v>2006_158_103</v>
          </cell>
          <cell r="B1981">
            <v>2006</v>
          </cell>
          <cell r="C1981" t="str">
            <v>Industrial coatings - wood</v>
          </cell>
          <cell r="D1981" t="str">
            <v>Wood coatings</v>
          </cell>
          <cell r="E1981">
            <v>158</v>
          </cell>
          <cell r="F1981">
            <v>103</v>
          </cell>
          <cell r="G1981">
            <v>16.1328890274513</v>
          </cell>
        </row>
        <row r="1982">
          <cell r="A1982" t="str">
            <v>2007_158_103</v>
          </cell>
          <cell r="B1982">
            <v>2007</v>
          </cell>
          <cell r="C1982" t="str">
            <v>Industrial coatings - wood</v>
          </cell>
          <cell r="D1982" t="str">
            <v>Wood coatings</v>
          </cell>
          <cell r="E1982">
            <v>158</v>
          </cell>
          <cell r="F1982">
            <v>103</v>
          </cell>
          <cell r="G1982">
            <v>16.0650099453534</v>
          </cell>
        </row>
        <row r="1983">
          <cell r="A1983" t="str">
            <v>2008_158_103</v>
          </cell>
          <cell r="B1983">
            <v>2008</v>
          </cell>
          <cell r="C1983" t="str">
            <v>Industrial coatings - wood</v>
          </cell>
          <cell r="D1983" t="str">
            <v>Wood coatings</v>
          </cell>
          <cell r="E1983">
            <v>158</v>
          </cell>
          <cell r="F1983">
            <v>103</v>
          </cell>
          <cell r="G1983">
            <v>14.4770508126379</v>
          </cell>
        </row>
        <row r="1984">
          <cell r="A1984" t="str">
            <v>2005_162_104</v>
          </cell>
          <cell r="B1984">
            <v>2005</v>
          </cell>
          <cell r="C1984" t="str">
            <v>Industrial coatings - metal packaging</v>
          </cell>
          <cell r="D1984" t="str">
            <v>Metal packaging coatings</v>
          </cell>
          <cell r="E1984">
            <v>162</v>
          </cell>
          <cell r="F1984">
            <v>104</v>
          </cell>
          <cell r="G1984">
            <v>20.5853831657409</v>
          </cell>
        </row>
        <row r="1985">
          <cell r="A1985" t="str">
            <v>2006_162_104</v>
          </cell>
          <cell r="B1985">
            <v>2006</v>
          </cell>
          <cell r="C1985" t="str">
            <v>Industrial coatings - metal packaging</v>
          </cell>
          <cell r="D1985" t="str">
            <v>Metal packaging coatings</v>
          </cell>
          <cell r="E1985">
            <v>162</v>
          </cell>
          <cell r="F1985">
            <v>104</v>
          </cell>
          <cell r="G1985">
            <v>20.8109213649347</v>
          </cell>
        </row>
        <row r="1986">
          <cell r="A1986" t="str">
            <v>2007_162_104</v>
          </cell>
          <cell r="B1986">
            <v>2007</v>
          </cell>
          <cell r="C1986" t="str">
            <v>Industrial coatings - metal packaging</v>
          </cell>
          <cell r="D1986" t="str">
            <v>Metal packaging coatings</v>
          </cell>
          <cell r="E1986">
            <v>162</v>
          </cell>
          <cell r="F1986">
            <v>104</v>
          </cell>
          <cell r="G1986">
            <v>20.7233594758359</v>
          </cell>
        </row>
        <row r="1987">
          <cell r="A1987" t="str">
            <v>2008_162_104</v>
          </cell>
          <cell r="B1987">
            <v>2008</v>
          </cell>
          <cell r="C1987" t="str">
            <v>Industrial coatings - metal packaging</v>
          </cell>
          <cell r="D1987" t="str">
            <v>Metal packaging coatings</v>
          </cell>
          <cell r="E1987">
            <v>162</v>
          </cell>
          <cell r="F1987">
            <v>104</v>
          </cell>
          <cell r="G1987">
            <v>18.6749419490408</v>
          </cell>
        </row>
        <row r="1988">
          <cell r="A1988" t="str">
            <v>2005_156_105</v>
          </cell>
          <cell r="B1988">
            <v>2005</v>
          </cell>
          <cell r="C1988" t="str">
            <v>Decorative paint - retail decorative</v>
          </cell>
          <cell r="D1988" t="str">
            <v>Retail decorative coatings</v>
          </cell>
          <cell r="E1988">
            <v>156</v>
          </cell>
          <cell r="F1988">
            <v>105</v>
          </cell>
          <cell r="G1988">
            <v>335</v>
          </cell>
        </row>
        <row r="1989">
          <cell r="A1989" t="str">
            <v>2006_156_105</v>
          </cell>
          <cell r="B1989">
            <v>2006</v>
          </cell>
          <cell r="C1989" t="str">
            <v>Decorative paint - retail decorative</v>
          </cell>
          <cell r="D1989" t="str">
            <v>Retail decorative coatings</v>
          </cell>
          <cell r="E1989">
            <v>156</v>
          </cell>
          <cell r="F1989">
            <v>105</v>
          </cell>
          <cell r="G1989">
            <v>340.19744024426</v>
          </cell>
        </row>
        <row r="1990">
          <cell r="A1990" t="str">
            <v>2007_156_105</v>
          </cell>
          <cell r="B1990">
            <v>2007</v>
          </cell>
          <cell r="C1990" t="str">
            <v>Decorative paint - retail decorative</v>
          </cell>
          <cell r="D1990" t="str">
            <v>Retail decorative coatings</v>
          </cell>
          <cell r="E1990">
            <v>156</v>
          </cell>
          <cell r="F1990">
            <v>105</v>
          </cell>
          <cell r="G1990">
            <v>333.012306176609</v>
          </cell>
        </row>
        <row r="1991">
          <cell r="A1991" t="str">
            <v>2008_156_105</v>
          </cell>
          <cell r="B1991">
            <v>2008</v>
          </cell>
          <cell r="C1991" t="str">
            <v>Decorative paint - retail decorative</v>
          </cell>
          <cell r="D1991" t="str">
            <v>Retail decorative coatings</v>
          </cell>
          <cell r="E1991">
            <v>156</v>
          </cell>
          <cell r="F1991">
            <v>105</v>
          </cell>
          <cell r="G1991">
            <v>295.974597708291</v>
          </cell>
        </row>
        <row r="1992">
          <cell r="A1992" t="str">
            <v>2005_157_106</v>
          </cell>
          <cell r="B1992">
            <v>2005</v>
          </cell>
          <cell r="C1992" t="str">
            <v>Decorative paint - trade decorative</v>
          </cell>
          <cell r="D1992" t="str">
            <v>Trade decorative coatings</v>
          </cell>
          <cell r="E1992">
            <v>157</v>
          </cell>
          <cell r="F1992">
            <v>106</v>
          </cell>
          <cell r="G1992">
            <v>196</v>
          </cell>
        </row>
        <row r="1993">
          <cell r="A1993" t="str">
            <v>2006_157_106</v>
          </cell>
          <cell r="B1993">
            <v>2006</v>
          </cell>
          <cell r="C1993" t="str">
            <v>Decorative paint - trade decorative</v>
          </cell>
          <cell r="D1993" t="str">
            <v>Trade decorative coatings</v>
          </cell>
          <cell r="E1993">
            <v>157</v>
          </cell>
          <cell r="F1993">
            <v>106</v>
          </cell>
          <cell r="G1993">
            <v>203.81456866139</v>
          </cell>
        </row>
        <row r="1994">
          <cell r="A1994" t="str">
            <v>2007_157_106</v>
          </cell>
          <cell r="B1994">
            <v>2007</v>
          </cell>
          <cell r="C1994" t="str">
            <v>Decorative paint - trade decorative</v>
          </cell>
          <cell r="D1994" t="str">
            <v>Trade decorative coatings</v>
          </cell>
          <cell r="E1994">
            <v>157</v>
          </cell>
          <cell r="F1994">
            <v>106</v>
          </cell>
          <cell r="G1994">
            <v>206.459997621659</v>
          </cell>
        </row>
        <row r="1995">
          <cell r="A1995" t="str">
            <v>2008_157_106</v>
          </cell>
          <cell r="B1995">
            <v>2008</v>
          </cell>
          <cell r="C1995" t="str">
            <v>Decorative paint - trade decorative</v>
          </cell>
          <cell r="D1995" t="str">
            <v>Trade decorative coatings</v>
          </cell>
          <cell r="E1995">
            <v>157</v>
          </cell>
          <cell r="F1995">
            <v>106</v>
          </cell>
          <cell r="G1995">
            <v>202.124757210998</v>
          </cell>
        </row>
        <row r="1996">
          <cell r="A1996" t="str">
            <v>2005_78_107</v>
          </cell>
          <cell r="B1996">
            <v>2005</v>
          </cell>
          <cell r="C1996" t="str">
            <v>Industrial adhesives - other</v>
          </cell>
          <cell r="D1996" t="str">
            <v>Adhesives and sealants</v>
          </cell>
          <cell r="E1996">
            <v>78</v>
          </cell>
          <cell r="F1996">
            <v>107</v>
          </cell>
          <cell r="G1996">
            <v>0.266228248587571</v>
          </cell>
        </row>
        <row r="1997">
          <cell r="A1997" t="str">
            <v>2005_259_107</v>
          </cell>
          <cell r="B1997">
            <v>2005</v>
          </cell>
          <cell r="C1997" t="str">
            <v>Non-aerosol products - domestic adhesives</v>
          </cell>
          <cell r="D1997" t="str">
            <v>Adhesives and sealants</v>
          </cell>
          <cell r="E1997">
            <v>259</v>
          </cell>
          <cell r="F1997">
            <v>107</v>
          </cell>
          <cell r="G1997">
            <v>0.266228248587571</v>
          </cell>
        </row>
        <row r="1998">
          <cell r="A1998" t="str">
            <v>2006_78_107</v>
          </cell>
          <cell r="B1998">
            <v>2006</v>
          </cell>
          <cell r="C1998" t="str">
            <v>Industrial adhesives - other</v>
          </cell>
          <cell r="D1998" t="str">
            <v>Adhesives and sealants</v>
          </cell>
          <cell r="E1998">
            <v>78</v>
          </cell>
          <cell r="F1998">
            <v>107</v>
          </cell>
          <cell r="G1998">
            <v>0.270487900564972</v>
          </cell>
        </row>
        <row r="1999">
          <cell r="A1999" t="str">
            <v>2006_259_107</v>
          </cell>
          <cell r="B1999">
            <v>2006</v>
          </cell>
          <cell r="C1999" t="str">
            <v>Non-aerosol products - domestic adhesives</v>
          </cell>
          <cell r="D1999" t="str">
            <v>Adhesives and sealants</v>
          </cell>
          <cell r="E1999">
            <v>259</v>
          </cell>
          <cell r="F1999">
            <v>107</v>
          </cell>
          <cell r="G1999">
            <v>0.270487900564972</v>
          </cell>
        </row>
        <row r="2000">
          <cell r="A2000" t="str">
            <v>2007_78_107</v>
          </cell>
          <cell r="B2000">
            <v>2007</v>
          </cell>
          <cell r="C2000" t="str">
            <v>Industrial adhesives - other</v>
          </cell>
          <cell r="D2000" t="str">
            <v>Adhesives and sealants</v>
          </cell>
          <cell r="E2000">
            <v>78</v>
          </cell>
          <cell r="F2000">
            <v>107</v>
          </cell>
          <cell r="G2000">
            <v>0.272085270056497</v>
          </cell>
        </row>
        <row r="2001">
          <cell r="A2001" t="str">
            <v>2007_259_107</v>
          </cell>
          <cell r="B2001">
            <v>2007</v>
          </cell>
          <cell r="C2001" t="str">
            <v>Non-aerosol products - domestic adhesives</v>
          </cell>
          <cell r="D2001" t="str">
            <v>Adhesives and sealants</v>
          </cell>
          <cell r="E2001">
            <v>259</v>
          </cell>
          <cell r="F2001">
            <v>107</v>
          </cell>
          <cell r="G2001">
            <v>0.272085270056497</v>
          </cell>
        </row>
        <row r="2002">
          <cell r="A2002" t="str">
            <v>2008_78_107</v>
          </cell>
          <cell r="B2002">
            <v>2008</v>
          </cell>
          <cell r="C2002" t="str">
            <v>Industrial adhesives - other</v>
          </cell>
          <cell r="D2002" t="str">
            <v>Adhesives and sealants</v>
          </cell>
          <cell r="E2002">
            <v>78</v>
          </cell>
          <cell r="F2002">
            <v>107</v>
          </cell>
          <cell r="G2002">
            <v>0.272429814724854</v>
          </cell>
        </row>
        <row r="2003">
          <cell r="A2003" t="str">
            <v>2008_259_107</v>
          </cell>
          <cell r="B2003">
            <v>2008</v>
          </cell>
          <cell r="C2003" t="str">
            <v>Non-aerosol products - domestic adhesives</v>
          </cell>
          <cell r="D2003" t="str">
            <v>Adhesives and sealants</v>
          </cell>
          <cell r="E2003">
            <v>259</v>
          </cell>
          <cell r="F2003">
            <v>107</v>
          </cell>
          <cell r="G2003">
            <v>0.272429814724854</v>
          </cell>
        </row>
        <row r="2004">
          <cell r="A2004" t="str">
            <v>2005_251_108</v>
          </cell>
          <cell r="B2004">
            <v>2005</v>
          </cell>
          <cell r="C2004" t="str">
            <v>Surface cleaning - 111-trichloroethane</v>
          </cell>
          <cell r="D2004" t="str">
            <v>Cleaning solvent</v>
          </cell>
          <cell r="E2004">
            <v>251</v>
          </cell>
          <cell r="F2004">
            <v>108</v>
          </cell>
          <cell r="G2004">
            <v>0</v>
          </cell>
        </row>
        <row r="2005">
          <cell r="A2005" t="str">
            <v>2005_253_108</v>
          </cell>
          <cell r="B2005">
            <v>2005</v>
          </cell>
          <cell r="C2005" t="str">
            <v>Surface cleaning - dichloromethane</v>
          </cell>
          <cell r="D2005" t="str">
            <v>Cleaning solvent</v>
          </cell>
          <cell r="E2005">
            <v>253</v>
          </cell>
          <cell r="F2005">
            <v>108</v>
          </cell>
          <cell r="G2005">
            <v>0.000874172185430464</v>
          </cell>
        </row>
        <row r="2006">
          <cell r="A2006" t="str">
            <v>2005_254_108</v>
          </cell>
          <cell r="B2006">
            <v>2005</v>
          </cell>
          <cell r="C2006" t="str">
            <v>Surface cleaning - hydrocarbons</v>
          </cell>
          <cell r="D2006" t="str">
            <v>Cleaning solvent</v>
          </cell>
          <cell r="E2006">
            <v>254</v>
          </cell>
          <cell r="F2006">
            <v>108</v>
          </cell>
          <cell r="G2006">
            <v>0.0140562248995984</v>
          </cell>
        </row>
        <row r="2007">
          <cell r="A2007" t="str">
            <v>2005_255_108</v>
          </cell>
          <cell r="B2007">
            <v>2005</v>
          </cell>
          <cell r="C2007" t="str">
            <v>Surface cleaning - oxygenated solvents</v>
          </cell>
          <cell r="D2007" t="str">
            <v>Cleaning solvent</v>
          </cell>
          <cell r="E2007">
            <v>255</v>
          </cell>
          <cell r="F2007">
            <v>108</v>
          </cell>
          <cell r="G2007">
            <v>0.00301204819277108</v>
          </cell>
        </row>
        <row r="2008">
          <cell r="A2008" t="str">
            <v>2005_252_108</v>
          </cell>
          <cell r="B2008">
            <v>2005</v>
          </cell>
          <cell r="C2008" t="str">
            <v>Surface cleaning - tetrachloroethylene</v>
          </cell>
          <cell r="D2008" t="str">
            <v>Cleaning solvent</v>
          </cell>
          <cell r="E2008">
            <v>252</v>
          </cell>
          <cell r="F2008">
            <v>108</v>
          </cell>
          <cell r="G2008">
            <v>0.00133333333333333</v>
          </cell>
        </row>
        <row r="2009">
          <cell r="A2009" t="str">
            <v>2005_250_108</v>
          </cell>
          <cell r="B2009">
            <v>2005</v>
          </cell>
          <cell r="C2009" t="str">
            <v>Surface cleaning - trichloroethylene</v>
          </cell>
          <cell r="D2009" t="str">
            <v>Cleaning solvent</v>
          </cell>
          <cell r="E2009">
            <v>250</v>
          </cell>
          <cell r="F2009">
            <v>108</v>
          </cell>
          <cell r="G2009">
            <v>0.00965635565987649</v>
          </cell>
        </row>
        <row r="2010">
          <cell r="A2010" t="str">
            <v>2006_251_108</v>
          </cell>
          <cell r="B2010">
            <v>2006</v>
          </cell>
          <cell r="C2010" t="str">
            <v>Surface cleaning - 111-trichloroethane</v>
          </cell>
          <cell r="D2010" t="str">
            <v>Cleaning solvent</v>
          </cell>
          <cell r="E2010">
            <v>251</v>
          </cell>
          <cell r="F2010">
            <v>108</v>
          </cell>
          <cell r="G2010">
            <v>0</v>
          </cell>
        </row>
        <row r="2011">
          <cell r="A2011" t="str">
            <v>2006_253_108</v>
          </cell>
          <cell r="B2011">
            <v>2006</v>
          </cell>
          <cell r="C2011" t="str">
            <v>Surface cleaning - dichloromethane</v>
          </cell>
          <cell r="D2011" t="str">
            <v>Cleaning solvent</v>
          </cell>
          <cell r="E2011">
            <v>253</v>
          </cell>
          <cell r="F2011">
            <v>108</v>
          </cell>
          <cell r="G2011">
            <v>0.000887417218543046</v>
          </cell>
        </row>
        <row r="2012">
          <cell r="A2012" t="str">
            <v>2006_254_108</v>
          </cell>
          <cell r="B2012">
            <v>2006</v>
          </cell>
          <cell r="C2012" t="str">
            <v>Surface cleaning - hydrocarbons</v>
          </cell>
          <cell r="D2012" t="str">
            <v>Cleaning solvent</v>
          </cell>
          <cell r="E2012">
            <v>254</v>
          </cell>
          <cell r="F2012">
            <v>108</v>
          </cell>
          <cell r="G2012">
            <v>0.014281124497992</v>
          </cell>
        </row>
        <row r="2013">
          <cell r="A2013" t="str">
            <v>2006_255_108</v>
          </cell>
          <cell r="B2013">
            <v>2006</v>
          </cell>
          <cell r="C2013" t="str">
            <v>Surface cleaning - oxygenated solvents</v>
          </cell>
          <cell r="D2013" t="str">
            <v>Cleaning solvent</v>
          </cell>
          <cell r="E2013">
            <v>255</v>
          </cell>
          <cell r="F2013">
            <v>108</v>
          </cell>
          <cell r="G2013">
            <v>0.00306024096385542</v>
          </cell>
        </row>
        <row r="2014">
          <cell r="A2014" t="str">
            <v>2006_252_108</v>
          </cell>
          <cell r="B2014">
            <v>2006</v>
          </cell>
          <cell r="C2014" t="str">
            <v>Surface cleaning - tetrachloroethylene</v>
          </cell>
          <cell r="D2014" t="str">
            <v>Cleaning solvent</v>
          </cell>
          <cell r="E2014">
            <v>252</v>
          </cell>
          <cell r="F2014">
            <v>108</v>
          </cell>
          <cell r="G2014">
            <v>0.00130952380952381</v>
          </cell>
        </row>
        <row r="2015">
          <cell r="A2015" t="str">
            <v>2006_250_108</v>
          </cell>
          <cell r="B2015">
            <v>2006</v>
          </cell>
          <cell r="C2015" t="str">
            <v>Surface cleaning - trichloroethylene</v>
          </cell>
          <cell r="D2015" t="str">
            <v>Cleaning solvent</v>
          </cell>
          <cell r="E2015">
            <v>250</v>
          </cell>
          <cell r="F2015">
            <v>108</v>
          </cell>
          <cell r="G2015">
            <v>0.00862174612488972</v>
          </cell>
        </row>
        <row r="2016">
          <cell r="A2016" t="str">
            <v>2007_251_108</v>
          </cell>
          <cell r="B2016">
            <v>2007</v>
          </cell>
          <cell r="C2016" t="str">
            <v>Surface cleaning - 111-trichloroethane</v>
          </cell>
          <cell r="D2016" t="str">
            <v>Cleaning solvent</v>
          </cell>
          <cell r="E2016">
            <v>251</v>
          </cell>
          <cell r="F2016">
            <v>108</v>
          </cell>
          <cell r="G2016">
            <v>0</v>
          </cell>
        </row>
        <row r="2017">
          <cell r="A2017" t="str">
            <v>2007_253_108</v>
          </cell>
          <cell r="B2017">
            <v>2007</v>
          </cell>
          <cell r="C2017" t="str">
            <v>Surface cleaning - dichloromethane</v>
          </cell>
          <cell r="D2017" t="str">
            <v>Cleaning solvent</v>
          </cell>
          <cell r="E2017">
            <v>253</v>
          </cell>
          <cell r="F2017">
            <v>108</v>
          </cell>
          <cell r="G2017">
            <v>0.000887417218543046</v>
          </cell>
        </row>
        <row r="2018">
          <cell r="A2018" t="str">
            <v>2007_254_108</v>
          </cell>
          <cell r="B2018">
            <v>2007</v>
          </cell>
          <cell r="C2018" t="str">
            <v>Surface cleaning - hydrocarbons</v>
          </cell>
          <cell r="D2018" t="str">
            <v>Cleaning solvent</v>
          </cell>
          <cell r="E2018">
            <v>254</v>
          </cell>
          <cell r="F2018">
            <v>108</v>
          </cell>
          <cell r="G2018">
            <v>0.0143654618473896</v>
          </cell>
        </row>
        <row r="2019">
          <cell r="A2019" t="str">
            <v>2007_255_108</v>
          </cell>
          <cell r="B2019">
            <v>2007</v>
          </cell>
          <cell r="C2019" t="str">
            <v>Surface cleaning - oxygenated solvents</v>
          </cell>
          <cell r="D2019" t="str">
            <v>Cleaning solvent</v>
          </cell>
          <cell r="E2019">
            <v>255</v>
          </cell>
          <cell r="F2019">
            <v>108</v>
          </cell>
          <cell r="G2019">
            <v>0.00307831325301205</v>
          </cell>
        </row>
        <row r="2020">
          <cell r="A2020" t="str">
            <v>2007_252_108</v>
          </cell>
          <cell r="B2020">
            <v>2007</v>
          </cell>
          <cell r="C2020" t="str">
            <v>Surface cleaning - tetrachloroethylene</v>
          </cell>
          <cell r="D2020" t="str">
            <v>Cleaning solvent</v>
          </cell>
          <cell r="E2020">
            <v>252</v>
          </cell>
          <cell r="F2020">
            <v>108</v>
          </cell>
          <cell r="G2020">
            <v>0.00130952380952381</v>
          </cell>
        </row>
        <row r="2021">
          <cell r="A2021" t="str">
            <v>2007_250_108</v>
          </cell>
          <cell r="B2021">
            <v>2007</v>
          </cell>
          <cell r="C2021" t="str">
            <v>Surface cleaning - trichloroethylene</v>
          </cell>
          <cell r="D2021" t="str">
            <v>Cleaning solvent</v>
          </cell>
          <cell r="E2021">
            <v>250</v>
          </cell>
          <cell r="F2021">
            <v>108</v>
          </cell>
          <cell r="G2021">
            <v>0.00862174612488972</v>
          </cell>
        </row>
        <row r="2022">
          <cell r="A2022" t="str">
            <v>2008_251_108</v>
          </cell>
          <cell r="B2022">
            <v>2008</v>
          </cell>
          <cell r="C2022" t="str">
            <v>Surface cleaning - 111-trichloroethane</v>
          </cell>
          <cell r="D2022" t="str">
            <v>Cleaning solvent</v>
          </cell>
          <cell r="E2022">
            <v>251</v>
          </cell>
          <cell r="F2022">
            <v>108</v>
          </cell>
          <cell r="G2022">
            <v>0</v>
          </cell>
        </row>
        <row r="2023">
          <cell r="A2023" t="str">
            <v>2008_253_108</v>
          </cell>
          <cell r="B2023">
            <v>2008</v>
          </cell>
          <cell r="C2023" t="str">
            <v>Surface cleaning - dichloromethane</v>
          </cell>
          <cell r="D2023" t="str">
            <v>Cleaning solvent</v>
          </cell>
          <cell r="E2023">
            <v>253</v>
          </cell>
          <cell r="F2023">
            <v>108</v>
          </cell>
          <cell r="G2023">
            <v>0.000887417218543046</v>
          </cell>
        </row>
        <row r="2024">
          <cell r="A2024" t="str">
            <v>2008_254_108</v>
          </cell>
          <cell r="B2024">
            <v>2008</v>
          </cell>
          <cell r="C2024" t="str">
            <v>Surface cleaning - hydrocarbons</v>
          </cell>
          <cell r="D2024" t="str">
            <v>Cleaning solvent</v>
          </cell>
          <cell r="E2024">
            <v>254</v>
          </cell>
          <cell r="F2024">
            <v>108</v>
          </cell>
          <cell r="G2024">
            <v>0.0139437751004016</v>
          </cell>
        </row>
        <row r="2025">
          <cell r="A2025" t="str">
            <v>2008_255_108</v>
          </cell>
          <cell r="B2025">
            <v>2008</v>
          </cell>
          <cell r="C2025" t="str">
            <v>Surface cleaning - oxygenated solvents</v>
          </cell>
          <cell r="D2025" t="str">
            <v>Cleaning solvent</v>
          </cell>
          <cell r="E2025">
            <v>255</v>
          </cell>
          <cell r="F2025">
            <v>108</v>
          </cell>
          <cell r="G2025">
            <v>0.00298795180722892</v>
          </cell>
        </row>
        <row r="2026">
          <cell r="A2026" t="str">
            <v>2008_252_108</v>
          </cell>
          <cell r="B2026">
            <v>2008</v>
          </cell>
          <cell r="C2026" t="str">
            <v>Surface cleaning - tetrachloroethylene</v>
          </cell>
          <cell r="D2026" t="str">
            <v>Cleaning solvent</v>
          </cell>
          <cell r="E2026">
            <v>252</v>
          </cell>
          <cell r="F2026">
            <v>108</v>
          </cell>
          <cell r="G2026">
            <v>0.00130952380952381</v>
          </cell>
        </row>
        <row r="2027">
          <cell r="A2027" t="str">
            <v>2008_250_108</v>
          </cell>
          <cell r="B2027">
            <v>2008</v>
          </cell>
          <cell r="C2027" t="str">
            <v>Surface cleaning - trichloroethylene</v>
          </cell>
          <cell r="D2027" t="str">
            <v>Cleaning solvent</v>
          </cell>
          <cell r="E2027">
            <v>250</v>
          </cell>
          <cell r="F2027">
            <v>108</v>
          </cell>
          <cell r="G2027">
            <v>0.00862174612488972</v>
          </cell>
        </row>
        <row r="2028">
          <cell r="A2028" t="str">
            <v>2005_243_109</v>
          </cell>
          <cell r="B2028">
            <v>2005</v>
          </cell>
          <cell r="C2028" t="str">
            <v>Printing - heatset web offset</v>
          </cell>
          <cell r="D2028" t="str">
            <v>Heatset offset ink</v>
          </cell>
          <cell r="E2028">
            <v>243</v>
          </cell>
          <cell r="F2028">
            <v>109</v>
          </cell>
          <cell r="G2028">
            <v>34</v>
          </cell>
        </row>
        <row r="2029">
          <cell r="A2029" t="str">
            <v>2006_243_109</v>
          </cell>
          <cell r="B2029">
            <v>2006</v>
          </cell>
          <cell r="C2029" t="str">
            <v>Printing - heatset web offset</v>
          </cell>
          <cell r="D2029" t="str">
            <v>Heatset offset ink</v>
          </cell>
          <cell r="E2029">
            <v>243</v>
          </cell>
          <cell r="F2029">
            <v>109</v>
          </cell>
          <cell r="G2029">
            <v>36.4024049458939</v>
          </cell>
        </row>
        <row r="2030">
          <cell r="A2030" t="str">
            <v>2007_243_109</v>
          </cell>
          <cell r="B2030">
            <v>2007</v>
          </cell>
          <cell r="C2030" t="str">
            <v>Printing - heatset web offset</v>
          </cell>
          <cell r="D2030" t="str">
            <v>Heatset offset ink</v>
          </cell>
          <cell r="E2030">
            <v>243</v>
          </cell>
          <cell r="F2030">
            <v>109</v>
          </cell>
          <cell r="G2030">
            <v>35.0460178211512</v>
          </cell>
        </row>
        <row r="2031">
          <cell r="A2031" t="str">
            <v>2008_243_109</v>
          </cell>
          <cell r="B2031">
            <v>2008</v>
          </cell>
          <cell r="C2031" t="str">
            <v>Printing - heatset web offset</v>
          </cell>
          <cell r="D2031" t="str">
            <v>Heatset offset ink</v>
          </cell>
          <cell r="E2031">
            <v>243</v>
          </cell>
          <cell r="F2031">
            <v>109</v>
          </cell>
          <cell r="G2031">
            <v>35.0460178211512</v>
          </cell>
        </row>
        <row r="2032">
          <cell r="A2032" t="str">
            <v>2005_308_110</v>
          </cell>
          <cell r="B2032">
            <v>2005</v>
          </cell>
          <cell r="C2032" t="str">
            <v>Printing - other offset</v>
          </cell>
          <cell r="D2032" t="str">
            <v>Other offset ink</v>
          </cell>
          <cell r="E2032">
            <v>308</v>
          </cell>
          <cell r="F2032">
            <v>110</v>
          </cell>
          <cell r="G2032">
            <v>11.552</v>
          </cell>
        </row>
        <row r="2033">
          <cell r="A2033" t="str">
            <v>2006_308_110</v>
          </cell>
          <cell r="B2033">
            <v>2006</v>
          </cell>
          <cell r="C2033" t="str">
            <v>Printing - other offset</v>
          </cell>
          <cell r="D2033" t="str">
            <v>Other offset ink</v>
          </cell>
          <cell r="E2033">
            <v>308</v>
          </cell>
          <cell r="F2033">
            <v>110</v>
          </cell>
          <cell r="G2033">
            <v>12.427</v>
          </cell>
        </row>
        <row r="2034">
          <cell r="A2034" t="str">
            <v>2007_308_110</v>
          </cell>
          <cell r="B2034">
            <v>2007</v>
          </cell>
          <cell r="C2034" t="str">
            <v>Printing - other offset</v>
          </cell>
          <cell r="D2034" t="str">
            <v>Other offset ink</v>
          </cell>
          <cell r="E2034">
            <v>308</v>
          </cell>
          <cell r="F2034">
            <v>110</v>
          </cell>
          <cell r="G2034">
            <v>11.743</v>
          </cell>
        </row>
        <row r="2035">
          <cell r="A2035" t="str">
            <v>2008_308_110</v>
          </cell>
          <cell r="B2035">
            <v>2008</v>
          </cell>
          <cell r="C2035" t="str">
            <v>Printing - other offset</v>
          </cell>
          <cell r="D2035" t="str">
            <v>Other offset ink</v>
          </cell>
          <cell r="E2035">
            <v>308</v>
          </cell>
          <cell r="F2035">
            <v>110</v>
          </cell>
          <cell r="G2035">
            <v>11.743</v>
          </cell>
        </row>
        <row r="2036">
          <cell r="A2036" t="str">
            <v>2005_249_111</v>
          </cell>
          <cell r="B2036">
            <v>2005</v>
          </cell>
          <cell r="C2036" t="str">
            <v>Printing - publication gravure</v>
          </cell>
          <cell r="D2036" t="str">
            <v>Publication gravure ink</v>
          </cell>
          <cell r="E2036">
            <v>249</v>
          </cell>
          <cell r="F2036">
            <v>111</v>
          </cell>
          <cell r="G2036">
            <v>14.366</v>
          </cell>
        </row>
        <row r="2037">
          <cell r="A2037" t="str">
            <v>2006_249_111</v>
          </cell>
          <cell r="B2037">
            <v>2006</v>
          </cell>
          <cell r="C2037" t="str">
            <v>Printing - publication gravure</v>
          </cell>
          <cell r="D2037" t="str">
            <v>Publication gravure ink</v>
          </cell>
          <cell r="E2037">
            <v>249</v>
          </cell>
          <cell r="F2037">
            <v>111</v>
          </cell>
          <cell r="G2037">
            <v>14.366</v>
          </cell>
        </row>
        <row r="2038">
          <cell r="A2038" t="str">
            <v>2007_249_111</v>
          </cell>
          <cell r="B2038">
            <v>2007</v>
          </cell>
          <cell r="C2038" t="str">
            <v>Printing - publication gravure</v>
          </cell>
          <cell r="D2038" t="str">
            <v>Publication gravure ink</v>
          </cell>
          <cell r="E2038">
            <v>249</v>
          </cell>
          <cell r="F2038">
            <v>111</v>
          </cell>
          <cell r="G2038">
            <v>14.366</v>
          </cell>
        </row>
        <row r="2039">
          <cell r="A2039" t="str">
            <v>2008_249_111</v>
          </cell>
          <cell r="B2039">
            <v>2008</v>
          </cell>
          <cell r="C2039" t="str">
            <v>Printing - publication gravure</v>
          </cell>
          <cell r="D2039" t="str">
            <v>Publication gravure ink</v>
          </cell>
          <cell r="E2039">
            <v>249</v>
          </cell>
          <cell r="F2039">
            <v>111</v>
          </cell>
          <cell r="G2039">
            <v>14.366</v>
          </cell>
        </row>
        <row r="2040">
          <cell r="A2040" t="str">
            <v>2005_309_112</v>
          </cell>
          <cell r="B2040">
            <v>2005</v>
          </cell>
          <cell r="C2040" t="str">
            <v>Printing - flexible packaging</v>
          </cell>
          <cell r="D2040" t="str">
            <v>Flexible packaging inks</v>
          </cell>
          <cell r="E2040">
            <v>309</v>
          </cell>
          <cell r="F2040">
            <v>112</v>
          </cell>
          <cell r="G2040">
            <v>38.3058819753198</v>
          </cell>
        </row>
        <row r="2041">
          <cell r="A2041" t="str">
            <v>2006_309_112</v>
          </cell>
          <cell r="B2041">
            <v>2006</v>
          </cell>
          <cell r="C2041" t="str">
            <v>Printing - flexible packaging</v>
          </cell>
          <cell r="D2041" t="str">
            <v>Flexible packaging inks</v>
          </cell>
          <cell r="E2041">
            <v>309</v>
          </cell>
          <cell r="F2041">
            <v>112</v>
          </cell>
          <cell r="G2041">
            <v>38.5391580494222</v>
          </cell>
        </row>
        <row r="2042">
          <cell r="A2042" t="str">
            <v>2007_309_112</v>
          </cell>
          <cell r="B2042">
            <v>2007</v>
          </cell>
          <cell r="C2042" t="str">
            <v>Printing - flexible packaging</v>
          </cell>
          <cell r="D2042" t="str">
            <v>Flexible packaging inks</v>
          </cell>
          <cell r="E2042">
            <v>309</v>
          </cell>
          <cell r="F2042">
            <v>112</v>
          </cell>
          <cell r="G2042">
            <v>33.1014749792922</v>
          </cell>
        </row>
        <row r="2043">
          <cell r="A2043" t="str">
            <v>2008_309_112</v>
          </cell>
          <cell r="B2043">
            <v>2008</v>
          </cell>
          <cell r="C2043" t="str">
            <v>Printing - flexible packaging</v>
          </cell>
          <cell r="D2043" t="str">
            <v>Flexible packaging inks</v>
          </cell>
          <cell r="E2043">
            <v>309</v>
          </cell>
          <cell r="F2043">
            <v>112</v>
          </cell>
          <cell r="G2043">
            <v>33.1014749792922</v>
          </cell>
        </row>
        <row r="2044">
          <cell r="A2044" t="str">
            <v>2005_310_113</v>
          </cell>
          <cell r="B2044">
            <v>2005</v>
          </cell>
          <cell r="C2044" t="str">
            <v>Printing - other flexography</v>
          </cell>
          <cell r="D2044" t="str">
            <v>Other flexographic inks</v>
          </cell>
          <cell r="E2044">
            <v>310</v>
          </cell>
          <cell r="F2044">
            <v>113</v>
          </cell>
          <cell r="G2044">
            <v>10.7994823440776</v>
          </cell>
        </row>
        <row r="2045">
          <cell r="A2045" t="str">
            <v>2006_310_113</v>
          </cell>
          <cell r="B2045">
            <v>2006</v>
          </cell>
          <cell r="C2045" t="str">
            <v>Printing - other flexography</v>
          </cell>
          <cell r="D2045" t="str">
            <v>Other flexographic inks</v>
          </cell>
          <cell r="E2045">
            <v>310</v>
          </cell>
          <cell r="F2045">
            <v>113</v>
          </cell>
          <cell r="G2045">
            <v>12.6846393880395</v>
          </cell>
        </row>
        <row r="2046">
          <cell r="A2046" t="str">
            <v>2007_310_113</v>
          </cell>
          <cell r="B2046">
            <v>2007</v>
          </cell>
          <cell r="C2046" t="str">
            <v>Printing - other flexography</v>
          </cell>
          <cell r="D2046" t="str">
            <v>Other flexographic inks</v>
          </cell>
          <cell r="E2046">
            <v>310</v>
          </cell>
          <cell r="F2046">
            <v>113</v>
          </cell>
          <cell r="G2046">
            <v>12.8985081045092</v>
          </cell>
        </row>
        <row r="2047">
          <cell r="A2047" t="str">
            <v>2008_310_113</v>
          </cell>
          <cell r="B2047">
            <v>2008</v>
          </cell>
          <cell r="C2047" t="str">
            <v>Printing - other flexography</v>
          </cell>
          <cell r="D2047" t="str">
            <v>Other flexographic inks</v>
          </cell>
          <cell r="E2047">
            <v>310</v>
          </cell>
          <cell r="F2047">
            <v>113</v>
          </cell>
          <cell r="G2047">
            <v>12.8985081045092</v>
          </cell>
        </row>
        <row r="2048">
          <cell r="A2048" t="str">
            <v>2005_240_114</v>
          </cell>
          <cell r="B2048">
            <v>2005</v>
          </cell>
          <cell r="C2048" t="str">
            <v>Printing - screen printing</v>
          </cell>
          <cell r="D2048" t="str">
            <v>Screen printing inks</v>
          </cell>
          <cell r="E2048">
            <v>240</v>
          </cell>
          <cell r="F2048">
            <v>114</v>
          </cell>
          <cell r="G2048">
            <v>2.7</v>
          </cell>
        </row>
        <row r="2049">
          <cell r="A2049" t="str">
            <v>2006_240_114</v>
          </cell>
          <cell r="B2049">
            <v>2006</v>
          </cell>
          <cell r="C2049" t="str">
            <v>Printing - screen printing</v>
          </cell>
          <cell r="D2049" t="str">
            <v>Screen printing inks</v>
          </cell>
          <cell r="E2049">
            <v>240</v>
          </cell>
          <cell r="F2049">
            <v>114</v>
          </cell>
          <cell r="G2049">
            <v>2.7</v>
          </cell>
        </row>
        <row r="2050">
          <cell r="A2050" t="str">
            <v>2007_240_114</v>
          </cell>
          <cell r="B2050">
            <v>2007</v>
          </cell>
          <cell r="C2050" t="str">
            <v>Printing - screen printing</v>
          </cell>
          <cell r="D2050" t="str">
            <v>Screen printing inks</v>
          </cell>
          <cell r="E2050">
            <v>240</v>
          </cell>
          <cell r="F2050">
            <v>114</v>
          </cell>
          <cell r="G2050">
            <v>2.7</v>
          </cell>
        </row>
        <row r="2051">
          <cell r="A2051" t="str">
            <v>2008_240_114</v>
          </cell>
          <cell r="B2051">
            <v>2008</v>
          </cell>
          <cell r="C2051" t="str">
            <v>Printing - screen printing</v>
          </cell>
          <cell r="D2051" t="str">
            <v>Screen printing inks</v>
          </cell>
          <cell r="E2051">
            <v>240</v>
          </cell>
          <cell r="F2051">
            <v>114</v>
          </cell>
          <cell r="G2051">
            <v>2.7</v>
          </cell>
        </row>
        <row r="2052">
          <cell r="A2052" t="str">
            <v>2005_247_115</v>
          </cell>
          <cell r="B2052">
            <v>2005</v>
          </cell>
          <cell r="C2052" t="str">
            <v>Printing - other inks</v>
          </cell>
          <cell r="D2052" t="str">
            <v>Other inks</v>
          </cell>
          <cell r="E2052">
            <v>247</v>
          </cell>
          <cell r="F2052">
            <v>115</v>
          </cell>
          <cell r="G2052">
            <v>18.899283065513</v>
          </cell>
        </row>
        <row r="2053">
          <cell r="A2053" t="str">
            <v>2006_247_115</v>
          </cell>
          <cell r="B2053">
            <v>2006</v>
          </cell>
          <cell r="C2053" t="str">
            <v>Printing - other inks</v>
          </cell>
          <cell r="D2053" t="str">
            <v>Other inks</v>
          </cell>
          <cell r="E2053">
            <v>247</v>
          </cell>
          <cell r="F2053">
            <v>115</v>
          </cell>
          <cell r="G2053">
            <v>18.2626569220757</v>
          </cell>
        </row>
        <row r="2054">
          <cell r="A2054" t="str">
            <v>2007_247_115</v>
          </cell>
          <cell r="B2054">
            <v>2007</v>
          </cell>
          <cell r="C2054" t="str">
            <v>Printing - other inks</v>
          </cell>
          <cell r="D2054" t="str">
            <v>Other inks</v>
          </cell>
          <cell r="E2054">
            <v>247</v>
          </cell>
          <cell r="F2054">
            <v>115</v>
          </cell>
          <cell r="G2054">
            <v>15.5980925031591</v>
          </cell>
        </row>
        <row r="2055">
          <cell r="A2055" t="str">
            <v>2008_247_115</v>
          </cell>
          <cell r="B2055">
            <v>2008</v>
          </cell>
          <cell r="C2055" t="str">
            <v>Printing - other inks</v>
          </cell>
          <cell r="D2055" t="str">
            <v>Other inks</v>
          </cell>
          <cell r="E2055">
            <v>247</v>
          </cell>
          <cell r="F2055">
            <v>115</v>
          </cell>
          <cell r="G2055">
            <v>15.5980925031591</v>
          </cell>
        </row>
        <row r="2056">
          <cell r="A2056" t="str">
            <v>2005_312_116</v>
          </cell>
          <cell r="B2056">
            <v>2005</v>
          </cell>
          <cell r="C2056" t="str">
            <v>Printing - print chemicals</v>
          </cell>
          <cell r="D2056" t="str">
            <v>Print chemicals</v>
          </cell>
          <cell r="E2056">
            <v>312</v>
          </cell>
          <cell r="F2056">
            <v>116</v>
          </cell>
          <cell r="G2056">
            <v>11.1223227034745</v>
          </cell>
        </row>
        <row r="2057">
          <cell r="A2057" t="str">
            <v>2006_312_116</v>
          </cell>
          <cell r="B2057">
            <v>2006</v>
          </cell>
          <cell r="C2057" t="str">
            <v>Printing - print chemicals</v>
          </cell>
          <cell r="D2057" t="str">
            <v>Print chemicals</v>
          </cell>
          <cell r="E2057">
            <v>312</v>
          </cell>
          <cell r="F2057">
            <v>116</v>
          </cell>
          <cell r="G2057">
            <v>10.1179200380771</v>
          </cell>
        </row>
        <row r="2058">
          <cell r="A2058" t="str">
            <v>2007_312_116</v>
          </cell>
          <cell r="B2058">
            <v>2007</v>
          </cell>
          <cell r="C2058" t="str">
            <v>Printing - print chemicals</v>
          </cell>
          <cell r="D2058" t="str">
            <v>Print chemicals</v>
          </cell>
          <cell r="E2058">
            <v>312</v>
          </cell>
          <cell r="F2058">
            <v>116</v>
          </cell>
          <cell r="G2058">
            <v>8.92741551642075</v>
          </cell>
        </row>
        <row r="2059">
          <cell r="A2059" t="str">
            <v>2008_312_116</v>
          </cell>
          <cell r="B2059">
            <v>2008</v>
          </cell>
          <cell r="C2059" t="str">
            <v>Printing - print chemicals</v>
          </cell>
          <cell r="D2059" t="str">
            <v>Print chemicals</v>
          </cell>
          <cell r="E2059">
            <v>312</v>
          </cell>
          <cell r="F2059">
            <v>116</v>
          </cell>
          <cell r="G2059">
            <v>8.92741551642075</v>
          </cell>
        </row>
        <row r="2060">
          <cell r="A2060" t="str">
            <v>2005_89_117</v>
          </cell>
          <cell r="B2060">
            <v>2005</v>
          </cell>
          <cell r="C2060" t="str">
            <v>Wood impregnation - general</v>
          </cell>
          <cell r="D2060" t="str">
            <v>PCP for wood teatment</v>
          </cell>
          <cell r="E2060">
            <v>89</v>
          </cell>
          <cell r="F2060">
            <v>117</v>
          </cell>
          <cell r="G2060">
            <v>0</v>
          </cell>
        </row>
        <row r="2061">
          <cell r="A2061" t="str">
            <v>2006_89_117</v>
          </cell>
          <cell r="B2061">
            <v>2006</v>
          </cell>
          <cell r="C2061" t="str">
            <v>Wood impregnation - general</v>
          </cell>
          <cell r="D2061" t="str">
            <v>PCP for wood teatment</v>
          </cell>
          <cell r="E2061">
            <v>89</v>
          </cell>
          <cell r="F2061">
            <v>117</v>
          </cell>
          <cell r="G2061">
            <v>0</v>
          </cell>
        </row>
        <row r="2062">
          <cell r="A2062" t="str">
            <v>2007_89_117</v>
          </cell>
          <cell r="B2062">
            <v>2007</v>
          </cell>
          <cell r="C2062" t="str">
            <v>Wood impregnation - general</v>
          </cell>
          <cell r="D2062" t="str">
            <v>PCP for wood teatment</v>
          </cell>
          <cell r="E2062">
            <v>89</v>
          </cell>
          <cell r="F2062">
            <v>117</v>
          </cell>
          <cell r="G2062">
            <v>0</v>
          </cell>
        </row>
        <row r="2063">
          <cell r="A2063" t="str">
            <v>2008_89_117</v>
          </cell>
          <cell r="B2063">
            <v>2008</v>
          </cell>
          <cell r="C2063" t="str">
            <v>Wood impregnation - general</v>
          </cell>
          <cell r="D2063" t="str">
            <v>PCP for wood teatment</v>
          </cell>
          <cell r="E2063">
            <v>89</v>
          </cell>
          <cell r="F2063">
            <v>117</v>
          </cell>
          <cell r="G2063">
            <v>0</v>
          </cell>
        </row>
        <row r="2064">
          <cell r="A2064" t="str">
            <v>2005_89_118</v>
          </cell>
          <cell r="B2064">
            <v>2005</v>
          </cell>
          <cell r="C2064" t="str">
            <v>Wood impregnation - general</v>
          </cell>
          <cell r="D2064" t="str">
            <v>PCP in previously treated wood</v>
          </cell>
          <cell r="E2064">
            <v>89</v>
          </cell>
          <cell r="F2064">
            <v>118</v>
          </cell>
          <cell r="G2064">
            <v>13661.8376475211</v>
          </cell>
        </row>
        <row r="2065">
          <cell r="A2065" t="str">
            <v>2006_89_118</v>
          </cell>
          <cell r="B2065">
            <v>2006</v>
          </cell>
          <cell r="C2065" t="str">
            <v>Wood impregnation - general</v>
          </cell>
          <cell r="D2065" t="str">
            <v>PCP in previously treated wood</v>
          </cell>
          <cell r="E2065">
            <v>89</v>
          </cell>
          <cell r="F2065">
            <v>118</v>
          </cell>
          <cell r="G2065">
            <v>12937.7602522025</v>
          </cell>
        </row>
        <row r="2066">
          <cell r="A2066" t="str">
            <v>2007_89_118</v>
          </cell>
          <cell r="B2066">
            <v>2007</v>
          </cell>
          <cell r="C2066" t="str">
            <v>Wood impregnation - general</v>
          </cell>
          <cell r="D2066" t="str">
            <v>PCP in previously treated wood</v>
          </cell>
          <cell r="E2066">
            <v>89</v>
          </cell>
          <cell r="F2066">
            <v>118</v>
          </cell>
          <cell r="G2066">
            <v>12252.0589588357</v>
          </cell>
        </row>
        <row r="2067">
          <cell r="A2067" t="str">
            <v>2008_89_118</v>
          </cell>
          <cell r="B2067">
            <v>2008</v>
          </cell>
          <cell r="C2067" t="str">
            <v>Wood impregnation - general</v>
          </cell>
          <cell r="D2067" t="str">
            <v>PCP in previously treated wood</v>
          </cell>
          <cell r="E2067">
            <v>89</v>
          </cell>
          <cell r="F2067">
            <v>118</v>
          </cell>
          <cell r="G2067">
            <v>11602.6998340175</v>
          </cell>
        </row>
        <row r="2068">
          <cell r="A2068" t="str">
            <v>2005_89_119</v>
          </cell>
          <cell r="B2068">
            <v>2005</v>
          </cell>
          <cell r="C2068" t="str">
            <v>Wood impregnation - general</v>
          </cell>
          <cell r="D2068" t="str">
            <v>HCH for wood treatment</v>
          </cell>
          <cell r="E2068">
            <v>89</v>
          </cell>
          <cell r="F2068">
            <v>119</v>
          </cell>
          <cell r="G2068">
            <v>0</v>
          </cell>
        </row>
        <row r="2069">
          <cell r="A2069" t="str">
            <v>2006_89_119</v>
          </cell>
          <cell r="B2069">
            <v>2006</v>
          </cell>
          <cell r="C2069" t="str">
            <v>Wood impregnation - general</v>
          </cell>
          <cell r="D2069" t="str">
            <v>HCH for wood treatment</v>
          </cell>
          <cell r="E2069">
            <v>89</v>
          </cell>
          <cell r="F2069">
            <v>119</v>
          </cell>
          <cell r="G2069">
            <v>0</v>
          </cell>
        </row>
        <row r="2070">
          <cell r="A2070" t="str">
            <v>2007_89_119</v>
          </cell>
          <cell r="B2070">
            <v>2007</v>
          </cell>
          <cell r="C2070" t="str">
            <v>Wood impregnation - general</v>
          </cell>
          <cell r="D2070" t="str">
            <v>HCH for wood treatment</v>
          </cell>
          <cell r="E2070">
            <v>89</v>
          </cell>
          <cell r="F2070">
            <v>119</v>
          </cell>
          <cell r="G2070">
            <v>0</v>
          </cell>
        </row>
        <row r="2071">
          <cell r="A2071" t="str">
            <v>2008_89_119</v>
          </cell>
          <cell r="B2071">
            <v>2008</v>
          </cell>
          <cell r="C2071" t="str">
            <v>Wood impregnation - general</v>
          </cell>
          <cell r="D2071" t="str">
            <v>HCH for wood treatment</v>
          </cell>
          <cell r="E2071">
            <v>89</v>
          </cell>
          <cell r="F2071">
            <v>119</v>
          </cell>
          <cell r="G2071">
            <v>0</v>
          </cell>
        </row>
        <row r="2072">
          <cell r="A2072" t="str">
            <v>2005_313_120</v>
          </cell>
          <cell r="B2072">
            <v>2005</v>
          </cell>
          <cell r="C2072" t="str">
            <v>Previously treated wood</v>
          </cell>
          <cell r="D2072" t="str">
            <v>HCH in previously treated wood</v>
          </cell>
          <cell r="E2072">
            <v>313</v>
          </cell>
          <cell r="F2072">
            <v>120</v>
          </cell>
          <cell r="G2072">
            <v>144.625103958659</v>
          </cell>
        </row>
        <row r="2073">
          <cell r="A2073" t="str">
            <v>2006_313_120</v>
          </cell>
          <cell r="B2073">
            <v>2006</v>
          </cell>
          <cell r="C2073" t="str">
            <v>Previously treated wood</v>
          </cell>
          <cell r="D2073" t="str">
            <v>HCH in previously treated wood</v>
          </cell>
          <cell r="E2073">
            <v>313</v>
          </cell>
          <cell r="F2073">
            <v>120</v>
          </cell>
          <cell r="G2073">
            <v>127.27009148362</v>
          </cell>
        </row>
        <row r="2074">
          <cell r="A2074" t="str">
            <v>2007_313_120</v>
          </cell>
          <cell r="B2074">
            <v>2007</v>
          </cell>
          <cell r="C2074" t="str">
            <v>Previously treated wood</v>
          </cell>
          <cell r="D2074" t="str">
            <v>HCH in previously treated wood</v>
          </cell>
          <cell r="E2074">
            <v>313</v>
          </cell>
          <cell r="F2074">
            <v>120</v>
          </cell>
          <cell r="G2074">
            <v>111.997680505585</v>
          </cell>
        </row>
        <row r="2075">
          <cell r="A2075" t="str">
            <v>2008_313_120</v>
          </cell>
          <cell r="B2075">
            <v>2008</v>
          </cell>
          <cell r="C2075" t="str">
            <v>Previously treated wood</v>
          </cell>
          <cell r="D2075" t="str">
            <v>HCH in previously treated wood</v>
          </cell>
          <cell r="E2075">
            <v>313</v>
          </cell>
          <cell r="F2075">
            <v>120</v>
          </cell>
          <cell r="G2075">
            <v>98.5579588449151</v>
          </cell>
        </row>
        <row r="2076">
          <cell r="A2076" t="str">
            <v>2005_211_121</v>
          </cell>
          <cell r="B2076">
            <v>2005</v>
          </cell>
          <cell r="C2076" t="str">
            <v>Chemical industry - pesticide production</v>
          </cell>
          <cell r="D2076" t="str">
            <v>Formulation of PCP laurate</v>
          </cell>
          <cell r="E2076">
            <v>211</v>
          </cell>
          <cell r="F2076">
            <v>121</v>
          </cell>
          <cell r="G2076">
            <v>0</v>
          </cell>
        </row>
        <row r="2077">
          <cell r="A2077" t="str">
            <v>2006_211_121</v>
          </cell>
          <cell r="B2077">
            <v>2006</v>
          </cell>
          <cell r="C2077" t="str">
            <v>Chemical industry - pesticide production</v>
          </cell>
          <cell r="D2077" t="str">
            <v>Formulation of PCP laurate</v>
          </cell>
          <cell r="E2077">
            <v>211</v>
          </cell>
          <cell r="F2077">
            <v>121</v>
          </cell>
          <cell r="G2077">
            <v>0</v>
          </cell>
        </row>
        <row r="2078">
          <cell r="A2078" t="str">
            <v>2007_211_121</v>
          </cell>
          <cell r="B2078">
            <v>2007</v>
          </cell>
          <cell r="C2078" t="str">
            <v>Chemical industry - pesticide production</v>
          </cell>
          <cell r="D2078" t="str">
            <v>Formulation of PCP laurate</v>
          </cell>
          <cell r="E2078">
            <v>211</v>
          </cell>
          <cell r="F2078">
            <v>121</v>
          </cell>
          <cell r="G2078">
            <v>0</v>
          </cell>
        </row>
        <row r="2079">
          <cell r="A2079" t="str">
            <v>2008_211_121</v>
          </cell>
          <cell r="B2079">
            <v>2008</v>
          </cell>
          <cell r="C2079" t="str">
            <v>Chemical industry - pesticide production</v>
          </cell>
          <cell r="D2079" t="str">
            <v>Formulation of PCP laurate</v>
          </cell>
          <cell r="E2079">
            <v>211</v>
          </cell>
          <cell r="F2079">
            <v>121</v>
          </cell>
          <cell r="G2079">
            <v>0</v>
          </cell>
        </row>
        <row r="2080">
          <cell r="A2080" t="str">
            <v>2005_71_122</v>
          </cell>
          <cell r="B2080">
            <v>2005</v>
          </cell>
          <cell r="C2080" t="str">
            <v>Agriculture - agrochemicals use</v>
          </cell>
          <cell r="D2080" t="str">
            <v>Domestic usage of HCH</v>
          </cell>
          <cell r="E2080">
            <v>71</v>
          </cell>
          <cell r="F2080">
            <v>122</v>
          </cell>
          <cell r="G2080">
            <v>0</v>
          </cell>
        </row>
        <row r="2081">
          <cell r="A2081" t="str">
            <v>2006_71_122</v>
          </cell>
          <cell r="B2081">
            <v>2006</v>
          </cell>
          <cell r="C2081" t="str">
            <v>Agriculture - agrochemicals use</v>
          </cell>
          <cell r="D2081" t="str">
            <v>Domestic usage of HCH</v>
          </cell>
          <cell r="E2081">
            <v>71</v>
          </cell>
          <cell r="F2081">
            <v>122</v>
          </cell>
          <cell r="G2081">
            <v>0</v>
          </cell>
        </row>
        <row r="2082">
          <cell r="A2082" t="str">
            <v>2007_71_122</v>
          </cell>
          <cell r="B2082">
            <v>2007</v>
          </cell>
          <cell r="C2082" t="str">
            <v>Agriculture - agrochemicals use</v>
          </cell>
          <cell r="D2082" t="str">
            <v>Domestic usage of HCH</v>
          </cell>
          <cell r="E2082">
            <v>71</v>
          </cell>
          <cell r="F2082">
            <v>122</v>
          </cell>
          <cell r="G2082">
            <v>0</v>
          </cell>
        </row>
        <row r="2083">
          <cell r="A2083" t="str">
            <v>2008_71_122</v>
          </cell>
          <cell r="B2083">
            <v>2008</v>
          </cell>
          <cell r="C2083" t="str">
            <v>Agriculture - agrochemicals use</v>
          </cell>
          <cell r="D2083" t="str">
            <v>Domestic usage of HCH</v>
          </cell>
          <cell r="E2083">
            <v>71</v>
          </cell>
          <cell r="F2083">
            <v>122</v>
          </cell>
          <cell r="G2083">
            <v>0</v>
          </cell>
        </row>
        <row r="2084">
          <cell r="A2084" t="str">
            <v>2005_71_123</v>
          </cell>
          <cell r="B2084">
            <v>2005</v>
          </cell>
          <cell r="C2084" t="str">
            <v>Agriculture - agrochemicals use</v>
          </cell>
          <cell r="D2084" t="str">
            <v>Veterinary usage of HCH</v>
          </cell>
          <cell r="E2084">
            <v>71</v>
          </cell>
          <cell r="F2084">
            <v>123</v>
          </cell>
          <cell r="G2084">
            <v>0</v>
          </cell>
        </row>
        <row r="2085">
          <cell r="A2085" t="str">
            <v>2006_71_123</v>
          </cell>
          <cell r="B2085">
            <v>2006</v>
          </cell>
          <cell r="C2085" t="str">
            <v>Agriculture - agrochemicals use</v>
          </cell>
          <cell r="D2085" t="str">
            <v>Veterinary usage of HCH</v>
          </cell>
          <cell r="E2085">
            <v>71</v>
          </cell>
          <cell r="F2085">
            <v>123</v>
          </cell>
          <cell r="G2085">
            <v>0</v>
          </cell>
        </row>
        <row r="2086">
          <cell r="A2086" t="str">
            <v>2007_71_123</v>
          </cell>
          <cell r="B2086">
            <v>2007</v>
          </cell>
          <cell r="C2086" t="str">
            <v>Agriculture - agrochemicals use</v>
          </cell>
          <cell r="D2086" t="str">
            <v>Veterinary usage of HCH</v>
          </cell>
          <cell r="E2086">
            <v>71</v>
          </cell>
          <cell r="F2086">
            <v>123</v>
          </cell>
          <cell r="G2086">
            <v>0</v>
          </cell>
        </row>
        <row r="2087">
          <cell r="A2087" t="str">
            <v>2008_71_123</v>
          </cell>
          <cell r="B2087">
            <v>2008</v>
          </cell>
          <cell r="C2087" t="str">
            <v>Agriculture - agrochemicals use</v>
          </cell>
          <cell r="D2087" t="str">
            <v>Veterinary usage of HCH</v>
          </cell>
          <cell r="E2087">
            <v>71</v>
          </cell>
          <cell r="F2087">
            <v>123</v>
          </cell>
          <cell r="G2087">
            <v>0</v>
          </cell>
        </row>
        <row r="2088">
          <cell r="A2088" t="str">
            <v>2005_71_124</v>
          </cell>
          <cell r="B2088">
            <v>2005</v>
          </cell>
          <cell r="C2088" t="str">
            <v>Agriculture - agrochemicals use</v>
          </cell>
          <cell r="D2088" t="str">
            <v>Use of HCH in agriculture</v>
          </cell>
          <cell r="E2088">
            <v>71</v>
          </cell>
          <cell r="F2088">
            <v>124</v>
          </cell>
          <cell r="G2088">
            <v>0.227</v>
          </cell>
        </row>
        <row r="2089">
          <cell r="A2089" t="str">
            <v>2006_71_124</v>
          </cell>
          <cell r="B2089">
            <v>2006</v>
          </cell>
          <cell r="C2089" t="str">
            <v>Agriculture - agrochemicals use</v>
          </cell>
          <cell r="D2089" t="str">
            <v>Use of HCH in agriculture</v>
          </cell>
          <cell r="E2089">
            <v>71</v>
          </cell>
          <cell r="F2089">
            <v>124</v>
          </cell>
          <cell r="G2089">
            <v>0</v>
          </cell>
        </row>
        <row r="2090">
          <cell r="A2090" t="str">
            <v>2007_71_124</v>
          </cell>
          <cell r="B2090">
            <v>2007</v>
          </cell>
          <cell r="C2090" t="str">
            <v>Agriculture - agrochemicals use</v>
          </cell>
          <cell r="D2090" t="str">
            <v>Use of HCH in agriculture</v>
          </cell>
          <cell r="E2090">
            <v>71</v>
          </cell>
          <cell r="F2090">
            <v>124</v>
          </cell>
          <cell r="G2090">
            <v>0</v>
          </cell>
        </row>
        <row r="2091">
          <cell r="A2091" t="str">
            <v>2008_71_124</v>
          </cell>
          <cell r="B2091">
            <v>2008</v>
          </cell>
          <cell r="C2091" t="str">
            <v>Agriculture - agrochemicals use</v>
          </cell>
          <cell r="D2091" t="str">
            <v>Use of HCH in agriculture</v>
          </cell>
          <cell r="E2091">
            <v>71</v>
          </cell>
          <cell r="F2091">
            <v>124</v>
          </cell>
          <cell r="G2091">
            <v>0</v>
          </cell>
        </row>
        <row r="2092">
          <cell r="A2092" t="str">
            <v>2005_313_125</v>
          </cell>
          <cell r="B2092">
            <v>2005</v>
          </cell>
          <cell r="C2092" t="str">
            <v>Previously treated wood</v>
          </cell>
          <cell r="D2092" t="str">
            <v>NaPCP for wood teatment as PCP</v>
          </cell>
          <cell r="E2092">
            <v>313</v>
          </cell>
          <cell r="F2092">
            <v>125</v>
          </cell>
          <cell r="G2092">
            <v>0</v>
          </cell>
        </row>
        <row r="2093">
          <cell r="A2093" t="str">
            <v>2006_313_125</v>
          </cell>
          <cell r="B2093">
            <v>2006</v>
          </cell>
          <cell r="C2093" t="str">
            <v>Previously treated wood</v>
          </cell>
          <cell r="D2093" t="str">
            <v>NaPCP for wood teatment as PCP</v>
          </cell>
          <cell r="E2093">
            <v>313</v>
          </cell>
          <cell r="F2093">
            <v>125</v>
          </cell>
          <cell r="G2093">
            <v>0</v>
          </cell>
        </row>
        <row r="2094">
          <cell r="A2094" t="str">
            <v>2007_313_125</v>
          </cell>
          <cell r="B2094">
            <v>2007</v>
          </cell>
          <cell r="C2094" t="str">
            <v>Previously treated wood</v>
          </cell>
          <cell r="D2094" t="str">
            <v>NaPCP for wood teatment as PCP</v>
          </cell>
          <cell r="E2094">
            <v>313</v>
          </cell>
          <cell r="F2094">
            <v>125</v>
          </cell>
          <cell r="G2094">
            <v>0</v>
          </cell>
        </row>
        <row r="2095">
          <cell r="A2095" t="str">
            <v>2008_313_125</v>
          </cell>
          <cell r="B2095">
            <v>2008</v>
          </cell>
          <cell r="C2095" t="str">
            <v>Previously treated wood</v>
          </cell>
          <cell r="D2095" t="str">
            <v>NaPCP for wood teatment as PCP</v>
          </cell>
          <cell r="E2095">
            <v>313</v>
          </cell>
          <cell r="F2095">
            <v>125</v>
          </cell>
          <cell r="G2095">
            <v>0</v>
          </cell>
        </row>
        <row r="2096">
          <cell r="A2096" t="str">
            <v>2005_51_126</v>
          </cell>
          <cell r="B2096">
            <v>2005</v>
          </cell>
          <cell r="C2096" t="str">
            <v>Textile coating</v>
          </cell>
          <cell r="D2096" t="str">
            <v>PCP use in textile industry</v>
          </cell>
          <cell r="E2096">
            <v>51</v>
          </cell>
          <cell r="F2096">
            <v>126</v>
          </cell>
          <cell r="G2096">
            <v>0</v>
          </cell>
        </row>
        <row r="2097">
          <cell r="A2097" t="str">
            <v>2006_51_126</v>
          </cell>
          <cell r="B2097">
            <v>2006</v>
          </cell>
          <cell r="C2097" t="str">
            <v>Textile coating</v>
          </cell>
          <cell r="D2097" t="str">
            <v>PCP use in textile industry</v>
          </cell>
          <cell r="E2097">
            <v>51</v>
          </cell>
          <cell r="F2097">
            <v>126</v>
          </cell>
          <cell r="G2097">
            <v>0</v>
          </cell>
        </row>
        <row r="2098">
          <cell r="A2098" t="str">
            <v>2007_51_126</v>
          </cell>
          <cell r="B2098">
            <v>2007</v>
          </cell>
          <cell r="C2098" t="str">
            <v>Textile coating</v>
          </cell>
          <cell r="D2098" t="str">
            <v>PCP use in textile industry</v>
          </cell>
          <cell r="E2098">
            <v>51</v>
          </cell>
          <cell r="F2098">
            <v>126</v>
          </cell>
          <cell r="G2098">
            <v>0</v>
          </cell>
        </row>
        <row r="2099">
          <cell r="A2099" t="str">
            <v>2008_51_126</v>
          </cell>
          <cell r="B2099">
            <v>2008</v>
          </cell>
          <cell r="C2099" t="str">
            <v>Textile coating</v>
          </cell>
          <cell r="D2099" t="str">
            <v>PCP use in textile industry</v>
          </cell>
          <cell r="E2099">
            <v>51</v>
          </cell>
          <cell r="F2099">
            <v>126</v>
          </cell>
          <cell r="G2099">
            <v>0</v>
          </cell>
        </row>
        <row r="2100">
          <cell r="A2100" t="str">
            <v>2005_51_127</v>
          </cell>
          <cell r="B2100">
            <v>2005</v>
          </cell>
          <cell r="C2100" t="str">
            <v>Textile coating</v>
          </cell>
          <cell r="D2100" t="str">
            <v>Cloth imports</v>
          </cell>
          <cell r="E2100">
            <v>51</v>
          </cell>
          <cell r="F2100">
            <v>127</v>
          </cell>
          <cell r="G2100">
            <v>90000000</v>
          </cell>
        </row>
        <row r="2101">
          <cell r="A2101" t="str">
            <v>2006_51_127</v>
          </cell>
          <cell r="B2101">
            <v>2006</v>
          </cell>
          <cell r="C2101" t="str">
            <v>Textile coating</v>
          </cell>
          <cell r="D2101" t="str">
            <v>Cloth imports</v>
          </cell>
          <cell r="E2101">
            <v>51</v>
          </cell>
          <cell r="F2101">
            <v>127</v>
          </cell>
          <cell r="G2101">
            <v>90000000</v>
          </cell>
        </row>
        <row r="2102">
          <cell r="A2102" t="str">
            <v>2007_51_127</v>
          </cell>
          <cell r="B2102">
            <v>2007</v>
          </cell>
          <cell r="C2102" t="str">
            <v>Textile coating</v>
          </cell>
          <cell r="D2102" t="str">
            <v>Cloth imports</v>
          </cell>
          <cell r="E2102">
            <v>51</v>
          </cell>
          <cell r="F2102">
            <v>127</v>
          </cell>
          <cell r="G2102">
            <v>90000000</v>
          </cell>
        </row>
        <row r="2103">
          <cell r="A2103" t="str">
            <v>2008_51_127</v>
          </cell>
          <cell r="B2103">
            <v>2008</v>
          </cell>
          <cell r="C2103" t="str">
            <v>Textile coating</v>
          </cell>
          <cell r="D2103" t="str">
            <v>Cloth imports</v>
          </cell>
          <cell r="E2103">
            <v>51</v>
          </cell>
          <cell r="F2103">
            <v>127</v>
          </cell>
          <cell r="G2103">
            <v>90000000</v>
          </cell>
        </row>
        <row r="2104">
          <cell r="A2104" t="str">
            <v>2005_89_128</v>
          </cell>
          <cell r="B2104">
            <v>2005</v>
          </cell>
          <cell r="C2104" t="str">
            <v>Wood impregnation - general</v>
          </cell>
          <cell r="D2104" t="str">
            <v>PCP in wood imports</v>
          </cell>
          <cell r="E2104">
            <v>89</v>
          </cell>
          <cell r="F2104">
            <v>128</v>
          </cell>
          <cell r="G2104">
            <v>0</v>
          </cell>
        </row>
        <row r="2105">
          <cell r="A2105" t="str">
            <v>2006_89_128</v>
          </cell>
          <cell r="B2105">
            <v>2006</v>
          </cell>
          <cell r="C2105" t="str">
            <v>Wood impregnation - general</v>
          </cell>
          <cell r="D2105" t="str">
            <v>PCP in wood imports</v>
          </cell>
          <cell r="E2105">
            <v>89</v>
          </cell>
          <cell r="F2105">
            <v>128</v>
          </cell>
          <cell r="G2105">
            <v>0</v>
          </cell>
        </row>
        <row r="2106">
          <cell r="A2106" t="str">
            <v>2007_89_128</v>
          </cell>
          <cell r="B2106">
            <v>2007</v>
          </cell>
          <cell r="C2106" t="str">
            <v>Wood impregnation - general</v>
          </cell>
          <cell r="D2106" t="str">
            <v>PCP in wood imports</v>
          </cell>
          <cell r="E2106">
            <v>89</v>
          </cell>
          <cell r="F2106">
            <v>128</v>
          </cell>
          <cell r="G2106">
            <v>0</v>
          </cell>
        </row>
        <row r="2107">
          <cell r="A2107" t="str">
            <v>2008_89_128</v>
          </cell>
          <cell r="B2107">
            <v>2008</v>
          </cell>
          <cell r="C2107" t="str">
            <v>Wood impregnation - general</v>
          </cell>
          <cell r="D2107" t="str">
            <v>PCP in wood imports</v>
          </cell>
          <cell r="E2107">
            <v>89</v>
          </cell>
          <cell r="F2107">
            <v>128</v>
          </cell>
          <cell r="G2107">
            <v>0</v>
          </cell>
        </row>
        <row r="2108">
          <cell r="A2108" t="str">
            <v>2005_71_129</v>
          </cell>
          <cell r="B2108">
            <v>2005</v>
          </cell>
          <cell r="C2108" t="str">
            <v>Agriculture - agrochemicals use</v>
          </cell>
          <cell r="D2108" t="str">
            <v>PCP usage in mushroom crates</v>
          </cell>
          <cell r="E2108">
            <v>71</v>
          </cell>
          <cell r="F2108">
            <v>129</v>
          </cell>
          <cell r="G2108">
            <v>0</v>
          </cell>
        </row>
        <row r="2109">
          <cell r="A2109" t="str">
            <v>2006_71_129</v>
          </cell>
          <cell r="B2109">
            <v>2006</v>
          </cell>
          <cell r="C2109" t="str">
            <v>Agriculture - agrochemicals use</v>
          </cell>
          <cell r="D2109" t="str">
            <v>PCP usage in mushroom crates</v>
          </cell>
          <cell r="E2109">
            <v>71</v>
          </cell>
          <cell r="F2109">
            <v>129</v>
          </cell>
          <cell r="G2109">
            <v>0</v>
          </cell>
        </row>
        <row r="2110">
          <cell r="A2110" t="str">
            <v>2007_71_129</v>
          </cell>
          <cell r="B2110">
            <v>2007</v>
          </cell>
          <cell r="C2110" t="str">
            <v>Agriculture - agrochemicals use</v>
          </cell>
          <cell r="D2110" t="str">
            <v>PCP usage in mushroom crates</v>
          </cell>
          <cell r="E2110">
            <v>71</v>
          </cell>
          <cell r="F2110">
            <v>129</v>
          </cell>
          <cell r="G2110">
            <v>0</v>
          </cell>
        </row>
        <row r="2111">
          <cell r="A2111" t="str">
            <v>2008_71_129</v>
          </cell>
          <cell r="B2111">
            <v>2008</v>
          </cell>
          <cell r="C2111" t="str">
            <v>Agriculture - agrochemicals use</v>
          </cell>
          <cell r="D2111" t="str">
            <v>PCP usage in mushroom crates</v>
          </cell>
          <cell r="E2111">
            <v>71</v>
          </cell>
          <cell r="F2111">
            <v>129</v>
          </cell>
          <cell r="G2111">
            <v>0</v>
          </cell>
        </row>
        <row r="2112">
          <cell r="A2112" t="str">
            <v>2005_112_130</v>
          </cell>
          <cell r="B2112">
            <v>2005</v>
          </cell>
          <cell r="C2112" t="str">
            <v>Industrial coatings - coil coating</v>
          </cell>
          <cell r="D2112" t="str">
            <v>Coil coatings</v>
          </cell>
          <cell r="E2112">
            <v>112</v>
          </cell>
          <cell r="F2112">
            <v>130</v>
          </cell>
          <cell r="G2112">
            <v>18</v>
          </cell>
        </row>
        <row r="2113">
          <cell r="A2113" t="str">
            <v>2006_112_130</v>
          </cell>
          <cell r="B2113">
            <v>2006</v>
          </cell>
          <cell r="C2113" t="str">
            <v>Industrial coatings - coil coating</v>
          </cell>
          <cell r="D2113" t="str">
            <v>Coil coatings</v>
          </cell>
          <cell r="E2113">
            <v>112</v>
          </cell>
          <cell r="F2113">
            <v>130</v>
          </cell>
          <cell r="G2113">
            <v>18.1972121457639</v>
          </cell>
        </row>
        <row r="2114">
          <cell r="A2114" t="str">
            <v>2007_112_130</v>
          </cell>
          <cell r="B2114">
            <v>2007</v>
          </cell>
          <cell r="C2114" t="str">
            <v>Industrial coatings - coil coating</v>
          </cell>
          <cell r="D2114" t="str">
            <v>Coil coatings</v>
          </cell>
          <cell r="E2114">
            <v>112</v>
          </cell>
          <cell r="F2114">
            <v>130</v>
          </cell>
          <cell r="G2114">
            <v>18.1206474303497</v>
          </cell>
        </row>
        <row r="2115">
          <cell r="A2115" t="str">
            <v>2008_112_130</v>
          </cell>
          <cell r="B2115">
            <v>2008</v>
          </cell>
          <cell r="C2115" t="str">
            <v>Industrial coatings - coil coating</v>
          </cell>
          <cell r="D2115" t="str">
            <v>Coil coatings</v>
          </cell>
          <cell r="E2115">
            <v>112</v>
          </cell>
          <cell r="F2115">
            <v>130</v>
          </cell>
          <cell r="G2115">
            <v>16.3294971182352</v>
          </cell>
        </row>
        <row r="2116">
          <cell r="A2116" t="str">
            <v>2005_315_131</v>
          </cell>
          <cell r="B2116">
            <v>2005</v>
          </cell>
          <cell r="C2116" t="str">
            <v>Gasification processes</v>
          </cell>
          <cell r="D2116" t="str">
            <v>Gas production (onshore)</v>
          </cell>
          <cell r="E2116">
            <v>315</v>
          </cell>
          <cell r="F2116">
            <v>131</v>
          </cell>
          <cell r="G2116">
            <v>92.7345527638191</v>
          </cell>
        </row>
        <row r="2117">
          <cell r="A2117" t="str">
            <v>2006_315_131</v>
          </cell>
          <cell r="B2117">
            <v>2006</v>
          </cell>
          <cell r="C2117" t="str">
            <v>Gasification processes</v>
          </cell>
          <cell r="D2117" t="str">
            <v>Gas production (onshore)</v>
          </cell>
          <cell r="E2117">
            <v>315</v>
          </cell>
          <cell r="F2117">
            <v>131</v>
          </cell>
          <cell r="G2117">
            <v>84.1010653266332</v>
          </cell>
        </row>
        <row r="2118">
          <cell r="A2118" t="str">
            <v>2007_315_131</v>
          </cell>
          <cell r="B2118">
            <v>2007</v>
          </cell>
          <cell r="C2118" t="str">
            <v>Gasification processes</v>
          </cell>
          <cell r="D2118" t="str">
            <v>Gas production (onshore)</v>
          </cell>
          <cell r="E2118">
            <v>315</v>
          </cell>
          <cell r="F2118">
            <v>131</v>
          </cell>
          <cell r="G2118">
            <v>75.8073165829146</v>
          </cell>
        </row>
        <row r="2119">
          <cell r="A2119" t="str">
            <v>2008_315_131</v>
          </cell>
          <cell r="B2119">
            <v>2008</v>
          </cell>
          <cell r="C2119" t="str">
            <v>Gasification processes</v>
          </cell>
          <cell r="D2119" t="str">
            <v>Gas production (onshore)</v>
          </cell>
          <cell r="E2119">
            <v>315</v>
          </cell>
          <cell r="F2119">
            <v>131</v>
          </cell>
          <cell r="G2119">
            <v>75.8073165829146</v>
          </cell>
        </row>
        <row r="2120">
          <cell r="A2120" t="str">
            <v>2005_314_132</v>
          </cell>
          <cell r="B2120">
            <v>2005</v>
          </cell>
          <cell r="C2120" t="str">
            <v>Petroleum processes</v>
          </cell>
          <cell r="D2120" t="str">
            <v>Oil production</v>
          </cell>
          <cell r="E2120">
            <v>314</v>
          </cell>
          <cell r="F2120">
            <v>132</v>
          </cell>
          <cell r="G2120">
            <v>84.721</v>
          </cell>
        </row>
        <row r="2121">
          <cell r="A2121" t="str">
            <v>2006_314_132</v>
          </cell>
          <cell r="B2121">
            <v>2006</v>
          </cell>
          <cell r="C2121" t="str">
            <v>Petroleum processes</v>
          </cell>
          <cell r="D2121" t="str">
            <v>Oil production</v>
          </cell>
          <cell r="E2121">
            <v>314</v>
          </cell>
          <cell r="F2121">
            <v>132</v>
          </cell>
          <cell r="G2121">
            <v>76.578</v>
          </cell>
        </row>
        <row r="2122">
          <cell r="A2122" t="str">
            <v>2007_314_132</v>
          </cell>
          <cell r="B2122">
            <v>2007</v>
          </cell>
          <cell r="C2122" t="str">
            <v>Petroleum processes</v>
          </cell>
          <cell r="D2122" t="str">
            <v>Oil production</v>
          </cell>
          <cell r="E2122">
            <v>314</v>
          </cell>
          <cell r="F2122">
            <v>132</v>
          </cell>
          <cell r="G2122">
            <v>76.575</v>
          </cell>
        </row>
        <row r="2123">
          <cell r="A2123" t="str">
            <v>2008_314_132</v>
          </cell>
          <cell r="B2123">
            <v>2008</v>
          </cell>
          <cell r="C2123" t="str">
            <v>Petroleum processes</v>
          </cell>
          <cell r="D2123" t="str">
            <v>Oil production</v>
          </cell>
          <cell r="E2123">
            <v>314</v>
          </cell>
          <cell r="F2123">
            <v>132</v>
          </cell>
          <cell r="G2123">
            <v>71.665</v>
          </cell>
        </row>
        <row r="2124">
          <cell r="A2124" t="str">
            <v>2005_86_133</v>
          </cell>
          <cell r="B2124">
            <v>2005</v>
          </cell>
          <cell r="C2124" t="str">
            <v>Seed oil extraction</v>
          </cell>
          <cell r="D2124" t="str">
            <v>Oilseeds and nuts</v>
          </cell>
          <cell r="E2124">
            <v>86</v>
          </cell>
          <cell r="F2124">
            <v>133</v>
          </cell>
          <cell r="G2124">
            <v>2202.92221115544</v>
          </cell>
        </row>
        <row r="2125">
          <cell r="A2125" t="str">
            <v>2006_86_133</v>
          </cell>
          <cell r="B2125">
            <v>2006</v>
          </cell>
          <cell r="C2125" t="str">
            <v>Seed oil extraction</v>
          </cell>
          <cell r="D2125" t="str">
            <v>Oilseeds and nuts</v>
          </cell>
          <cell r="E2125">
            <v>86</v>
          </cell>
          <cell r="F2125">
            <v>133</v>
          </cell>
          <cell r="G2125">
            <v>2282.00480789214</v>
          </cell>
        </row>
        <row r="2126">
          <cell r="A2126" t="str">
            <v>2007_86_133</v>
          </cell>
          <cell r="B2126">
            <v>2007</v>
          </cell>
          <cell r="C2126" t="str">
            <v>Seed oil extraction</v>
          </cell>
          <cell r="D2126" t="str">
            <v>Oilseeds and nuts</v>
          </cell>
          <cell r="E2126">
            <v>86</v>
          </cell>
          <cell r="F2126">
            <v>133</v>
          </cell>
          <cell r="G2126">
            <v>2282.00480789214</v>
          </cell>
        </row>
        <row r="2127">
          <cell r="A2127" t="str">
            <v>2008_86_133</v>
          </cell>
          <cell r="B2127">
            <v>2008</v>
          </cell>
          <cell r="C2127" t="str">
            <v>Seed oil extraction</v>
          </cell>
          <cell r="D2127" t="str">
            <v>Oilseeds and nuts</v>
          </cell>
          <cell r="E2127">
            <v>86</v>
          </cell>
          <cell r="F2127">
            <v>133</v>
          </cell>
          <cell r="G2127">
            <v>2282.00480789214</v>
          </cell>
        </row>
        <row r="2128">
          <cell r="A2128" t="str">
            <v>2005_317_134</v>
          </cell>
          <cell r="B2128">
            <v>2005</v>
          </cell>
          <cell r="C2128" t="str">
            <v>Cold rolling of steel</v>
          </cell>
          <cell r="D2128" t="str">
            <v>Rolled steel products</v>
          </cell>
          <cell r="E2128">
            <v>317</v>
          </cell>
          <cell r="F2128">
            <v>134</v>
          </cell>
          <cell r="G2128">
            <v>2.8998</v>
          </cell>
        </row>
        <row r="2129">
          <cell r="A2129" t="str">
            <v>2005_316_134</v>
          </cell>
          <cell r="B2129">
            <v>2005</v>
          </cell>
          <cell r="C2129" t="str">
            <v>Hot rolling of steel</v>
          </cell>
          <cell r="D2129" t="str">
            <v>Rolled steel products</v>
          </cell>
          <cell r="E2129">
            <v>316</v>
          </cell>
          <cell r="F2129">
            <v>134</v>
          </cell>
          <cell r="G2129">
            <v>6.9646</v>
          </cell>
        </row>
        <row r="2130">
          <cell r="A2130" t="str">
            <v>2006_317_134</v>
          </cell>
          <cell r="B2130">
            <v>2006</v>
          </cell>
          <cell r="C2130" t="str">
            <v>Cold rolling of steel</v>
          </cell>
          <cell r="D2130" t="str">
            <v>Rolled steel products</v>
          </cell>
          <cell r="E2130">
            <v>317</v>
          </cell>
          <cell r="F2130">
            <v>134</v>
          </cell>
          <cell r="G2130">
            <v>2.8237</v>
          </cell>
        </row>
        <row r="2131">
          <cell r="A2131" t="str">
            <v>2006_316_134</v>
          </cell>
          <cell r="B2131">
            <v>2006</v>
          </cell>
          <cell r="C2131" t="str">
            <v>Hot rolling of steel</v>
          </cell>
          <cell r="D2131" t="str">
            <v>Rolled steel products</v>
          </cell>
          <cell r="E2131">
            <v>316</v>
          </cell>
          <cell r="F2131">
            <v>134</v>
          </cell>
          <cell r="G2131">
            <v>7.2582</v>
          </cell>
        </row>
        <row r="2132">
          <cell r="A2132" t="str">
            <v>2007_317_134</v>
          </cell>
          <cell r="B2132">
            <v>2007</v>
          </cell>
          <cell r="C2132" t="str">
            <v>Cold rolling of steel</v>
          </cell>
          <cell r="D2132" t="str">
            <v>Rolled steel products</v>
          </cell>
          <cell r="E2132">
            <v>317</v>
          </cell>
          <cell r="F2132">
            <v>134</v>
          </cell>
          <cell r="G2132">
            <v>2.6014</v>
          </cell>
        </row>
        <row r="2133">
          <cell r="A2133" t="str">
            <v>2007_316_134</v>
          </cell>
          <cell r="B2133">
            <v>2007</v>
          </cell>
          <cell r="C2133" t="str">
            <v>Hot rolling of steel</v>
          </cell>
          <cell r="D2133" t="str">
            <v>Rolled steel products</v>
          </cell>
          <cell r="E2133">
            <v>316</v>
          </cell>
          <cell r="F2133">
            <v>134</v>
          </cell>
          <cell r="G2133">
            <v>6.989</v>
          </cell>
        </row>
        <row r="2134">
          <cell r="A2134" t="str">
            <v>2008_317_134</v>
          </cell>
          <cell r="B2134">
            <v>2008</v>
          </cell>
          <cell r="C2134" t="str">
            <v>Cold rolling of steel</v>
          </cell>
          <cell r="D2134" t="str">
            <v>Rolled steel products</v>
          </cell>
          <cell r="E2134">
            <v>317</v>
          </cell>
          <cell r="F2134">
            <v>134</v>
          </cell>
          <cell r="G2134">
            <v>2.3871</v>
          </cell>
        </row>
        <row r="2135">
          <cell r="A2135" t="str">
            <v>2008_316_134</v>
          </cell>
          <cell r="B2135">
            <v>2008</v>
          </cell>
          <cell r="C2135" t="str">
            <v>Hot rolling of steel</v>
          </cell>
          <cell r="D2135" t="str">
            <v>Rolled steel products</v>
          </cell>
          <cell r="E2135">
            <v>316</v>
          </cell>
          <cell r="F2135">
            <v>134</v>
          </cell>
          <cell r="G2135">
            <v>6.2204</v>
          </cell>
        </row>
        <row r="2136">
          <cell r="A2136" t="str">
            <v>2005_319_135</v>
          </cell>
          <cell r="B2136">
            <v>2005</v>
          </cell>
          <cell r="C2136" t="str">
            <v>Other rubber products</v>
          </cell>
          <cell r="D2136" t="str">
            <v>Rubber and plastic products</v>
          </cell>
          <cell r="E2136">
            <v>319</v>
          </cell>
          <cell r="F2136">
            <v>135</v>
          </cell>
          <cell r="G2136">
            <v>100</v>
          </cell>
        </row>
        <row r="2137">
          <cell r="A2137" t="str">
            <v>2005_318_135</v>
          </cell>
          <cell r="B2137">
            <v>2005</v>
          </cell>
          <cell r="C2137" t="str">
            <v>Tyre manufacture</v>
          </cell>
          <cell r="D2137" t="str">
            <v>Rubber and plastic products</v>
          </cell>
          <cell r="E2137">
            <v>318</v>
          </cell>
          <cell r="F2137">
            <v>135</v>
          </cell>
          <cell r="G2137">
            <v>100</v>
          </cell>
        </row>
        <row r="2138">
          <cell r="A2138" t="str">
            <v>2006_319_135</v>
          </cell>
          <cell r="B2138">
            <v>2006</v>
          </cell>
          <cell r="C2138" t="str">
            <v>Other rubber products</v>
          </cell>
          <cell r="D2138" t="str">
            <v>Rubber and plastic products</v>
          </cell>
          <cell r="E2138">
            <v>319</v>
          </cell>
          <cell r="F2138">
            <v>135</v>
          </cell>
          <cell r="G2138">
            <v>104.2</v>
          </cell>
        </row>
        <row r="2139">
          <cell r="A2139" t="str">
            <v>2006_318_135</v>
          </cell>
          <cell r="B2139">
            <v>2006</v>
          </cell>
          <cell r="C2139" t="str">
            <v>Tyre manufacture</v>
          </cell>
          <cell r="D2139" t="str">
            <v>Rubber and plastic products</v>
          </cell>
          <cell r="E2139">
            <v>318</v>
          </cell>
          <cell r="F2139">
            <v>135</v>
          </cell>
          <cell r="G2139">
            <v>104.2</v>
          </cell>
        </row>
        <row r="2140">
          <cell r="A2140" t="str">
            <v>2007_319_135</v>
          </cell>
          <cell r="B2140">
            <v>2007</v>
          </cell>
          <cell r="C2140" t="str">
            <v>Other rubber products</v>
          </cell>
          <cell r="D2140" t="str">
            <v>Rubber and plastic products</v>
          </cell>
          <cell r="E2140">
            <v>319</v>
          </cell>
          <cell r="F2140">
            <v>135</v>
          </cell>
          <cell r="G2140">
            <v>103.2</v>
          </cell>
        </row>
        <row r="2141">
          <cell r="A2141" t="str">
            <v>2007_318_135</v>
          </cell>
          <cell r="B2141">
            <v>2007</v>
          </cell>
          <cell r="C2141" t="str">
            <v>Tyre manufacture</v>
          </cell>
          <cell r="D2141" t="str">
            <v>Rubber and plastic products</v>
          </cell>
          <cell r="E2141">
            <v>318</v>
          </cell>
          <cell r="F2141">
            <v>135</v>
          </cell>
          <cell r="G2141">
            <v>103.2</v>
          </cell>
        </row>
        <row r="2142">
          <cell r="A2142" t="str">
            <v>2008_319_135</v>
          </cell>
          <cell r="B2142">
            <v>2008</v>
          </cell>
          <cell r="C2142" t="str">
            <v>Other rubber products</v>
          </cell>
          <cell r="D2142" t="str">
            <v>Rubber and plastic products</v>
          </cell>
          <cell r="E2142">
            <v>319</v>
          </cell>
          <cell r="F2142">
            <v>135</v>
          </cell>
          <cell r="G2142">
            <v>98.2</v>
          </cell>
        </row>
        <row r="2143">
          <cell r="A2143" t="str">
            <v>2008_318_135</v>
          </cell>
          <cell r="B2143">
            <v>2008</v>
          </cell>
          <cell r="C2143" t="str">
            <v>Tyre manufacture</v>
          </cell>
          <cell r="D2143" t="str">
            <v>Rubber and plastic products</v>
          </cell>
          <cell r="E2143">
            <v>318</v>
          </cell>
          <cell r="F2143">
            <v>135</v>
          </cell>
          <cell r="G2143">
            <v>98.2</v>
          </cell>
        </row>
        <row r="2144">
          <cell r="A2144" t="str">
            <v>2005_322_136</v>
          </cell>
          <cell r="B2144">
            <v>2005</v>
          </cell>
          <cell r="C2144" t="str">
            <v>Brewing - fermentation</v>
          </cell>
          <cell r="D2144" t="str">
            <v>Beer</v>
          </cell>
          <cell r="E2144">
            <v>322</v>
          </cell>
          <cell r="F2144">
            <v>136</v>
          </cell>
          <cell r="G2144">
            <v>5.6255</v>
          </cell>
        </row>
        <row r="2145">
          <cell r="A2145" t="str">
            <v>2005_321_136</v>
          </cell>
          <cell r="B2145">
            <v>2005</v>
          </cell>
          <cell r="C2145" t="str">
            <v>Brewing - wort boiling</v>
          </cell>
          <cell r="D2145" t="str">
            <v>Beer</v>
          </cell>
          <cell r="E2145">
            <v>321</v>
          </cell>
          <cell r="F2145">
            <v>136</v>
          </cell>
          <cell r="G2145">
            <v>5.6255</v>
          </cell>
        </row>
        <row r="2146">
          <cell r="A2146" t="str">
            <v>2005_320_136</v>
          </cell>
          <cell r="B2146">
            <v>2005</v>
          </cell>
          <cell r="C2146" t="str">
            <v>Malting - brewers' malts</v>
          </cell>
          <cell r="D2146" t="str">
            <v>Beer</v>
          </cell>
          <cell r="E2146">
            <v>320</v>
          </cell>
          <cell r="F2146">
            <v>136</v>
          </cell>
          <cell r="G2146">
            <v>5.6255</v>
          </cell>
        </row>
        <row r="2147">
          <cell r="A2147" t="str">
            <v>2006_322_136</v>
          </cell>
          <cell r="B2147">
            <v>2006</v>
          </cell>
          <cell r="C2147" t="str">
            <v>Brewing - fermentation</v>
          </cell>
          <cell r="D2147" t="str">
            <v>Beer</v>
          </cell>
          <cell r="E2147">
            <v>322</v>
          </cell>
          <cell r="F2147">
            <v>136</v>
          </cell>
          <cell r="G2147">
            <v>5.3763</v>
          </cell>
        </row>
        <row r="2148">
          <cell r="A2148" t="str">
            <v>2006_321_136</v>
          </cell>
          <cell r="B2148">
            <v>2006</v>
          </cell>
          <cell r="C2148" t="str">
            <v>Brewing - wort boiling</v>
          </cell>
          <cell r="D2148" t="str">
            <v>Beer</v>
          </cell>
          <cell r="E2148">
            <v>321</v>
          </cell>
          <cell r="F2148">
            <v>136</v>
          </cell>
          <cell r="G2148">
            <v>5.3763</v>
          </cell>
        </row>
        <row r="2149">
          <cell r="A2149" t="str">
            <v>2006_320_136</v>
          </cell>
          <cell r="B2149">
            <v>2006</v>
          </cell>
          <cell r="C2149" t="str">
            <v>Malting - brewers' malts</v>
          </cell>
          <cell r="D2149" t="str">
            <v>Beer</v>
          </cell>
          <cell r="E2149">
            <v>320</v>
          </cell>
          <cell r="F2149">
            <v>136</v>
          </cell>
          <cell r="G2149">
            <v>5.3763</v>
          </cell>
        </row>
        <row r="2150">
          <cell r="A2150" t="str">
            <v>2007_322_136</v>
          </cell>
          <cell r="B2150">
            <v>2007</v>
          </cell>
          <cell r="C2150" t="str">
            <v>Brewing - fermentation</v>
          </cell>
          <cell r="D2150" t="str">
            <v>Beer</v>
          </cell>
          <cell r="E2150">
            <v>322</v>
          </cell>
          <cell r="F2150">
            <v>136</v>
          </cell>
          <cell r="G2150">
            <v>5.1341</v>
          </cell>
        </row>
        <row r="2151">
          <cell r="A2151" t="str">
            <v>2007_321_136</v>
          </cell>
          <cell r="B2151">
            <v>2007</v>
          </cell>
          <cell r="C2151" t="str">
            <v>Brewing - wort boiling</v>
          </cell>
          <cell r="D2151" t="str">
            <v>Beer</v>
          </cell>
          <cell r="E2151">
            <v>321</v>
          </cell>
          <cell r="F2151">
            <v>136</v>
          </cell>
          <cell r="G2151">
            <v>5.1341</v>
          </cell>
        </row>
        <row r="2152">
          <cell r="A2152" t="str">
            <v>2007_320_136</v>
          </cell>
          <cell r="B2152">
            <v>2007</v>
          </cell>
          <cell r="C2152" t="str">
            <v>Malting - brewers' malts</v>
          </cell>
          <cell r="D2152" t="str">
            <v>Beer</v>
          </cell>
          <cell r="E2152">
            <v>320</v>
          </cell>
          <cell r="F2152">
            <v>136</v>
          </cell>
          <cell r="G2152">
            <v>5.1341</v>
          </cell>
        </row>
        <row r="2153">
          <cell r="A2153" t="str">
            <v>2008_322_136</v>
          </cell>
          <cell r="B2153">
            <v>2008</v>
          </cell>
          <cell r="C2153" t="str">
            <v>Brewing - fermentation</v>
          </cell>
          <cell r="D2153" t="str">
            <v>Beer</v>
          </cell>
          <cell r="E2153">
            <v>322</v>
          </cell>
          <cell r="F2153">
            <v>136</v>
          </cell>
          <cell r="G2153">
            <v>4.9469</v>
          </cell>
        </row>
        <row r="2154">
          <cell r="A2154" t="str">
            <v>2008_321_136</v>
          </cell>
          <cell r="B2154">
            <v>2008</v>
          </cell>
          <cell r="C2154" t="str">
            <v>Brewing - wort boiling</v>
          </cell>
          <cell r="D2154" t="str">
            <v>Beer</v>
          </cell>
          <cell r="E2154">
            <v>321</v>
          </cell>
          <cell r="F2154">
            <v>136</v>
          </cell>
          <cell r="G2154">
            <v>4.9469</v>
          </cell>
        </row>
        <row r="2155">
          <cell r="A2155" t="str">
            <v>2008_320_136</v>
          </cell>
          <cell r="B2155">
            <v>2008</v>
          </cell>
          <cell r="C2155" t="str">
            <v>Malting - brewers' malts</v>
          </cell>
          <cell r="D2155" t="str">
            <v>Beer</v>
          </cell>
          <cell r="E2155">
            <v>320</v>
          </cell>
          <cell r="F2155">
            <v>136</v>
          </cell>
          <cell r="G2155">
            <v>4.9469</v>
          </cell>
        </row>
        <row r="2156">
          <cell r="A2156" t="str">
            <v>2005_150_137</v>
          </cell>
          <cell r="B2156">
            <v>2005</v>
          </cell>
          <cell r="C2156" t="str">
            <v>Cider manufacture</v>
          </cell>
          <cell r="D2156" t="str">
            <v>Cider</v>
          </cell>
          <cell r="E2156">
            <v>150</v>
          </cell>
          <cell r="F2156">
            <v>137</v>
          </cell>
          <cell r="G2156">
            <v>0.63769</v>
          </cell>
        </row>
        <row r="2157">
          <cell r="A2157" t="str">
            <v>2006_150_137</v>
          </cell>
          <cell r="B2157">
            <v>2006</v>
          </cell>
          <cell r="C2157" t="str">
            <v>Cider manufacture</v>
          </cell>
          <cell r="D2157" t="str">
            <v>Cider</v>
          </cell>
          <cell r="E2157">
            <v>150</v>
          </cell>
          <cell r="F2157">
            <v>137</v>
          </cell>
          <cell r="G2157">
            <v>0.75226</v>
          </cell>
        </row>
        <row r="2158">
          <cell r="A2158" t="str">
            <v>2007_150_137</v>
          </cell>
          <cell r="B2158">
            <v>2007</v>
          </cell>
          <cell r="C2158" t="str">
            <v>Cider manufacture</v>
          </cell>
          <cell r="D2158" t="str">
            <v>Cider</v>
          </cell>
          <cell r="E2158">
            <v>150</v>
          </cell>
          <cell r="F2158">
            <v>137</v>
          </cell>
          <cell r="G2158">
            <v>0.8046</v>
          </cell>
        </row>
        <row r="2159">
          <cell r="A2159" t="str">
            <v>2008_150_137</v>
          </cell>
          <cell r="B2159">
            <v>2008</v>
          </cell>
          <cell r="C2159" t="str">
            <v>Cider manufacture</v>
          </cell>
          <cell r="D2159" t="str">
            <v>Cider</v>
          </cell>
          <cell r="E2159">
            <v>150</v>
          </cell>
          <cell r="F2159">
            <v>137</v>
          </cell>
          <cell r="G2159">
            <v>0.84123</v>
          </cell>
        </row>
        <row r="2160">
          <cell r="A2160" t="str">
            <v>2005_152_138</v>
          </cell>
          <cell r="B2160">
            <v>2005</v>
          </cell>
          <cell r="C2160" t="str">
            <v>Wine manufacture</v>
          </cell>
          <cell r="D2160" t="str">
            <v>Wine</v>
          </cell>
          <cell r="E2160">
            <v>152</v>
          </cell>
          <cell r="F2160">
            <v>138</v>
          </cell>
          <cell r="G2160">
            <v>0.1062734</v>
          </cell>
        </row>
        <row r="2161">
          <cell r="A2161" t="str">
            <v>2006_152_138</v>
          </cell>
          <cell r="B2161">
            <v>2006</v>
          </cell>
          <cell r="C2161" t="str">
            <v>Wine manufacture</v>
          </cell>
          <cell r="D2161" t="str">
            <v>Wine</v>
          </cell>
          <cell r="E2161">
            <v>152</v>
          </cell>
          <cell r="F2161">
            <v>138</v>
          </cell>
          <cell r="G2161">
            <v>0.0971019</v>
          </cell>
        </row>
        <row r="2162">
          <cell r="A2162" t="str">
            <v>2007_152_138</v>
          </cell>
          <cell r="B2162">
            <v>2007</v>
          </cell>
          <cell r="C2162" t="str">
            <v>Wine manufacture</v>
          </cell>
          <cell r="D2162" t="str">
            <v>Wine</v>
          </cell>
          <cell r="E2162">
            <v>152</v>
          </cell>
          <cell r="F2162">
            <v>138</v>
          </cell>
          <cell r="G2162">
            <v>0.1205122</v>
          </cell>
        </row>
        <row r="2163">
          <cell r="A2163" t="str">
            <v>2008_152_138</v>
          </cell>
          <cell r="B2163">
            <v>2008</v>
          </cell>
          <cell r="C2163" t="str">
            <v>Wine manufacture</v>
          </cell>
          <cell r="D2163" t="str">
            <v>Wine</v>
          </cell>
          <cell r="E2163">
            <v>152</v>
          </cell>
          <cell r="F2163">
            <v>138</v>
          </cell>
          <cell r="G2163">
            <v>0.1127836</v>
          </cell>
        </row>
        <row r="2164">
          <cell r="A2164" t="str">
            <v>2005_324_139</v>
          </cell>
          <cell r="B2164">
            <v>2005</v>
          </cell>
          <cell r="C2164" t="str">
            <v>Spirit manufacture - distillation</v>
          </cell>
          <cell r="D2164" t="str">
            <v>Spirits</v>
          </cell>
          <cell r="E2164">
            <v>324</v>
          </cell>
          <cell r="F2164">
            <v>139</v>
          </cell>
          <cell r="G2164">
            <v>0.467673652</v>
          </cell>
        </row>
        <row r="2165">
          <cell r="A2165" t="str">
            <v>2005_323_139</v>
          </cell>
          <cell r="B2165">
            <v>2005</v>
          </cell>
          <cell r="C2165" t="str">
            <v>Spirit manufacture - fermentation</v>
          </cell>
          <cell r="D2165" t="str">
            <v>Spirits</v>
          </cell>
          <cell r="E2165">
            <v>323</v>
          </cell>
          <cell r="F2165">
            <v>139</v>
          </cell>
          <cell r="G2165">
            <v>0.467673652</v>
          </cell>
        </row>
        <row r="2166">
          <cell r="A2166" t="str">
            <v>2006_324_139</v>
          </cell>
          <cell r="B2166">
            <v>2006</v>
          </cell>
          <cell r="C2166" t="str">
            <v>Spirit manufacture - distillation</v>
          </cell>
          <cell r="D2166" t="str">
            <v>Spirits</v>
          </cell>
          <cell r="E2166">
            <v>324</v>
          </cell>
          <cell r="F2166">
            <v>139</v>
          </cell>
          <cell r="G2166">
            <v>0.497649618</v>
          </cell>
        </row>
        <row r="2167">
          <cell r="A2167" t="str">
            <v>2006_323_139</v>
          </cell>
          <cell r="B2167">
            <v>2006</v>
          </cell>
          <cell r="C2167" t="str">
            <v>Spirit manufacture - fermentation</v>
          </cell>
          <cell r="D2167" t="str">
            <v>Spirits</v>
          </cell>
          <cell r="E2167">
            <v>323</v>
          </cell>
          <cell r="F2167">
            <v>139</v>
          </cell>
          <cell r="G2167">
            <v>0.497649618</v>
          </cell>
        </row>
        <row r="2168">
          <cell r="A2168" t="str">
            <v>2007_324_139</v>
          </cell>
          <cell r="B2168">
            <v>2007</v>
          </cell>
          <cell r="C2168" t="str">
            <v>Spirit manufacture - distillation</v>
          </cell>
          <cell r="D2168" t="str">
            <v>Spirits</v>
          </cell>
          <cell r="E2168">
            <v>324</v>
          </cell>
          <cell r="F2168">
            <v>139</v>
          </cell>
          <cell r="G2168">
            <v>0.574822063</v>
          </cell>
        </row>
        <row r="2169">
          <cell r="A2169" t="str">
            <v>2007_323_139</v>
          </cell>
          <cell r="B2169">
            <v>2007</v>
          </cell>
          <cell r="C2169" t="str">
            <v>Spirit manufacture - fermentation</v>
          </cell>
          <cell r="D2169" t="str">
            <v>Spirits</v>
          </cell>
          <cell r="E2169">
            <v>323</v>
          </cell>
          <cell r="F2169">
            <v>139</v>
          </cell>
          <cell r="G2169">
            <v>0.574822063</v>
          </cell>
        </row>
        <row r="2170">
          <cell r="A2170" t="str">
            <v>2008_324_139</v>
          </cell>
          <cell r="B2170">
            <v>2008</v>
          </cell>
          <cell r="C2170" t="str">
            <v>Spirit manufacture - distillation</v>
          </cell>
          <cell r="D2170" t="str">
            <v>Spirits</v>
          </cell>
          <cell r="E2170">
            <v>324</v>
          </cell>
          <cell r="F2170">
            <v>139</v>
          </cell>
          <cell r="G2170">
            <v>0.649585901</v>
          </cell>
        </row>
        <row r="2171">
          <cell r="A2171" t="str">
            <v>2008_323_139</v>
          </cell>
          <cell r="B2171">
            <v>2008</v>
          </cell>
          <cell r="C2171" t="str">
            <v>Spirit manufacture - fermentation</v>
          </cell>
          <cell r="D2171" t="str">
            <v>Spirits</v>
          </cell>
          <cell r="E2171">
            <v>323</v>
          </cell>
          <cell r="F2171">
            <v>139</v>
          </cell>
          <cell r="G2171">
            <v>0.649585901</v>
          </cell>
        </row>
        <row r="2172">
          <cell r="A2172" t="str">
            <v>2005_325_140</v>
          </cell>
          <cell r="B2172">
            <v>2005</v>
          </cell>
          <cell r="C2172" t="str">
            <v>Spirit manufacture - casking</v>
          </cell>
          <cell r="D2172" t="str">
            <v>Whisky</v>
          </cell>
          <cell r="E2172">
            <v>325</v>
          </cell>
          <cell r="F2172">
            <v>140</v>
          </cell>
          <cell r="G2172">
            <v>0.407073652</v>
          </cell>
        </row>
        <row r="2173">
          <cell r="A2173" t="str">
            <v>2006_325_140</v>
          </cell>
          <cell r="B2173">
            <v>2006</v>
          </cell>
          <cell r="C2173" t="str">
            <v>Spirit manufacture - casking</v>
          </cell>
          <cell r="D2173" t="str">
            <v>Whisky</v>
          </cell>
          <cell r="E2173">
            <v>325</v>
          </cell>
          <cell r="F2173">
            <v>140</v>
          </cell>
          <cell r="G2173">
            <v>0.447699618</v>
          </cell>
        </row>
        <row r="2174">
          <cell r="A2174" t="str">
            <v>2007_325_140</v>
          </cell>
          <cell r="B2174">
            <v>2007</v>
          </cell>
          <cell r="C2174" t="str">
            <v>Spirit manufacture - casking</v>
          </cell>
          <cell r="D2174" t="str">
            <v>Whisky</v>
          </cell>
          <cell r="E2174">
            <v>325</v>
          </cell>
          <cell r="F2174">
            <v>140</v>
          </cell>
          <cell r="G2174">
            <v>0.513522063</v>
          </cell>
        </row>
        <row r="2175">
          <cell r="A2175" t="str">
            <v>2008_325_140</v>
          </cell>
          <cell r="B2175">
            <v>2008</v>
          </cell>
          <cell r="C2175" t="str">
            <v>Spirit manufacture - casking</v>
          </cell>
          <cell r="D2175" t="str">
            <v>Whisky</v>
          </cell>
          <cell r="E2175">
            <v>325</v>
          </cell>
          <cell r="F2175">
            <v>140</v>
          </cell>
          <cell r="G2175">
            <v>0.542255901</v>
          </cell>
        </row>
        <row r="2176">
          <cell r="A2176" t="str">
            <v>2005_326_141</v>
          </cell>
          <cell r="B2176">
            <v>2005</v>
          </cell>
          <cell r="C2176" t="str">
            <v>Spirit manufacture - spent grain drying</v>
          </cell>
          <cell r="D2176" t="str">
            <v>Grain used in spirits</v>
          </cell>
          <cell r="E2176">
            <v>326</v>
          </cell>
          <cell r="F2176">
            <v>141</v>
          </cell>
          <cell r="G2176">
            <v>0.615683880299167</v>
          </cell>
        </row>
        <row r="2177">
          <cell r="A2177" t="str">
            <v>2006_326_141</v>
          </cell>
          <cell r="B2177">
            <v>2006</v>
          </cell>
          <cell r="C2177" t="str">
            <v>Spirit manufacture - spent grain drying</v>
          </cell>
          <cell r="D2177" t="str">
            <v>Grain used in spirits</v>
          </cell>
          <cell r="E2177">
            <v>326</v>
          </cell>
          <cell r="F2177">
            <v>141</v>
          </cell>
          <cell r="G2177">
            <v>0.655095919607343</v>
          </cell>
        </row>
        <row r="2178">
          <cell r="A2178" t="str">
            <v>2007_326_141</v>
          </cell>
          <cell r="B2178">
            <v>2007</v>
          </cell>
          <cell r="C2178" t="str">
            <v>Spirit manufacture - spent grain drying</v>
          </cell>
          <cell r="D2178" t="str">
            <v>Grain used in spirits</v>
          </cell>
          <cell r="E2178">
            <v>326</v>
          </cell>
          <cell r="F2178">
            <v>141</v>
          </cell>
          <cell r="G2178">
            <v>0.756286467712052</v>
          </cell>
        </row>
        <row r="2179">
          <cell r="A2179" t="str">
            <v>2008_326_141</v>
          </cell>
          <cell r="B2179">
            <v>2008</v>
          </cell>
          <cell r="C2179" t="str">
            <v>Spirit manufacture - spent grain drying</v>
          </cell>
          <cell r="D2179" t="str">
            <v>Grain used in spirits</v>
          </cell>
          <cell r="E2179">
            <v>326</v>
          </cell>
          <cell r="F2179">
            <v>141</v>
          </cell>
          <cell r="G2179">
            <v>0.855059119581846</v>
          </cell>
        </row>
        <row r="2180">
          <cell r="A2180" t="str">
            <v>2005_327_142</v>
          </cell>
          <cell r="B2180">
            <v>2005</v>
          </cell>
          <cell r="C2180" t="str">
            <v>Malting - distillers' malts</v>
          </cell>
          <cell r="D2180" t="str">
            <v>Barley used in spirits</v>
          </cell>
          <cell r="E2180">
            <v>327</v>
          </cell>
          <cell r="F2180">
            <v>142</v>
          </cell>
          <cell r="G2180">
            <v>0.533135541679415</v>
          </cell>
        </row>
        <row r="2181">
          <cell r="A2181" t="str">
            <v>2006_327_142</v>
          </cell>
          <cell r="B2181">
            <v>2006</v>
          </cell>
          <cell r="C2181" t="str">
            <v>Malting - distillers' malts</v>
          </cell>
          <cell r="D2181" t="str">
            <v>Barley used in spirits</v>
          </cell>
          <cell r="E2181">
            <v>327</v>
          </cell>
          <cell r="F2181">
            <v>142</v>
          </cell>
          <cell r="G2181">
            <v>0.574345752863335</v>
          </cell>
        </row>
        <row r="2182">
          <cell r="A2182" t="str">
            <v>2007_327_142</v>
          </cell>
          <cell r="B2182">
            <v>2007</v>
          </cell>
          <cell r="C2182" t="str">
            <v>Malting - distillers' malts</v>
          </cell>
          <cell r="D2182" t="str">
            <v>Barley used in spirits</v>
          </cell>
          <cell r="E2182">
            <v>327</v>
          </cell>
          <cell r="F2182">
            <v>142</v>
          </cell>
          <cell r="G2182">
            <v>0.670927874748428</v>
          </cell>
        </row>
        <row r="2183">
          <cell r="A2183" t="str">
            <v>2008_327_142</v>
          </cell>
          <cell r="B2183">
            <v>2008</v>
          </cell>
          <cell r="C2183" t="str">
            <v>Malting - distillers' malts</v>
          </cell>
          <cell r="D2183" t="str">
            <v>Barley used in spirits</v>
          </cell>
          <cell r="E2183">
            <v>327</v>
          </cell>
          <cell r="F2183">
            <v>142</v>
          </cell>
          <cell r="G2183">
            <v>0.73358119673126</v>
          </cell>
        </row>
        <row r="2184">
          <cell r="A2184" t="str">
            <v>2005_439_143</v>
          </cell>
          <cell r="B2184">
            <v>2005</v>
          </cell>
          <cell r="C2184" t="str">
            <v>Spirit manufacture - other maturation</v>
          </cell>
          <cell r="D2184" t="str">
            <v>Whisky in storage</v>
          </cell>
          <cell r="E2184">
            <v>439</v>
          </cell>
          <cell r="F2184">
            <v>143</v>
          </cell>
          <cell r="G2184">
            <v>0.136713973846789</v>
          </cell>
        </row>
        <row r="2185">
          <cell r="A2185" t="str">
            <v>2005_328_143</v>
          </cell>
          <cell r="B2185">
            <v>2005</v>
          </cell>
          <cell r="C2185" t="str">
            <v>Spirit manufacture - Scotch whisky maturation</v>
          </cell>
          <cell r="D2185" t="str">
            <v>Whisky in storage</v>
          </cell>
          <cell r="E2185">
            <v>328</v>
          </cell>
          <cell r="F2185">
            <v>143</v>
          </cell>
          <cell r="G2185">
            <v>2.9132965</v>
          </cell>
        </row>
        <row r="2186">
          <cell r="A2186" t="str">
            <v>2006_439_143</v>
          </cell>
          <cell r="B2186">
            <v>2006</v>
          </cell>
          <cell r="C2186" t="str">
            <v>Spirit manufacture - other maturation</v>
          </cell>
          <cell r="D2186" t="str">
            <v>Whisky in storage</v>
          </cell>
          <cell r="E2186">
            <v>439</v>
          </cell>
          <cell r="F2186">
            <v>143</v>
          </cell>
          <cell r="G2186">
            <v>0.122975300731239</v>
          </cell>
        </row>
        <row r="2187">
          <cell r="A2187" t="str">
            <v>2006_328_143</v>
          </cell>
          <cell r="B2187">
            <v>2006</v>
          </cell>
          <cell r="C2187" t="str">
            <v>Spirit manufacture - Scotch whisky maturation</v>
          </cell>
          <cell r="D2187" t="str">
            <v>Whisky in storage</v>
          </cell>
          <cell r="E2187">
            <v>328</v>
          </cell>
          <cell r="F2187">
            <v>143</v>
          </cell>
          <cell r="G2187">
            <v>2.8943355</v>
          </cell>
        </row>
        <row r="2188">
          <cell r="A2188" t="str">
            <v>2007_439_143</v>
          </cell>
          <cell r="B2188">
            <v>2007</v>
          </cell>
          <cell r="C2188" t="str">
            <v>Spirit manufacture - other maturation</v>
          </cell>
          <cell r="D2188" t="str">
            <v>Whisky in storage</v>
          </cell>
          <cell r="E2188">
            <v>439</v>
          </cell>
          <cell r="F2188">
            <v>143</v>
          </cell>
          <cell r="G2188">
            <v>0.108413213938369</v>
          </cell>
        </row>
        <row r="2189">
          <cell r="A2189" t="str">
            <v>2007_328_143</v>
          </cell>
          <cell r="B2189">
            <v>2007</v>
          </cell>
          <cell r="C2189" t="str">
            <v>Spirit manufacture - Scotch whisky maturation</v>
          </cell>
          <cell r="D2189" t="str">
            <v>Whisky in storage</v>
          </cell>
          <cell r="E2189">
            <v>328</v>
          </cell>
          <cell r="F2189">
            <v>143</v>
          </cell>
          <cell r="G2189">
            <v>2.942689</v>
          </cell>
        </row>
        <row r="2190">
          <cell r="A2190" t="str">
            <v>2008_439_143</v>
          </cell>
          <cell r="B2190">
            <v>2008</v>
          </cell>
          <cell r="C2190" t="str">
            <v>Spirit manufacture - other maturation</v>
          </cell>
          <cell r="D2190" t="str">
            <v>Whisky in storage</v>
          </cell>
          <cell r="E2190">
            <v>439</v>
          </cell>
          <cell r="F2190">
            <v>143</v>
          </cell>
          <cell r="G2190">
            <v>0.105669477204422</v>
          </cell>
        </row>
        <row r="2191">
          <cell r="A2191" t="str">
            <v>2008_328_143</v>
          </cell>
          <cell r="B2191">
            <v>2008</v>
          </cell>
          <cell r="C2191" t="str">
            <v>Spirit manufacture - Scotch whisky maturation</v>
          </cell>
          <cell r="D2191" t="str">
            <v>Whisky in storage</v>
          </cell>
          <cell r="E2191">
            <v>328</v>
          </cell>
          <cell r="F2191">
            <v>143</v>
          </cell>
          <cell r="G2191">
            <v>3.0346170495</v>
          </cell>
        </row>
        <row r="2192">
          <cell r="A2192" t="str">
            <v>2005_77_144</v>
          </cell>
          <cell r="B2192">
            <v>2005</v>
          </cell>
          <cell r="C2192" t="str">
            <v>Film coating</v>
          </cell>
          <cell r="D2192" t="str">
            <v>Pulp paper printing and publishing</v>
          </cell>
          <cell r="E2192">
            <v>77</v>
          </cell>
          <cell r="F2192">
            <v>144</v>
          </cell>
          <cell r="G2192">
            <v>100</v>
          </cell>
        </row>
        <row r="2193">
          <cell r="A2193" t="str">
            <v>2006_77_144</v>
          </cell>
          <cell r="B2193">
            <v>2006</v>
          </cell>
          <cell r="C2193" t="str">
            <v>Film coating</v>
          </cell>
          <cell r="D2193" t="str">
            <v>Pulp paper printing and publishing</v>
          </cell>
          <cell r="E2193">
            <v>77</v>
          </cell>
          <cell r="F2193">
            <v>144</v>
          </cell>
          <cell r="G2193">
            <v>99.5</v>
          </cell>
        </row>
        <row r="2194">
          <cell r="A2194" t="str">
            <v>2007_77_144</v>
          </cell>
          <cell r="B2194">
            <v>2007</v>
          </cell>
          <cell r="C2194" t="str">
            <v>Film coating</v>
          </cell>
          <cell r="D2194" t="str">
            <v>Pulp paper printing and publishing</v>
          </cell>
          <cell r="E2194">
            <v>77</v>
          </cell>
          <cell r="F2194">
            <v>144</v>
          </cell>
          <cell r="G2194">
            <v>99.7</v>
          </cell>
        </row>
        <row r="2195">
          <cell r="A2195" t="str">
            <v>2008_77_144</v>
          </cell>
          <cell r="B2195">
            <v>2008</v>
          </cell>
          <cell r="C2195" t="str">
            <v>Film coating</v>
          </cell>
          <cell r="D2195" t="str">
            <v>Pulp paper printing and publishing</v>
          </cell>
          <cell r="E2195">
            <v>77</v>
          </cell>
          <cell r="F2195">
            <v>144</v>
          </cell>
          <cell r="G2195">
            <v>97.7</v>
          </cell>
        </row>
        <row r="2196">
          <cell r="A2196" t="str">
            <v>2005_73_145</v>
          </cell>
          <cell r="B2196">
            <v>2005</v>
          </cell>
          <cell r="C2196" t="str">
            <v>Bread baking</v>
          </cell>
          <cell r="D2196" t="str">
            <v>Bread</v>
          </cell>
          <cell r="E2196">
            <v>73</v>
          </cell>
          <cell r="F2196">
            <v>145</v>
          </cell>
          <cell r="G2196">
            <v>2397.82253162081</v>
          </cell>
        </row>
        <row r="2197">
          <cell r="A2197" t="str">
            <v>2006_73_145</v>
          </cell>
          <cell r="B2197">
            <v>2006</v>
          </cell>
          <cell r="C2197" t="str">
            <v>Bread baking</v>
          </cell>
          <cell r="D2197" t="str">
            <v>Bread</v>
          </cell>
          <cell r="E2197">
            <v>73</v>
          </cell>
          <cell r="F2197">
            <v>145</v>
          </cell>
          <cell r="G2197">
            <v>2387.02125891703</v>
          </cell>
        </row>
        <row r="2198">
          <cell r="A2198" t="str">
            <v>2007_73_145</v>
          </cell>
          <cell r="B2198">
            <v>2007</v>
          </cell>
          <cell r="C2198" t="str">
            <v>Bread baking</v>
          </cell>
          <cell r="D2198" t="str">
            <v>Bread</v>
          </cell>
          <cell r="E2198">
            <v>73</v>
          </cell>
          <cell r="F2198">
            <v>145</v>
          </cell>
          <cell r="G2198">
            <v>2369.18247739711</v>
          </cell>
        </row>
        <row r="2199">
          <cell r="A2199" t="str">
            <v>2008_73_145</v>
          </cell>
          <cell r="B2199">
            <v>2008</v>
          </cell>
          <cell r="C2199" t="str">
            <v>Bread baking</v>
          </cell>
          <cell r="D2199" t="str">
            <v>Bread</v>
          </cell>
          <cell r="E2199">
            <v>73</v>
          </cell>
          <cell r="F2199">
            <v>145</v>
          </cell>
          <cell r="G2199">
            <v>2385.03530971819</v>
          </cell>
        </row>
        <row r="2200">
          <cell r="A2200" t="str">
            <v>2005_153_146</v>
          </cell>
          <cell r="B2200">
            <v>2005</v>
          </cell>
          <cell r="C2200" t="str">
            <v>Coating manufacture - adhesives</v>
          </cell>
          <cell r="D2200" t="str">
            <v>Solvent used in coating</v>
          </cell>
          <cell r="E2200">
            <v>153</v>
          </cell>
          <cell r="F2200">
            <v>146</v>
          </cell>
          <cell r="G2200">
            <v>38.9551945422494</v>
          </cell>
        </row>
        <row r="2201">
          <cell r="A2201" t="str">
            <v>2005_154_146</v>
          </cell>
          <cell r="B2201">
            <v>2005</v>
          </cell>
          <cell r="C2201" t="str">
            <v>Coating manufacture - inks</v>
          </cell>
          <cell r="D2201" t="str">
            <v>Solvent used in coating</v>
          </cell>
          <cell r="E2201">
            <v>154</v>
          </cell>
          <cell r="F2201">
            <v>146</v>
          </cell>
          <cell r="G2201">
            <v>59.0979321269118</v>
          </cell>
        </row>
        <row r="2202">
          <cell r="A2202" t="str">
            <v>2005_155_146</v>
          </cell>
          <cell r="B2202">
            <v>2005</v>
          </cell>
          <cell r="C2202" t="str">
            <v>Coating manufacture - other coatings</v>
          </cell>
          <cell r="D2202" t="str">
            <v>Solvent used in coating</v>
          </cell>
          <cell r="E2202">
            <v>155</v>
          </cell>
          <cell r="F2202">
            <v>146</v>
          </cell>
          <cell r="G2202">
            <v>208.478776499712</v>
          </cell>
        </row>
        <row r="2203">
          <cell r="A2203" t="str">
            <v>2006_153_146</v>
          </cell>
          <cell r="B2203">
            <v>2006</v>
          </cell>
          <cell r="C2203" t="str">
            <v>Coating manufacture - adhesives</v>
          </cell>
          <cell r="D2203" t="str">
            <v>Solvent used in coating</v>
          </cell>
          <cell r="E2203">
            <v>153</v>
          </cell>
          <cell r="F2203">
            <v>146</v>
          </cell>
          <cell r="G2203">
            <v>39.5784776549254</v>
          </cell>
        </row>
        <row r="2204">
          <cell r="A2204" t="str">
            <v>2006_154_146</v>
          </cell>
          <cell r="B2204">
            <v>2006</v>
          </cell>
          <cell r="C2204" t="str">
            <v>Coating manufacture - inks</v>
          </cell>
          <cell r="D2204" t="str">
            <v>Solvent used in coating</v>
          </cell>
          <cell r="E2204">
            <v>154</v>
          </cell>
          <cell r="F2204">
            <v>146</v>
          </cell>
          <cell r="G2204">
            <v>57.5057253479767</v>
          </cell>
        </row>
        <row r="2205">
          <cell r="A2205" t="str">
            <v>2006_155_146</v>
          </cell>
          <cell r="B2205">
            <v>2006</v>
          </cell>
          <cell r="C2205" t="str">
            <v>Coating manufacture - other coatings</v>
          </cell>
          <cell r="D2205" t="str">
            <v>Solvent used in coating</v>
          </cell>
          <cell r="E2205">
            <v>155</v>
          </cell>
          <cell r="F2205">
            <v>146</v>
          </cell>
          <cell r="G2205">
            <v>208.712759766185</v>
          </cell>
        </row>
        <row r="2206">
          <cell r="A2206" t="str">
            <v>2007_153_146</v>
          </cell>
          <cell r="B2206">
            <v>2007</v>
          </cell>
          <cell r="C2206" t="str">
            <v>Coating manufacture - adhesives</v>
          </cell>
          <cell r="D2206" t="str">
            <v>Solvent used in coating</v>
          </cell>
          <cell r="E2206">
            <v>153</v>
          </cell>
          <cell r="F2206">
            <v>146</v>
          </cell>
          <cell r="G2206">
            <v>39.8122088221789</v>
          </cell>
        </row>
        <row r="2207">
          <cell r="A2207" t="str">
            <v>2007_154_146</v>
          </cell>
          <cell r="B2207">
            <v>2007</v>
          </cell>
          <cell r="C2207" t="str">
            <v>Coating manufacture - inks</v>
          </cell>
          <cell r="D2207" t="str">
            <v>Solvent used in coating</v>
          </cell>
          <cell r="E2207">
            <v>154</v>
          </cell>
          <cell r="F2207">
            <v>146</v>
          </cell>
          <cell r="G2207">
            <v>54.1644321987525</v>
          </cell>
        </row>
        <row r="2208">
          <cell r="A2208" t="str">
            <v>2007_155_146</v>
          </cell>
          <cell r="B2208">
            <v>2007</v>
          </cell>
          <cell r="C2208" t="str">
            <v>Coating manufacture - other coatings</v>
          </cell>
          <cell r="D2208" t="str">
            <v>Solvent used in coating</v>
          </cell>
          <cell r="E2208">
            <v>155</v>
          </cell>
          <cell r="F2208">
            <v>146</v>
          </cell>
          <cell r="G2208">
            <v>205.634452466552</v>
          </cell>
        </row>
        <row r="2209">
          <cell r="A2209" t="str">
            <v>2008_153_146</v>
          </cell>
          <cell r="B2209">
            <v>2008</v>
          </cell>
          <cell r="C2209" t="str">
            <v>Coating manufacture - adhesives</v>
          </cell>
          <cell r="D2209" t="str">
            <v>Solvent used in coating</v>
          </cell>
          <cell r="E2209">
            <v>153</v>
          </cell>
          <cell r="F2209">
            <v>146</v>
          </cell>
          <cell r="G2209">
            <v>39.8626234744765</v>
          </cell>
        </row>
        <row r="2210">
          <cell r="A2210" t="str">
            <v>2008_154_146</v>
          </cell>
          <cell r="B2210">
            <v>2008</v>
          </cell>
          <cell r="C2210" t="str">
            <v>Coating manufacture - inks</v>
          </cell>
          <cell r="D2210" t="str">
            <v>Solvent used in coating</v>
          </cell>
          <cell r="E2210">
            <v>154</v>
          </cell>
          <cell r="F2210">
            <v>146</v>
          </cell>
          <cell r="G2210">
            <v>51.4803552969654</v>
          </cell>
        </row>
        <row r="2211">
          <cell r="A2211" t="str">
            <v>2008_155_146</v>
          </cell>
          <cell r="B2211">
            <v>2008</v>
          </cell>
          <cell r="C2211" t="str">
            <v>Coating manufacture - other coatings</v>
          </cell>
          <cell r="D2211" t="str">
            <v>Solvent used in coating</v>
          </cell>
          <cell r="E2211">
            <v>155</v>
          </cell>
          <cell r="F2211">
            <v>146</v>
          </cell>
          <cell r="G2211">
            <v>197.893329293251</v>
          </cell>
        </row>
        <row r="2212">
          <cell r="A2212" t="str">
            <v>2005_330_147</v>
          </cell>
          <cell r="B2212">
            <v>2005</v>
          </cell>
          <cell r="C2212" t="str">
            <v>Other food - meat fish and poultry</v>
          </cell>
          <cell r="D2212" t="str">
            <v>Meat fish and poultry</v>
          </cell>
          <cell r="E2212">
            <v>330</v>
          </cell>
          <cell r="F2212">
            <v>147</v>
          </cell>
          <cell r="G2212">
            <v>4.03261198039252</v>
          </cell>
        </row>
        <row r="2213">
          <cell r="A2213" t="str">
            <v>2006_330_147</v>
          </cell>
          <cell r="B2213">
            <v>2006</v>
          </cell>
          <cell r="C2213" t="str">
            <v>Other food - meat fish and poultry</v>
          </cell>
          <cell r="D2213" t="str">
            <v>Meat fish and poultry</v>
          </cell>
          <cell r="E2213">
            <v>330</v>
          </cell>
          <cell r="F2213">
            <v>147</v>
          </cell>
          <cell r="G2213">
            <v>4.0509748640073</v>
          </cell>
        </row>
        <row r="2214">
          <cell r="A2214" t="str">
            <v>2007_330_147</v>
          </cell>
          <cell r="B2214">
            <v>2007</v>
          </cell>
          <cell r="C2214" t="str">
            <v>Other food - meat fish and poultry</v>
          </cell>
          <cell r="D2214" t="str">
            <v>Meat fish and poultry</v>
          </cell>
          <cell r="E2214">
            <v>330</v>
          </cell>
          <cell r="F2214">
            <v>147</v>
          </cell>
          <cell r="G2214">
            <v>4.0197349242288</v>
          </cell>
        </row>
        <row r="2215">
          <cell r="A2215" t="str">
            <v>2008_330_147</v>
          </cell>
          <cell r="B2215">
            <v>2008</v>
          </cell>
          <cell r="C2215" t="str">
            <v>Other food - meat fish and poultry</v>
          </cell>
          <cell r="D2215" t="str">
            <v>Meat fish and poultry</v>
          </cell>
          <cell r="E2215">
            <v>330</v>
          </cell>
          <cell r="F2215">
            <v>147</v>
          </cell>
          <cell r="G2215">
            <v>4.04663204352499</v>
          </cell>
        </row>
        <row r="2216">
          <cell r="A2216" t="str">
            <v>2005_331_148</v>
          </cell>
          <cell r="B2216">
            <v>2005</v>
          </cell>
          <cell r="C2216" t="str">
            <v>Other food - sugar production</v>
          </cell>
          <cell r="D2216" t="str">
            <v>Sugar</v>
          </cell>
          <cell r="E2216">
            <v>331</v>
          </cell>
          <cell r="F2216">
            <v>148</v>
          </cell>
          <cell r="G2216">
            <v>1.341</v>
          </cell>
        </row>
        <row r="2217">
          <cell r="A2217" t="str">
            <v>2006_331_148</v>
          </cell>
          <cell r="B2217">
            <v>2006</v>
          </cell>
          <cell r="C2217" t="str">
            <v>Other food - sugar production</v>
          </cell>
          <cell r="D2217" t="str">
            <v>Sugar</v>
          </cell>
          <cell r="E2217">
            <v>331</v>
          </cell>
          <cell r="F2217">
            <v>148</v>
          </cell>
          <cell r="G2217">
            <v>1.157</v>
          </cell>
        </row>
        <row r="2218">
          <cell r="A2218" t="str">
            <v>2007_331_148</v>
          </cell>
          <cell r="B2218">
            <v>2007</v>
          </cell>
          <cell r="C2218" t="str">
            <v>Other food - sugar production</v>
          </cell>
          <cell r="D2218" t="str">
            <v>Sugar</v>
          </cell>
          <cell r="E2218">
            <v>331</v>
          </cell>
          <cell r="F2218">
            <v>148</v>
          </cell>
          <cell r="G2218">
            <v>1.049</v>
          </cell>
        </row>
        <row r="2219">
          <cell r="A2219" t="str">
            <v>2008_331_148</v>
          </cell>
          <cell r="B2219">
            <v>2008</v>
          </cell>
          <cell r="C2219" t="str">
            <v>Other food - sugar production</v>
          </cell>
          <cell r="D2219" t="str">
            <v>Sugar</v>
          </cell>
          <cell r="E2219">
            <v>331</v>
          </cell>
          <cell r="F2219">
            <v>148</v>
          </cell>
          <cell r="G2219">
            <v>1.16</v>
          </cell>
        </row>
        <row r="2220">
          <cell r="A2220" t="str">
            <v>2005_332_149</v>
          </cell>
          <cell r="B2220">
            <v>2005</v>
          </cell>
          <cell r="C2220" t="str">
            <v>Other food - margarine and other solid fats</v>
          </cell>
          <cell r="D2220" t="str">
            <v>Fats</v>
          </cell>
          <cell r="E2220">
            <v>332</v>
          </cell>
          <cell r="F2220">
            <v>149</v>
          </cell>
          <cell r="G2220">
            <v>0.5258</v>
          </cell>
        </row>
        <row r="2221">
          <cell r="A2221" t="str">
            <v>2006_332_149</v>
          </cell>
          <cell r="B2221">
            <v>2006</v>
          </cell>
          <cell r="C2221" t="str">
            <v>Other food - margarine and other solid fats</v>
          </cell>
          <cell r="D2221" t="str">
            <v>Fats</v>
          </cell>
          <cell r="E2221">
            <v>332</v>
          </cell>
          <cell r="F2221">
            <v>149</v>
          </cell>
          <cell r="G2221">
            <v>0.5078</v>
          </cell>
        </row>
        <row r="2222">
          <cell r="A2222" t="str">
            <v>2007_332_149</v>
          </cell>
          <cell r="B2222">
            <v>2007</v>
          </cell>
          <cell r="C2222" t="str">
            <v>Other food - margarine and other solid fats</v>
          </cell>
          <cell r="D2222" t="str">
            <v>Fats</v>
          </cell>
          <cell r="E2222">
            <v>332</v>
          </cell>
          <cell r="F2222">
            <v>149</v>
          </cell>
          <cell r="G2222">
            <v>0.5078</v>
          </cell>
        </row>
        <row r="2223">
          <cell r="A2223" t="str">
            <v>2008_332_149</v>
          </cell>
          <cell r="B2223">
            <v>2008</v>
          </cell>
          <cell r="C2223" t="str">
            <v>Other food - margarine and other solid fats</v>
          </cell>
          <cell r="D2223" t="str">
            <v>Fats</v>
          </cell>
          <cell r="E2223">
            <v>332</v>
          </cell>
          <cell r="F2223">
            <v>149</v>
          </cell>
          <cell r="G2223">
            <v>0.5078</v>
          </cell>
        </row>
        <row r="2224">
          <cell r="A2224" t="str">
            <v>2005_333_150</v>
          </cell>
          <cell r="B2224">
            <v>2005</v>
          </cell>
          <cell r="C2224" t="str">
            <v>Other food - cakes biscuits and cereals</v>
          </cell>
          <cell r="D2224" t="str">
            <v>Cakes and biscuits</v>
          </cell>
          <cell r="E2224">
            <v>333</v>
          </cell>
          <cell r="F2224">
            <v>150</v>
          </cell>
          <cell r="G2224">
            <v>1.71168372668152</v>
          </cell>
        </row>
        <row r="2225">
          <cell r="A2225" t="str">
            <v>2006_333_150</v>
          </cell>
          <cell r="B2225">
            <v>2006</v>
          </cell>
          <cell r="C2225" t="str">
            <v>Other food - cakes biscuits and cereals</v>
          </cell>
          <cell r="D2225" t="str">
            <v>Cakes and biscuits</v>
          </cell>
          <cell r="E2225">
            <v>333</v>
          </cell>
          <cell r="F2225">
            <v>150</v>
          </cell>
          <cell r="G2225">
            <v>1.68683169260369</v>
          </cell>
        </row>
        <row r="2226">
          <cell r="A2226" t="str">
            <v>2007_333_150</v>
          </cell>
          <cell r="B2226">
            <v>2007</v>
          </cell>
          <cell r="C2226" t="str">
            <v>Other food - cakes biscuits and cereals</v>
          </cell>
          <cell r="D2226" t="str">
            <v>Cakes and biscuits</v>
          </cell>
          <cell r="E2226">
            <v>333</v>
          </cell>
          <cell r="F2226">
            <v>150</v>
          </cell>
          <cell r="G2226">
            <v>1.65675313915337</v>
          </cell>
        </row>
        <row r="2227">
          <cell r="A2227" t="str">
            <v>2008_333_150</v>
          </cell>
          <cell r="B2227">
            <v>2008</v>
          </cell>
          <cell r="C2227" t="str">
            <v>Other food - cakes biscuits and cereals</v>
          </cell>
          <cell r="D2227" t="str">
            <v>Cakes and biscuits</v>
          </cell>
          <cell r="E2227">
            <v>333</v>
          </cell>
          <cell r="F2227">
            <v>150</v>
          </cell>
          <cell r="G2227">
            <v>1.66297436557034</v>
          </cell>
        </row>
        <row r="2228">
          <cell r="A2228" t="str">
            <v>2005_334_151</v>
          </cell>
          <cell r="B2228">
            <v>2005</v>
          </cell>
          <cell r="C2228" t="str">
            <v>Other food - animal feed manufacture</v>
          </cell>
          <cell r="D2228" t="str">
            <v>Animal feeds</v>
          </cell>
          <cell r="E2228">
            <v>334</v>
          </cell>
          <cell r="F2228">
            <v>151</v>
          </cell>
          <cell r="G2228">
            <v>9.8</v>
          </cell>
        </row>
        <row r="2229">
          <cell r="A2229" t="str">
            <v>2006_334_151</v>
          </cell>
          <cell r="B2229">
            <v>2006</v>
          </cell>
          <cell r="C2229" t="str">
            <v>Other food - animal feed manufacture</v>
          </cell>
          <cell r="D2229" t="str">
            <v>Animal feeds</v>
          </cell>
          <cell r="E2229">
            <v>334</v>
          </cell>
          <cell r="F2229">
            <v>151</v>
          </cell>
          <cell r="G2229">
            <v>10.137</v>
          </cell>
        </row>
        <row r="2230">
          <cell r="A2230" t="str">
            <v>2007_334_151</v>
          </cell>
          <cell r="B2230">
            <v>2007</v>
          </cell>
          <cell r="C2230" t="str">
            <v>Other food - animal feed manufacture</v>
          </cell>
          <cell r="D2230" t="str">
            <v>Animal feeds</v>
          </cell>
          <cell r="E2230">
            <v>334</v>
          </cell>
          <cell r="F2230">
            <v>151</v>
          </cell>
          <cell r="G2230">
            <v>10.265</v>
          </cell>
        </row>
        <row r="2231">
          <cell r="A2231" t="str">
            <v>2008_334_151</v>
          </cell>
          <cell r="B2231">
            <v>2008</v>
          </cell>
          <cell r="C2231" t="str">
            <v>Other food - animal feed manufacture</v>
          </cell>
          <cell r="D2231" t="str">
            <v>Animal feeds</v>
          </cell>
          <cell r="E2231">
            <v>334</v>
          </cell>
          <cell r="F2231">
            <v>151</v>
          </cell>
          <cell r="G2231">
            <v>10.242</v>
          </cell>
        </row>
        <row r="2232">
          <cell r="A2232" t="str">
            <v>2005_335_152</v>
          </cell>
          <cell r="B2232">
            <v>2005</v>
          </cell>
          <cell r="C2232" t="str">
            <v>Other food - coffee roasting</v>
          </cell>
          <cell r="D2232" t="str">
            <v>Coffee</v>
          </cell>
          <cell r="E2232">
            <v>335</v>
          </cell>
          <cell r="F2232">
            <v>152</v>
          </cell>
          <cell r="G2232">
            <v>0.109</v>
          </cell>
        </row>
        <row r="2233">
          <cell r="A2233" t="str">
            <v>2006_335_152</v>
          </cell>
          <cell r="B2233">
            <v>2006</v>
          </cell>
          <cell r="C2233" t="str">
            <v>Other food - coffee roasting</v>
          </cell>
          <cell r="D2233" t="str">
            <v>Coffee</v>
          </cell>
          <cell r="E2233">
            <v>335</v>
          </cell>
          <cell r="F2233">
            <v>152</v>
          </cell>
          <cell r="G2233">
            <v>0.12</v>
          </cell>
        </row>
        <row r="2234">
          <cell r="A2234" t="str">
            <v>2007_335_152</v>
          </cell>
          <cell r="B2234">
            <v>2007</v>
          </cell>
          <cell r="C2234" t="str">
            <v>Other food - coffee roasting</v>
          </cell>
          <cell r="D2234" t="str">
            <v>Coffee</v>
          </cell>
          <cell r="E2234">
            <v>335</v>
          </cell>
          <cell r="F2234">
            <v>152</v>
          </cell>
          <cell r="G2234">
            <v>0.115</v>
          </cell>
        </row>
        <row r="2235">
          <cell r="A2235" t="str">
            <v>2008_335_152</v>
          </cell>
          <cell r="B2235">
            <v>2008</v>
          </cell>
          <cell r="C2235" t="str">
            <v>Other food - coffee roasting</v>
          </cell>
          <cell r="D2235" t="str">
            <v>Coffee</v>
          </cell>
          <cell r="E2235">
            <v>335</v>
          </cell>
          <cell r="F2235">
            <v>152</v>
          </cell>
          <cell r="G2235">
            <v>0.117</v>
          </cell>
        </row>
        <row r="2236">
          <cell r="A2236" t="str">
            <v>2005_46_154</v>
          </cell>
          <cell r="B2236">
            <v>2005</v>
          </cell>
          <cell r="C2236" t="str">
            <v>Chemical industry - general</v>
          </cell>
          <cell r="D2236" t="str">
            <v>Chemicals and manmade fibres</v>
          </cell>
          <cell r="E2236">
            <v>46</v>
          </cell>
          <cell r="F2236">
            <v>154</v>
          </cell>
          <cell r="G2236">
            <v>100</v>
          </cell>
        </row>
        <row r="2237">
          <cell r="A2237" t="str">
            <v>2005_402_154</v>
          </cell>
          <cell r="B2237">
            <v>2005</v>
          </cell>
          <cell r="C2237" t="str">
            <v>Chemical industry - hydrochloric acid use</v>
          </cell>
          <cell r="D2237" t="str">
            <v>Chemicals and manmade fibres</v>
          </cell>
          <cell r="E2237">
            <v>402</v>
          </cell>
          <cell r="F2237">
            <v>154</v>
          </cell>
          <cell r="G2237">
            <v>100</v>
          </cell>
        </row>
        <row r="2238">
          <cell r="A2238" t="str">
            <v>2005_405_154</v>
          </cell>
          <cell r="B2238">
            <v>2005</v>
          </cell>
          <cell r="C2238" t="str">
            <v>Chemical industry - nitric acid use</v>
          </cell>
          <cell r="D2238" t="str">
            <v>Chemicals and manmade fibres</v>
          </cell>
          <cell r="E2238">
            <v>405</v>
          </cell>
          <cell r="F2238">
            <v>154</v>
          </cell>
          <cell r="G2238">
            <v>100</v>
          </cell>
        </row>
        <row r="2239">
          <cell r="A2239" t="str">
            <v>2005_416_154</v>
          </cell>
          <cell r="B2239">
            <v>2005</v>
          </cell>
          <cell r="C2239" t="str">
            <v>Chemical industry - reforming</v>
          </cell>
          <cell r="D2239" t="str">
            <v>Chemicals and manmade fibres</v>
          </cell>
          <cell r="E2239">
            <v>416</v>
          </cell>
          <cell r="F2239">
            <v>154</v>
          </cell>
          <cell r="G2239">
            <v>100</v>
          </cell>
        </row>
        <row r="2240">
          <cell r="A2240" t="str">
            <v>2005_403_154</v>
          </cell>
          <cell r="B2240">
            <v>2005</v>
          </cell>
          <cell r="C2240" t="str">
            <v>Chemical industry - sulphuric acid use</v>
          </cell>
          <cell r="D2240" t="str">
            <v>Chemicals and manmade fibres</v>
          </cell>
          <cell r="E2240">
            <v>403</v>
          </cell>
          <cell r="F2240">
            <v>154</v>
          </cell>
          <cell r="G2240">
            <v>100</v>
          </cell>
        </row>
        <row r="2241">
          <cell r="A2241" t="str">
            <v>2006_46_154</v>
          </cell>
          <cell r="B2241">
            <v>2006</v>
          </cell>
          <cell r="C2241" t="str">
            <v>Chemical industry - general</v>
          </cell>
          <cell r="D2241" t="str">
            <v>Chemicals and manmade fibres</v>
          </cell>
          <cell r="E2241">
            <v>46</v>
          </cell>
          <cell r="F2241">
            <v>154</v>
          </cell>
          <cell r="G2241">
            <v>103.1</v>
          </cell>
        </row>
        <row r="2242">
          <cell r="A2242" t="str">
            <v>2006_402_154</v>
          </cell>
          <cell r="B2242">
            <v>2006</v>
          </cell>
          <cell r="C2242" t="str">
            <v>Chemical industry - hydrochloric acid use</v>
          </cell>
          <cell r="D2242" t="str">
            <v>Chemicals and manmade fibres</v>
          </cell>
          <cell r="E2242">
            <v>402</v>
          </cell>
          <cell r="F2242">
            <v>154</v>
          </cell>
          <cell r="G2242">
            <v>103.1</v>
          </cell>
        </row>
        <row r="2243">
          <cell r="A2243" t="str">
            <v>2006_405_154</v>
          </cell>
          <cell r="B2243">
            <v>2006</v>
          </cell>
          <cell r="C2243" t="str">
            <v>Chemical industry - nitric acid use</v>
          </cell>
          <cell r="D2243" t="str">
            <v>Chemicals and manmade fibres</v>
          </cell>
          <cell r="E2243">
            <v>405</v>
          </cell>
          <cell r="F2243">
            <v>154</v>
          </cell>
          <cell r="G2243">
            <v>103.1</v>
          </cell>
        </row>
        <row r="2244">
          <cell r="A2244" t="str">
            <v>2006_416_154</v>
          </cell>
          <cell r="B2244">
            <v>2006</v>
          </cell>
          <cell r="C2244" t="str">
            <v>Chemical industry - reforming</v>
          </cell>
          <cell r="D2244" t="str">
            <v>Chemicals and manmade fibres</v>
          </cell>
          <cell r="E2244">
            <v>416</v>
          </cell>
          <cell r="F2244">
            <v>154</v>
          </cell>
          <cell r="G2244">
            <v>103.1</v>
          </cell>
        </row>
        <row r="2245">
          <cell r="A2245" t="str">
            <v>2006_403_154</v>
          </cell>
          <cell r="B2245">
            <v>2006</v>
          </cell>
          <cell r="C2245" t="str">
            <v>Chemical industry - sulphuric acid use</v>
          </cell>
          <cell r="D2245" t="str">
            <v>Chemicals and manmade fibres</v>
          </cell>
          <cell r="E2245">
            <v>403</v>
          </cell>
          <cell r="F2245">
            <v>154</v>
          </cell>
          <cell r="G2245">
            <v>103.1</v>
          </cell>
        </row>
        <row r="2246">
          <cell r="A2246" t="str">
            <v>2007_46_154</v>
          </cell>
          <cell r="B2246">
            <v>2007</v>
          </cell>
          <cell r="C2246" t="str">
            <v>Chemical industry - general</v>
          </cell>
          <cell r="D2246" t="str">
            <v>Chemicals and manmade fibres</v>
          </cell>
          <cell r="E2246">
            <v>46</v>
          </cell>
          <cell r="F2246">
            <v>154</v>
          </cell>
          <cell r="G2246">
            <v>101.8</v>
          </cell>
        </row>
        <row r="2247">
          <cell r="A2247" t="str">
            <v>2007_402_154</v>
          </cell>
          <cell r="B2247">
            <v>2007</v>
          </cell>
          <cell r="C2247" t="str">
            <v>Chemical industry - hydrochloric acid use</v>
          </cell>
          <cell r="D2247" t="str">
            <v>Chemicals and manmade fibres</v>
          </cell>
          <cell r="E2247">
            <v>402</v>
          </cell>
          <cell r="F2247">
            <v>154</v>
          </cell>
          <cell r="G2247">
            <v>101.8</v>
          </cell>
        </row>
        <row r="2248">
          <cell r="A2248" t="str">
            <v>2007_405_154</v>
          </cell>
          <cell r="B2248">
            <v>2007</v>
          </cell>
          <cell r="C2248" t="str">
            <v>Chemical industry - nitric acid use</v>
          </cell>
          <cell r="D2248" t="str">
            <v>Chemicals and manmade fibres</v>
          </cell>
          <cell r="E2248">
            <v>405</v>
          </cell>
          <cell r="F2248">
            <v>154</v>
          </cell>
          <cell r="G2248">
            <v>101.8</v>
          </cell>
        </row>
        <row r="2249">
          <cell r="A2249" t="str">
            <v>2007_416_154</v>
          </cell>
          <cell r="B2249">
            <v>2007</v>
          </cell>
          <cell r="C2249" t="str">
            <v>Chemical industry - reforming</v>
          </cell>
          <cell r="D2249" t="str">
            <v>Chemicals and manmade fibres</v>
          </cell>
          <cell r="E2249">
            <v>416</v>
          </cell>
          <cell r="F2249">
            <v>154</v>
          </cell>
          <cell r="G2249">
            <v>101.8</v>
          </cell>
        </row>
        <row r="2250">
          <cell r="A2250" t="str">
            <v>2007_403_154</v>
          </cell>
          <cell r="B2250">
            <v>2007</v>
          </cell>
          <cell r="C2250" t="str">
            <v>Chemical industry - sulphuric acid use</v>
          </cell>
          <cell r="D2250" t="str">
            <v>Chemicals and manmade fibres</v>
          </cell>
          <cell r="E2250">
            <v>403</v>
          </cell>
          <cell r="F2250">
            <v>154</v>
          </cell>
          <cell r="G2250">
            <v>101.8</v>
          </cell>
        </row>
        <row r="2251">
          <cell r="A2251" t="str">
            <v>2008_46_154</v>
          </cell>
          <cell r="B2251">
            <v>2008</v>
          </cell>
          <cell r="C2251" t="str">
            <v>Chemical industry - general</v>
          </cell>
          <cell r="D2251" t="str">
            <v>Chemicals and manmade fibres</v>
          </cell>
          <cell r="E2251">
            <v>46</v>
          </cell>
          <cell r="F2251">
            <v>154</v>
          </cell>
          <cell r="G2251">
            <v>101.4</v>
          </cell>
        </row>
        <row r="2252">
          <cell r="A2252" t="str">
            <v>2008_402_154</v>
          </cell>
          <cell r="B2252">
            <v>2008</v>
          </cell>
          <cell r="C2252" t="str">
            <v>Chemical industry - hydrochloric acid use</v>
          </cell>
          <cell r="D2252" t="str">
            <v>Chemicals and manmade fibres</v>
          </cell>
          <cell r="E2252">
            <v>402</v>
          </cell>
          <cell r="F2252">
            <v>154</v>
          </cell>
          <cell r="G2252">
            <v>101.4</v>
          </cell>
        </row>
        <row r="2253">
          <cell r="A2253" t="str">
            <v>2008_405_154</v>
          </cell>
          <cell r="B2253">
            <v>2008</v>
          </cell>
          <cell r="C2253" t="str">
            <v>Chemical industry - nitric acid use</v>
          </cell>
          <cell r="D2253" t="str">
            <v>Chemicals and manmade fibres</v>
          </cell>
          <cell r="E2253">
            <v>405</v>
          </cell>
          <cell r="F2253">
            <v>154</v>
          </cell>
          <cell r="G2253">
            <v>101.4</v>
          </cell>
        </row>
        <row r="2254">
          <cell r="A2254" t="str">
            <v>2008_416_154</v>
          </cell>
          <cell r="B2254">
            <v>2008</v>
          </cell>
          <cell r="C2254" t="str">
            <v>Chemical industry - reforming</v>
          </cell>
          <cell r="D2254" t="str">
            <v>Chemicals and manmade fibres</v>
          </cell>
          <cell r="E2254">
            <v>416</v>
          </cell>
          <cell r="F2254">
            <v>154</v>
          </cell>
          <cell r="G2254">
            <v>101.4</v>
          </cell>
        </row>
        <row r="2255">
          <cell r="A2255" t="str">
            <v>2008_403_154</v>
          </cell>
          <cell r="B2255">
            <v>2008</v>
          </cell>
          <cell r="C2255" t="str">
            <v>Chemical industry - sulphuric acid use</v>
          </cell>
          <cell r="D2255" t="str">
            <v>Chemicals and manmade fibres</v>
          </cell>
          <cell r="E2255">
            <v>403</v>
          </cell>
          <cell r="F2255">
            <v>154</v>
          </cell>
          <cell r="G2255">
            <v>101.4</v>
          </cell>
        </row>
        <row r="2256">
          <cell r="A2256" t="str">
            <v>2005_133_155</v>
          </cell>
          <cell r="B2256">
            <v>2005</v>
          </cell>
          <cell r="C2256" t="str">
            <v>Primary lead/zinc production</v>
          </cell>
          <cell r="D2256" t="str">
            <v>Slab zinc and lead bullion produced</v>
          </cell>
          <cell r="E2256">
            <v>133</v>
          </cell>
          <cell r="F2256">
            <v>155</v>
          </cell>
          <cell r="G2256">
            <v>0.036</v>
          </cell>
        </row>
        <row r="2257">
          <cell r="A2257" t="str">
            <v>2006_133_155</v>
          </cell>
          <cell r="B2257">
            <v>2006</v>
          </cell>
          <cell r="C2257" t="str">
            <v>Primary lead/zinc production</v>
          </cell>
          <cell r="D2257" t="str">
            <v>Slab zinc and lead bullion produced</v>
          </cell>
          <cell r="E2257">
            <v>133</v>
          </cell>
          <cell r="F2257">
            <v>155</v>
          </cell>
          <cell r="G2257">
            <v>0.036</v>
          </cell>
        </row>
        <row r="2258">
          <cell r="A2258" t="str">
            <v>2007_133_155</v>
          </cell>
          <cell r="B2258">
            <v>2007</v>
          </cell>
          <cell r="C2258" t="str">
            <v>Primary lead/zinc production</v>
          </cell>
          <cell r="D2258" t="str">
            <v>Slab zinc and lead bullion produced</v>
          </cell>
          <cell r="E2258">
            <v>133</v>
          </cell>
          <cell r="F2258">
            <v>155</v>
          </cell>
          <cell r="G2258">
            <v>0.036</v>
          </cell>
        </row>
        <row r="2259">
          <cell r="A2259" t="str">
            <v>2008_133_155</v>
          </cell>
          <cell r="B2259">
            <v>2008</v>
          </cell>
          <cell r="C2259" t="str">
            <v>Primary lead/zinc production</v>
          </cell>
          <cell r="D2259" t="str">
            <v>Slab zinc and lead bullion produced</v>
          </cell>
          <cell r="E2259">
            <v>133</v>
          </cell>
          <cell r="F2259">
            <v>155</v>
          </cell>
          <cell r="G2259">
            <v>0.036</v>
          </cell>
        </row>
        <row r="2260">
          <cell r="A2260" t="str">
            <v>2005_175_157</v>
          </cell>
          <cell r="B2260">
            <v>2005</v>
          </cell>
          <cell r="C2260" t="str">
            <v>Crude oil loading from offshore facilities</v>
          </cell>
          <cell r="D2260" t="str">
            <v>Crude oil</v>
          </cell>
          <cell r="E2260">
            <v>175</v>
          </cell>
          <cell r="F2260">
            <v>157</v>
          </cell>
          <cell r="G2260">
            <v>21720838.85424</v>
          </cell>
        </row>
        <row r="2261">
          <cell r="A2261" t="str">
            <v>2005_113_157</v>
          </cell>
          <cell r="B2261">
            <v>2005</v>
          </cell>
          <cell r="C2261" t="str">
            <v>Crude oil loading from onshore facilities</v>
          </cell>
          <cell r="D2261" t="str">
            <v>Crude oil</v>
          </cell>
          <cell r="E2261">
            <v>113</v>
          </cell>
          <cell r="F2261">
            <v>157</v>
          </cell>
          <cell r="G2261">
            <v>66446601.3</v>
          </cell>
        </row>
        <row r="2262">
          <cell r="A2262" t="str">
            <v>2006_175_157</v>
          </cell>
          <cell r="B2262">
            <v>2006</v>
          </cell>
          <cell r="C2262" t="str">
            <v>Crude oil loading from offshore facilities</v>
          </cell>
          <cell r="D2262" t="str">
            <v>Crude oil</v>
          </cell>
          <cell r="E2262">
            <v>175</v>
          </cell>
          <cell r="F2262">
            <v>157</v>
          </cell>
          <cell r="G2262">
            <v>24698610.8</v>
          </cell>
        </row>
        <row r="2263">
          <cell r="A2263" t="str">
            <v>2006_113_157</v>
          </cell>
          <cell r="B2263">
            <v>2006</v>
          </cell>
          <cell r="C2263" t="str">
            <v>Crude oil loading from onshore facilities</v>
          </cell>
          <cell r="D2263" t="str">
            <v>Crude oil</v>
          </cell>
          <cell r="E2263">
            <v>113</v>
          </cell>
          <cell r="F2263">
            <v>157</v>
          </cell>
          <cell r="G2263">
            <v>59676491.69</v>
          </cell>
        </row>
        <row r="2264">
          <cell r="A2264" t="str">
            <v>2007_175_157</v>
          </cell>
          <cell r="B2264">
            <v>2007</v>
          </cell>
          <cell r="C2264" t="str">
            <v>Crude oil loading from offshore facilities</v>
          </cell>
          <cell r="D2264" t="str">
            <v>Crude oil</v>
          </cell>
          <cell r="E2264">
            <v>175</v>
          </cell>
          <cell r="F2264">
            <v>157</v>
          </cell>
          <cell r="G2264">
            <v>23680053.58</v>
          </cell>
        </row>
        <row r="2265">
          <cell r="A2265" t="str">
            <v>2007_113_157</v>
          </cell>
          <cell r="B2265">
            <v>2007</v>
          </cell>
          <cell r="C2265" t="str">
            <v>Crude oil loading from onshore facilities</v>
          </cell>
          <cell r="D2265" t="str">
            <v>Crude oil</v>
          </cell>
          <cell r="E2265">
            <v>113</v>
          </cell>
          <cell r="F2265">
            <v>157</v>
          </cell>
          <cell r="G2265">
            <v>60290898</v>
          </cell>
        </row>
        <row r="2266">
          <cell r="A2266" t="str">
            <v>2008_175_157</v>
          </cell>
          <cell r="B2266">
            <v>2008</v>
          </cell>
          <cell r="C2266" t="str">
            <v>Crude oil loading from offshore facilities</v>
          </cell>
          <cell r="D2266" t="str">
            <v>Crude oil</v>
          </cell>
          <cell r="E2266">
            <v>175</v>
          </cell>
          <cell r="F2266">
            <v>157</v>
          </cell>
          <cell r="G2266">
            <v>16850453.56</v>
          </cell>
        </row>
        <row r="2267">
          <cell r="A2267" t="str">
            <v>2008_113_157</v>
          </cell>
          <cell r="B2267">
            <v>2008</v>
          </cell>
          <cell r="C2267" t="str">
            <v>Crude oil loading from onshore facilities</v>
          </cell>
          <cell r="D2267" t="str">
            <v>Crude oil</v>
          </cell>
          <cell r="E2267">
            <v>113</v>
          </cell>
          <cell r="F2267">
            <v>157</v>
          </cell>
          <cell r="G2267">
            <v>52099553.29</v>
          </cell>
        </row>
        <row r="2268">
          <cell r="A2268" t="str">
            <v>2005_346_165</v>
          </cell>
          <cell r="B2268">
            <v>2005</v>
          </cell>
          <cell r="C2268" t="str">
            <v>Capacitors</v>
          </cell>
          <cell r="D2268" t="str">
            <v>Dielectric fluid (transformers etc) pcbs</v>
          </cell>
          <cell r="E2268">
            <v>346</v>
          </cell>
          <cell r="F2268">
            <v>165</v>
          </cell>
          <cell r="G2268">
            <v>374.058757250342</v>
          </cell>
        </row>
        <row r="2269">
          <cell r="A2269" t="str">
            <v>2005_347_165</v>
          </cell>
          <cell r="B2269">
            <v>2005</v>
          </cell>
          <cell r="C2269" t="str">
            <v>Fragmentisers</v>
          </cell>
          <cell r="D2269" t="str">
            <v>Dielectric fluid (transformers etc) pcbs</v>
          </cell>
          <cell r="E2269">
            <v>347</v>
          </cell>
          <cell r="F2269">
            <v>165</v>
          </cell>
          <cell r="G2269">
            <v>1</v>
          </cell>
        </row>
        <row r="2270">
          <cell r="A2270" t="str">
            <v>2005_345_165</v>
          </cell>
          <cell r="B2270">
            <v>2005</v>
          </cell>
          <cell r="C2270" t="str">
            <v>Transformers</v>
          </cell>
          <cell r="D2270" t="str">
            <v>Dielectric fluid (transformers etc) pcbs</v>
          </cell>
          <cell r="E2270">
            <v>345</v>
          </cell>
          <cell r="F2270">
            <v>165</v>
          </cell>
          <cell r="G2270">
            <v>176.973155797576</v>
          </cell>
        </row>
        <row r="2271">
          <cell r="A2271" t="str">
            <v>2006_346_165</v>
          </cell>
          <cell r="B2271">
            <v>2006</v>
          </cell>
          <cell r="C2271" t="str">
            <v>Capacitors</v>
          </cell>
          <cell r="D2271" t="str">
            <v>Dielectric fluid (transformers etc) pcbs</v>
          </cell>
          <cell r="E2271">
            <v>346</v>
          </cell>
          <cell r="F2271">
            <v>165</v>
          </cell>
          <cell r="G2271">
            <v>354.757325376225</v>
          </cell>
        </row>
        <row r="2272">
          <cell r="A2272" t="str">
            <v>2006_347_165</v>
          </cell>
          <cell r="B2272">
            <v>2006</v>
          </cell>
          <cell r="C2272" t="str">
            <v>Fragmentisers</v>
          </cell>
          <cell r="D2272" t="str">
            <v>Dielectric fluid (transformers etc) pcbs</v>
          </cell>
          <cell r="E2272">
            <v>347</v>
          </cell>
          <cell r="F2272">
            <v>165</v>
          </cell>
          <cell r="G2272">
            <v>1</v>
          </cell>
        </row>
        <row r="2273">
          <cell r="A2273" t="str">
            <v>2006_345_165</v>
          </cell>
          <cell r="B2273">
            <v>2006</v>
          </cell>
          <cell r="C2273" t="str">
            <v>Transformers</v>
          </cell>
          <cell r="D2273" t="str">
            <v>Dielectric fluid (transformers etc) pcbs</v>
          </cell>
          <cell r="E2273">
            <v>345</v>
          </cell>
          <cell r="F2273">
            <v>165</v>
          </cell>
          <cell r="G2273">
            <v>168.113879618349</v>
          </cell>
        </row>
        <row r="2274">
          <cell r="A2274" t="str">
            <v>2007_346_165</v>
          </cell>
          <cell r="B2274">
            <v>2007</v>
          </cell>
          <cell r="C2274" t="str">
            <v>Capacitors</v>
          </cell>
          <cell r="D2274" t="str">
            <v>Dielectric fluid (transformers etc) pcbs</v>
          </cell>
          <cell r="E2274">
            <v>346</v>
          </cell>
          <cell r="F2274">
            <v>165</v>
          </cell>
          <cell r="G2274">
            <v>336.451847386812</v>
          </cell>
        </row>
        <row r="2275">
          <cell r="A2275" t="str">
            <v>2007_347_165</v>
          </cell>
          <cell r="B2275">
            <v>2007</v>
          </cell>
          <cell r="C2275" t="str">
            <v>Fragmentisers</v>
          </cell>
          <cell r="D2275" t="str">
            <v>Dielectric fluid (transformers etc) pcbs</v>
          </cell>
          <cell r="E2275">
            <v>347</v>
          </cell>
          <cell r="F2275">
            <v>165</v>
          </cell>
          <cell r="G2275">
            <v>1</v>
          </cell>
        </row>
        <row r="2276">
          <cell r="A2276" t="str">
            <v>2007_345_165</v>
          </cell>
          <cell r="B2276">
            <v>2007</v>
          </cell>
          <cell r="C2276" t="str">
            <v>Transformers</v>
          </cell>
          <cell r="D2276" t="str">
            <v>Dielectric fluid (transformers etc) pcbs</v>
          </cell>
          <cell r="E2276">
            <v>345</v>
          </cell>
          <cell r="F2276">
            <v>165</v>
          </cell>
          <cell r="G2276">
            <v>159.698098804654</v>
          </cell>
        </row>
        <row r="2277">
          <cell r="A2277" t="str">
            <v>2008_346_165</v>
          </cell>
          <cell r="B2277">
            <v>2008</v>
          </cell>
          <cell r="C2277" t="str">
            <v>Capacitors</v>
          </cell>
          <cell r="D2277" t="str">
            <v>Dielectric fluid (transformers etc) pcbs</v>
          </cell>
          <cell r="E2277">
            <v>346</v>
          </cell>
          <cell r="F2277">
            <v>165</v>
          </cell>
          <cell r="G2277">
            <v>319.090932061652</v>
          </cell>
        </row>
        <row r="2278">
          <cell r="A2278" t="str">
            <v>2008_347_165</v>
          </cell>
          <cell r="B2278">
            <v>2008</v>
          </cell>
          <cell r="C2278" t="str">
            <v>Fragmentisers</v>
          </cell>
          <cell r="D2278" t="str">
            <v>Dielectric fluid (transformers etc) pcbs</v>
          </cell>
          <cell r="E2278">
            <v>347</v>
          </cell>
          <cell r="F2278">
            <v>165</v>
          </cell>
          <cell r="G2278">
            <v>1</v>
          </cell>
        </row>
        <row r="2279">
          <cell r="A2279" t="str">
            <v>2008_345_165</v>
          </cell>
          <cell r="B2279">
            <v>2008</v>
          </cell>
          <cell r="C2279" t="str">
            <v>Transformers</v>
          </cell>
          <cell r="D2279" t="str">
            <v>Dielectric fluid (transformers etc) pcbs</v>
          </cell>
          <cell r="E2279">
            <v>345</v>
          </cell>
          <cell r="F2279">
            <v>165</v>
          </cell>
          <cell r="G2279">
            <v>151.703611978493</v>
          </cell>
        </row>
        <row r="2280">
          <cell r="A2280" t="str">
            <v>2005_29_166</v>
          </cell>
          <cell r="B2280">
            <v>2005</v>
          </cell>
          <cell r="C2280" t="str">
            <v>Other industrial combustion</v>
          </cell>
          <cell r="D2280" t="str">
            <v>RDF</v>
          </cell>
          <cell r="E2280">
            <v>29</v>
          </cell>
          <cell r="F2280">
            <v>166</v>
          </cell>
          <cell r="G2280">
            <v>1</v>
          </cell>
        </row>
        <row r="2281">
          <cell r="A2281" t="str">
            <v>2005_348_166</v>
          </cell>
          <cell r="B2281">
            <v>2005</v>
          </cell>
          <cell r="C2281" t="str">
            <v>RDF manufacture</v>
          </cell>
          <cell r="D2281" t="str">
            <v>RDF</v>
          </cell>
          <cell r="E2281">
            <v>348</v>
          </cell>
          <cell r="F2281">
            <v>166</v>
          </cell>
          <cell r="G2281">
            <v>1</v>
          </cell>
        </row>
        <row r="2282">
          <cell r="A2282" t="str">
            <v>2006_29_166</v>
          </cell>
          <cell r="B2282">
            <v>2006</v>
          </cell>
          <cell r="C2282" t="str">
            <v>Other industrial combustion</v>
          </cell>
          <cell r="D2282" t="str">
            <v>RDF</v>
          </cell>
          <cell r="E2282">
            <v>29</v>
          </cell>
          <cell r="F2282">
            <v>166</v>
          </cell>
          <cell r="G2282">
            <v>1</v>
          </cell>
        </row>
        <row r="2283">
          <cell r="A2283" t="str">
            <v>2006_348_166</v>
          </cell>
          <cell r="B2283">
            <v>2006</v>
          </cell>
          <cell r="C2283" t="str">
            <v>RDF manufacture</v>
          </cell>
          <cell r="D2283" t="str">
            <v>RDF</v>
          </cell>
          <cell r="E2283">
            <v>348</v>
          </cell>
          <cell r="F2283">
            <v>166</v>
          </cell>
          <cell r="G2283">
            <v>1</v>
          </cell>
        </row>
        <row r="2284">
          <cell r="A2284" t="str">
            <v>2007_29_166</v>
          </cell>
          <cell r="B2284">
            <v>2007</v>
          </cell>
          <cell r="C2284" t="str">
            <v>Other industrial combustion</v>
          </cell>
          <cell r="D2284" t="str">
            <v>RDF</v>
          </cell>
          <cell r="E2284">
            <v>29</v>
          </cell>
          <cell r="F2284">
            <v>166</v>
          </cell>
          <cell r="G2284">
            <v>1</v>
          </cell>
        </row>
        <row r="2285">
          <cell r="A2285" t="str">
            <v>2007_348_166</v>
          </cell>
          <cell r="B2285">
            <v>2007</v>
          </cell>
          <cell r="C2285" t="str">
            <v>RDF manufacture</v>
          </cell>
          <cell r="D2285" t="str">
            <v>RDF</v>
          </cell>
          <cell r="E2285">
            <v>348</v>
          </cell>
          <cell r="F2285">
            <v>166</v>
          </cell>
          <cell r="G2285">
            <v>1</v>
          </cell>
        </row>
        <row r="2286">
          <cell r="A2286" t="str">
            <v>2008_29_166</v>
          </cell>
          <cell r="B2286">
            <v>2008</v>
          </cell>
          <cell r="C2286" t="str">
            <v>Other industrial combustion</v>
          </cell>
          <cell r="D2286" t="str">
            <v>RDF</v>
          </cell>
          <cell r="E2286">
            <v>29</v>
          </cell>
          <cell r="F2286">
            <v>166</v>
          </cell>
          <cell r="G2286">
            <v>1</v>
          </cell>
        </row>
        <row r="2287">
          <cell r="A2287" t="str">
            <v>2008_348_166</v>
          </cell>
          <cell r="B2287">
            <v>2008</v>
          </cell>
          <cell r="C2287" t="str">
            <v>RDF manufacture</v>
          </cell>
          <cell r="D2287" t="str">
            <v>RDF</v>
          </cell>
          <cell r="E2287">
            <v>348</v>
          </cell>
          <cell r="F2287">
            <v>166</v>
          </cell>
          <cell r="G2287">
            <v>1</v>
          </cell>
        </row>
        <row r="2288">
          <cell r="A2288" t="str">
            <v>2005_5_167</v>
          </cell>
          <cell r="B2288">
            <v>2005</v>
          </cell>
          <cell r="C2288" t="str">
            <v>Cement - decarbonising</v>
          </cell>
          <cell r="D2288" t="str">
            <v>Clinker production</v>
          </cell>
          <cell r="E2288">
            <v>5</v>
          </cell>
          <cell r="F2288">
            <v>167</v>
          </cell>
          <cell r="G2288">
            <v>10.749086</v>
          </cell>
        </row>
        <row r="2289">
          <cell r="A2289" t="str">
            <v>2005_178_167</v>
          </cell>
          <cell r="B2289">
            <v>2005</v>
          </cell>
          <cell r="C2289" t="str">
            <v>Cement - non-decarbonising</v>
          </cell>
          <cell r="D2289" t="str">
            <v>Clinker production</v>
          </cell>
          <cell r="E2289">
            <v>178</v>
          </cell>
          <cell r="F2289">
            <v>167</v>
          </cell>
          <cell r="G2289">
            <v>10.749086</v>
          </cell>
        </row>
        <row r="2290">
          <cell r="A2290" t="str">
            <v>2006_5_167</v>
          </cell>
          <cell r="B2290">
            <v>2006</v>
          </cell>
          <cell r="C2290" t="str">
            <v>Cement - decarbonising</v>
          </cell>
          <cell r="D2290" t="str">
            <v>Clinker production</v>
          </cell>
          <cell r="E2290">
            <v>5</v>
          </cell>
          <cell r="F2290">
            <v>167</v>
          </cell>
          <cell r="G2290">
            <v>10.802002</v>
          </cell>
        </row>
        <row r="2291">
          <cell r="A2291" t="str">
            <v>2006_178_167</v>
          </cell>
          <cell r="B2291">
            <v>2006</v>
          </cell>
          <cell r="C2291" t="str">
            <v>Cement - non-decarbonising</v>
          </cell>
          <cell r="D2291" t="str">
            <v>Clinker production</v>
          </cell>
          <cell r="E2291">
            <v>178</v>
          </cell>
          <cell r="F2291">
            <v>167</v>
          </cell>
          <cell r="G2291">
            <v>10.802002</v>
          </cell>
        </row>
        <row r="2292">
          <cell r="A2292" t="str">
            <v>2007_5_167</v>
          </cell>
          <cell r="B2292">
            <v>2007</v>
          </cell>
          <cell r="C2292" t="str">
            <v>Cement - decarbonising</v>
          </cell>
          <cell r="D2292" t="str">
            <v>Clinker production</v>
          </cell>
          <cell r="E2292">
            <v>5</v>
          </cell>
          <cell r="F2292">
            <v>167</v>
          </cell>
          <cell r="G2292">
            <v>10.640867</v>
          </cell>
        </row>
        <row r="2293">
          <cell r="A2293" t="str">
            <v>2007_178_167</v>
          </cell>
          <cell r="B2293">
            <v>2007</v>
          </cell>
          <cell r="C2293" t="str">
            <v>Cement - non-decarbonising</v>
          </cell>
          <cell r="D2293" t="str">
            <v>Clinker production</v>
          </cell>
          <cell r="E2293">
            <v>178</v>
          </cell>
          <cell r="F2293">
            <v>167</v>
          </cell>
          <cell r="G2293">
            <v>10.640867</v>
          </cell>
        </row>
        <row r="2294">
          <cell r="A2294" t="str">
            <v>2008_5_167</v>
          </cell>
          <cell r="B2294">
            <v>2008</v>
          </cell>
          <cell r="C2294" t="str">
            <v>Cement - decarbonising</v>
          </cell>
          <cell r="D2294" t="str">
            <v>Clinker production</v>
          </cell>
          <cell r="E2294">
            <v>5</v>
          </cell>
          <cell r="F2294">
            <v>167</v>
          </cell>
          <cell r="G2294">
            <v>9.369</v>
          </cell>
        </row>
        <row r="2295">
          <cell r="A2295" t="str">
            <v>2008_178_167</v>
          </cell>
          <cell r="B2295">
            <v>2008</v>
          </cell>
          <cell r="C2295" t="str">
            <v>Cement - non-decarbonising</v>
          </cell>
          <cell r="D2295" t="str">
            <v>Clinker production</v>
          </cell>
          <cell r="E2295">
            <v>178</v>
          </cell>
          <cell r="F2295">
            <v>167</v>
          </cell>
          <cell r="G2295">
            <v>9.369</v>
          </cell>
        </row>
        <row r="2296">
          <cell r="A2296" t="str">
            <v>2005_129_168</v>
          </cell>
          <cell r="B2296">
            <v>2005</v>
          </cell>
          <cell r="C2296" t="str">
            <v>Dewatering of lead concentrates</v>
          </cell>
          <cell r="D2296" t="str">
            <v>Lead mined</v>
          </cell>
          <cell r="E2296">
            <v>129</v>
          </cell>
          <cell r="F2296">
            <v>168</v>
          </cell>
          <cell r="G2296">
            <v>0</v>
          </cell>
        </row>
        <row r="2297">
          <cell r="A2297" t="str">
            <v>2006_129_168</v>
          </cell>
          <cell r="B2297">
            <v>2006</v>
          </cell>
          <cell r="C2297" t="str">
            <v>Dewatering of lead concentrates</v>
          </cell>
          <cell r="D2297" t="str">
            <v>Lead mined</v>
          </cell>
          <cell r="E2297">
            <v>129</v>
          </cell>
          <cell r="F2297">
            <v>168</v>
          </cell>
          <cell r="G2297">
            <v>0</v>
          </cell>
        </row>
        <row r="2298">
          <cell r="A2298" t="str">
            <v>2007_129_168</v>
          </cell>
          <cell r="B2298">
            <v>2007</v>
          </cell>
          <cell r="C2298" t="str">
            <v>Dewatering of lead concentrates</v>
          </cell>
          <cell r="D2298" t="str">
            <v>Lead mined</v>
          </cell>
          <cell r="E2298">
            <v>129</v>
          </cell>
          <cell r="F2298">
            <v>168</v>
          </cell>
          <cell r="G2298">
            <v>0</v>
          </cell>
        </row>
        <row r="2299">
          <cell r="A2299" t="str">
            <v>2008_129_168</v>
          </cell>
          <cell r="B2299">
            <v>2008</v>
          </cell>
          <cell r="C2299" t="str">
            <v>Dewatering of lead concentrates</v>
          </cell>
          <cell r="D2299" t="str">
            <v>Lead mined</v>
          </cell>
          <cell r="E2299">
            <v>129</v>
          </cell>
          <cell r="F2299">
            <v>168</v>
          </cell>
          <cell r="G2299">
            <v>0</v>
          </cell>
        </row>
        <row r="2300">
          <cell r="A2300" t="str">
            <v>2005_91_169</v>
          </cell>
          <cell r="B2300">
            <v>2005</v>
          </cell>
          <cell r="C2300" t="str">
            <v>Adipic acid production</v>
          </cell>
          <cell r="D2300" t="str">
            <v>Adipic acid produced</v>
          </cell>
          <cell r="E2300">
            <v>91</v>
          </cell>
          <cell r="F2300">
            <v>169</v>
          </cell>
          <cell r="G2300">
            <v>0.1837</v>
          </cell>
        </row>
        <row r="2301">
          <cell r="A2301" t="str">
            <v>2006_91_169</v>
          </cell>
          <cell r="B2301">
            <v>2006</v>
          </cell>
          <cell r="C2301" t="str">
            <v>Adipic acid production</v>
          </cell>
          <cell r="D2301" t="str">
            <v>Adipic acid produced</v>
          </cell>
          <cell r="E2301">
            <v>91</v>
          </cell>
          <cell r="F2301">
            <v>169</v>
          </cell>
          <cell r="G2301">
            <v>0.193</v>
          </cell>
        </row>
        <row r="2302">
          <cell r="A2302" t="str">
            <v>2007_91_169</v>
          </cell>
          <cell r="B2302">
            <v>2007</v>
          </cell>
          <cell r="C2302" t="str">
            <v>Adipic acid production</v>
          </cell>
          <cell r="D2302" t="str">
            <v>Adipic acid produced</v>
          </cell>
          <cell r="E2302">
            <v>91</v>
          </cell>
          <cell r="F2302">
            <v>169</v>
          </cell>
          <cell r="G2302">
            <v>0.182</v>
          </cell>
        </row>
        <row r="2303">
          <cell r="A2303" t="str">
            <v>2008_91_169</v>
          </cell>
          <cell r="B2303">
            <v>2008</v>
          </cell>
          <cell r="C2303" t="str">
            <v>Adipic acid production</v>
          </cell>
          <cell r="D2303" t="str">
            <v>Adipic acid produced</v>
          </cell>
          <cell r="E2303">
            <v>91</v>
          </cell>
          <cell r="F2303">
            <v>169</v>
          </cell>
          <cell r="G2303">
            <v>0.148</v>
          </cell>
        </row>
        <row r="2304">
          <cell r="A2304" t="str">
            <v>2005_14_170</v>
          </cell>
          <cell r="B2304">
            <v>2005</v>
          </cell>
          <cell r="C2304" t="str">
            <v>Gas leakage</v>
          </cell>
          <cell r="D2304" t="str">
            <v>Natural gas supply</v>
          </cell>
          <cell r="E2304">
            <v>14</v>
          </cell>
          <cell r="F2304">
            <v>170</v>
          </cell>
          <cell r="G2304">
            <v>295.012709900659</v>
          </cell>
        </row>
        <row r="2305">
          <cell r="A2305" t="str">
            <v>2006_14_170</v>
          </cell>
          <cell r="B2305">
            <v>2006</v>
          </cell>
          <cell r="C2305" t="str">
            <v>Gas leakage</v>
          </cell>
          <cell r="D2305" t="str">
            <v>Natural gas supply</v>
          </cell>
          <cell r="E2305">
            <v>14</v>
          </cell>
          <cell r="F2305">
            <v>170</v>
          </cell>
          <cell r="G2305">
            <v>277.689192805936</v>
          </cell>
        </row>
        <row r="2306">
          <cell r="A2306" t="str">
            <v>2007_14_170</v>
          </cell>
          <cell r="B2306">
            <v>2007</v>
          </cell>
          <cell r="C2306" t="str">
            <v>Gas leakage</v>
          </cell>
          <cell r="D2306" t="str">
            <v>Natural gas supply</v>
          </cell>
          <cell r="E2306">
            <v>14</v>
          </cell>
          <cell r="F2306">
            <v>170</v>
          </cell>
          <cell r="G2306">
            <v>266.025752875605</v>
          </cell>
        </row>
        <row r="2307">
          <cell r="A2307" t="str">
            <v>2008_14_170</v>
          </cell>
          <cell r="B2307">
            <v>2008</v>
          </cell>
          <cell r="C2307" t="str">
            <v>Gas leakage</v>
          </cell>
          <cell r="D2307" t="str">
            <v>Natural gas supply</v>
          </cell>
          <cell r="E2307">
            <v>14</v>
          </cell>
          <cell r="F2307">
            <v>170</v>
          </cell>
          <cell r="G2307">
            <v>257.728143408927</v>
          </cell>
        </row>
        <row r="2308">
          <cell r="A2308" t="str">
            <v>2005_9_171</v>
          </cell>
          <cell r="B2308">
            <v>2005</v>
          </cell>
          <cell r="C2308" t="str">
            <v>Deep-mined coal</v>
          </cell>
          <cell r="D2308" t="str">
            <v>Coal produced</v>
          </cell>
          <cell r="E2308">
            <v>9</v>
          </cell>
          <cell r="F2308">
            <v>171</v>
          </cell>
          <cell r="G2308">
            <v>9.563</v>
          </cell>
        </row>
        <row r="2309">
          <cell r="A2309" t="str">
            <v>2005_27_171</v>
          </cell>
          <cell r="B2309">
            <v>2005</v>
          </cell>
          <cell r="C2309" t="str">
            <v>Open-cast coal</v>
          </cell>
          <cell r="D2309" t="str">
            <v>Coal produced</v>
          </cell>
          <cell r="E2309">
            <v>27</v>
          </cell>
          <cell r="F2309">
            <v>171</v>
          </cell>
          <cell r="G2309">
            <v>10.445</v>
          </cell>
        </row>
        <row r="2310">
          <cell r="A2310" t="str">
            <v>2006_9_171</v>
          </cell>
          <cell r="B2310">
            <v>2006</v>
          </cell>
          <cell r="C2310" t="str">
            <v>Deep-mined coal</v>
          </cell>
          <cell r="D2310" t="str">
            <v>Coal produced</v>
          </cell>
          <cell r="E2310">
            <v>9</v>
          </cell>
          <cell r="F2310">
            <v>171</v>
          </cell>
          <cell r="G2310">
            <v>9.444401</v>
          </cell>
        </row>
        <row r="2311">
          <cell r="A2311" t="str">
            <v>2006_27_171</v>
          </cell>
          <cell r="B2311">
            <v>2006</v>
          </cell>
          <cell r="C2311" t="str">
            <v>Open-cast coal</v>
          </cell>
          <cell r="D2311" t="str">
            <v>Coal produced</v>
          </cell>
          <cell r="E2311">
            <v>27</v>
          </cell>
          <cell r="F2311">
            <v>171</v>
          </cell>
          <cell r="G2311">
            <v>8.634761</v>
          </cell>
        </row>
        <row r="2312">
          <cell r="A2312" t="str">
            <v>2007_9_171</v>
          </cell>
          <cell r="B2312">
            <v>2007</v>
          </cell>
          <cell r="C2312" t="str">
            <v>Deep-mined coal</v>
          </cell>
          <cell r="D2312" t="str">
            <v>Coal produced</v>
          </cell>
          <cell r="E2312">
            <v>9</v>
          </cell>
          <cell r="F2312">
            <v>171</v>
          </cell>
          <cell r="G2312">
            <v>7.674</v>
          </cell>
        </row>
        <row r="2313">
          <cell r="A2313" t="str">
            <v>2007_27_171</v>
          </cell>
          <cell r="B2313">
            <v>2007</v>
          </cell>
          <cell r="C2313" t="str">
            <v>Open-cast coal</v>
          </cell>
          <cell r="D2313" t="str">
            <v>Coal produced</v>
          </cell>
          <cell r="E2313">
            <v>27</v>
          </cell>
          <cell r="F2313">
            <v>171</v>
          </cell>
          <cell r="G2313">
            <v>8.866</v>
          </cell>
        </row>
        <row r="2314">
          <cell r="A2314" t="str">
            <v>2008_9_171</v>
          </cell>
          <cell r="B2314">
            <v>2008</v>
          </cell>
          <cell r="C2314" t="str">
            <v>Deep-mined coal</v>
          </cell>
          <cell r="D2314" t="str">
            <v>Coal produced</v>
          </cell>
          <cell r="E2314">
            <v>9</v>
          </cell>
          <cell r="F2314">
            <v>171</v>
          </cell>
          <cell r="G2314">
            <v>8.096</v>
          </cell>
        </row>
        <row r="2315">
          <cell r="A2315" t="str">
            <v>2008_27_171</v>
          </cell>
          <cell r="B2315">
            <v>2008</v>
          </cell>
          <cell r="C2315" t="str">
            <v>Open-cast coal</v>
          </cell>
          <cell r="D2315" t="str">
            <v>Coal produced</v>
          </cell>
          <cell r="E2315">
            <v>27</v>
          </cell>
          <cell r="F2315">
            <v>171</v>
          </cell>
          <cell r="G2315">
            <v>9.509</v>
          </cell>
        </row>
        <row r="2316">
          <cell r="A2316" t="str">
            <v>2005_16_172</v>
          </cell>
          <cell r="B2316">
            <v>2005</v>
          </cell>
          <cell r="C2316" t="str">
            <v>Blast furnaces</v>
          </cell>
          <cell r="D2316" t="str">
            <v>Iron production (blast furnace)</v>
          </cell>
          <cell r="E2316">
            <v>16</v>
          </cell>
          <cell r="F2316">
            <v>172</v>
          </cell>
          <cell r="G2316">
            <v>10.189</v>
          </cell>
        </row>
        <row r="2317">
          <cell r="A2317" t="str">
            <v>2005_421_172</v>
          </cell>
          <cell r="B2317">
            <v>2005</v>
          </cell>
          <cell r="C2317" t="str">
            <v>Integrated steelworks - other processes</v>
          </cell>
          <cell r="D2317" t="str">
            <v>Iron production (blast furnace)</v>
          </cell>
          <cell r="E2317">
            <v>421</v>
          </cell>
          <cell r="F2317">
            <v>172</v>
          </cell>
          <cell r="G2317">
            <v>10.189</v>
          </cell>
        </row>
        <row r="2318">
          <cell r="A2318" t="str">
            <v>2006_16_172</v>
          </cell>
          <cell r="B2318">
            <v>2006</v>
          </cell>
          <cell r="C2318" t="str">
            <v>Blast furnaces</v>
          </cell>
          <cell r="D2318" t="str">
            <v>Iron production (blast furnace)</v>
          </cell>
          <cell r="E2318">
            <v>16</v>
          </cell>
          <cell r="F2318">
            <v>172</v>
          </cell>
          <cell r="G2318">
            <v>10.696</v>
          </cell>
        </row>
        <row r="2319">
          <cell r="A2319" t="str">
            <v>2006_421_172</v>
          </cell>
          <cell r="B2319">
            <v>2006</v>
          </cell>
          <cell r="C2319" t="str">
            <v>Integrated steelworks - other processes</v>
          </cell>
          <cell r="D2319" t="str">
            <v>Iron production (blast furnace)</v>
          </cell>
          <cell r="E2319">
            <v>421</v>
          </cell>
          <cell r="F2319">
            <v>172</v>
          </cell>
          <cell r="G2319">
            <v>10.696</v>
          </cell>
        </row>
        <row r="2320">
          <cell r="A2320" t="str">
            <v>2007_16_172</v>
          </cell>
          <cell r="B2320">
            <v>2007</v>
          </cell>
          <cell r="C2320" t="str">
            <v>Blast furnaces</v>
          </cell>
          <cell r="D2320" t="str">
            <v>Iron production (blast furnace)</v>
          </cell>
          <cell r="E2320">
            <v>16</v>
          </cell>
          <cell r="F2320">
            <v>172</v>
          </cell>
          <cell r="G2320">
            <v>10.96</v>
          </cell>
        </row>
        <row r="2321">
          <cell r="A2321" t="str">
            <v>2007_421_172</v>
          </cell>
          <cell r="B2321">
            <v>2007</v>
          </cell>
          <cell r="C2321" t="str">
            <v>Integrated steelworks - other processes</v>
          </cell>
          <cell r="D2321" t="str">
            <v>Iron production (blast furnace)</v>
          </cell>
          <cell r="E2321">
            <v>421</v>
          </cell>
          <cell r="F2321">
            <v>172</v>
          </cell>
          <cell r="G2321">
            <v>10.96</v>
          </cell>
        </row>
        <row r="2322">
          <cell r="A2322" t="str">
            <v>2008_16_172</v>
          </cell>
          <cell r="B2322">
            <v>2008</v>
          </cell>
          <cell r="C2322" t="str">
            <v>Blast furnaces</v>
          </cell>
          <cell r="D2322" t="str">
            <v>Iron production (blast furnace)</v>
          </cell>
          <cell r="E2322">
            <v>16</v>
          </cell>
          <cell r="F2322">
            <v>172</v>
          </cell>
          <cell r="G2322">
            <v>10.137</v>
          </cell>
        </row>
        <row r="2323">
          <cell r="A2323" t="str">
            <v>2008_421_172</v>
          </cell>
          <cell r="B2323">
            <v>2008</v>
          </cell>
          <cell r="C2323" t="str">
            <v>Integrated steelworks - other processes</v>
          </cell>
          <cell r="D2323" t="str">
            <v>Iron production (blast furnace)</v>
          </cell>
          <cell r="E2323">
            <v>421</v>
          </cell>
          <cell r="F2323">
            <v>172</v>
          </cell>
          <cell r="G2323">
            <v>10.137</v>
          </cell>
        </row>
        <row r="2324">
          <cell r="A2324" t="str">
            <v>2005_422_174</v>
          </cell>
          <cell r="B2324">
            <v>2005</v>
          </cell>
          <cell r="C2324" t="str">
            <v>Alumina production</v>
          </cell>
          <cell r="D2324" t="str">
            <v>Primary aluminium production</v>
          </cell>
          <cell r="E2324">
            <v>422</v>
          </cell>
          <cell r="F2324">
            <v>174</v>
          </cell>
          <cell r="G2324">
            <v>0</v>
          </cell>
        </row>
        <row r="2325">
          <cell r="A2325" t="str">
            <v>2005_92_174</v>
          </cell>
          <cell r="B2325">
            <v>2005</v>
          </cell>
          <cell r="C2325" t="str">
            <v>Primary aluminium production - general</v>
          </cell>
          <cell r="D2325" t="str">
            <v>Primary aluminium production</v>
          </cell>
          <cell r="E2325">
            <v>92</v>
          </cell>
          <cell r="F2325">
            <v>174</v>
          </cell>
          <cell r="G2325">
            <v>0.369774</v>
          </cell>
        </row>
        <row r="2326">
          <cell r="A2326" t="str">
            <v>2005_264_174</v>
          </cell>
          <cell r="B2326">
            <v>2005</v>
          </cell>
          <cell r="C2326" t="str">
            <v>Primary aluminium production - PFC emissions</v>
          </cell>
          <cell r="D2326" t="str">
            <v>Primary aluminium production</v>
          </cell>
          <cell r="E2326">
            <v>264</v>
          </cell>
          <cell r="F2326">
            <v>174</v>
          </cell>
          <cell r="G2326">
            <v>0.369774</v>
          </cell>
        </row>
        <row r="2327">
          <cell r="A2327" t="str">
            <v>2006_422_174</v>
          </cell>
          <cell r="B2327">
            <v>2006</v>
          </cell>
          <cell r="C2327" t="str">
            <v>Alumina production</v>
          </cell>
          <cell r="D2327" t="str">
            <v>Primary aluminium production</v>
          </cell>
          <cell r="E2327">
            <v>422</v>
          </cell>
          <cell r="F2327">
            <v>174</v>
          </cell>
          <cell r="G2327">
            <v>0</v>
          </cell>
        </row>
        <row r="2328">
          <cell r="A2328" t="str">
            <v>2006_92_174</v>
          </cell>
          <cell r="B2328">
            <v>2006</v>
          </cell>
          <cell r="C2328" t="str">
            <v>Primary aluminium production - general</v>
          </cell>
          <cell r="D2328" t="str">
            <v>Primary aluminium production</v>
          </cell>
          <cell r="E2328">
            <v>92</v>
          </cell>
          <cell r="F2328">
            <v>174</v>
          </cell>
          <cell r="G2328">
            <v>0.360325</v>
          </cell>
        </row>
        <row r="2329">
          <cell r="A2329" t="str">
            <v>2006_264_174</v>
          </cell>
          <cell r="B2329">
            <v>2006</v>
          </cell>
          <cell r="C2329" t="str">
            <v>Primary aluminium production - PFC emissions</v>
          </cell>
          <cell r="D2329" t="str">
            <v>Primary aluminium production</v>
          </cell>
          <cell r="E2329">
            <v>264</v>
          </cell>
          <cell r="F2329">
            <v>174</v>
          </cell>
          <cell r="G2329">
            <v>0.360325</v>
          </cell>
        </row>
        <row r="2330">
          <cell r="A2330" t="str">
            <v>2007_422_174</v>
          </cell>
          <cell r="B2330">
            <v>2007</v>
          </cell>
          <cell r="C2330" t="str">
            <v>Alumina production</v>
          </cell>
          <cell r="D2330" t="str">
            <v>Primary aluminium production</v>
          </cell>
          <cell r="E2330">
            <v>422</v>
          </cell>
          <cell r="F2330">
            <v>174</v>
          </cell>
          <cell r="G2330">
            <v>0</v>
          </cell>
        </row>
        <row r="2331">
          <cell r="A2331" t="str">
            <v>2007_92_174</v>
          </cell>
          <cell r="B2331">
            <v>2007</v>
          </cell>
          <cell r="C2331" t="str">
            <v>Primary aluminium production - general</v>
          </cell>
          <cell r="D2331" t="str">
            <v>Primary aluminium production</v>
          </cell>
          <cell r="E2331">
            <v>92</v>
          </cell>
          <cell r="F2331">
            <v>174</v>
          </cell>
          <cell r="G2331">
            <v>0.364765488</v>
          </cell>
        </row>
        <row r="2332">
          <cell r="A2332" t="str">
            <v>2007_264_174</v>
          </cell>
          <cell r="B2332">
            <v>2007</v>
          </cell>
          <cell r="C2332" t="str">
            <v>Primary aluminium production - PFC emissions</v>
          </cell>
          <cell r="D2332" t="str">
            <v>Primary aluminium production</v>
          </cell>
          <cell r="E2332">
            <v>264</v>
          </cell>
          <cell r="F2332">
            <v>174</v>
          </cell>
          <cell r="G2332">
            <v>0.364765488</v>
          </cell>
        </row>
        <row r="2333">
          <cell r="A2333" t="str">
            <v>2008_422_174</v>
          </cell>
          <cell r="B2333">
            <v>2008</v>
          </cell>
          <cell r="C2333" t="str">
            <v>Alumina production</v>
          </cell>
          <cell r="D2333" t="str">
            <v>Primary aluminium production</v>
          </cell>
          <cell r="E2333">
            <v>422</v>
          </cell>
          <cell r="F2333">
            <v>174</v>
          </cell>
          <cell r="G2333">
            <v>0</v>
          </cell>
        </row>
        <row r="2334">
          <cell r="A2334" t="str">
            <v>2008_92_174</v>
          </cell>
          <cell r="B2334">
            <v>2008</v>
          </cell>
          <cell r="C2334" t="str">
            <v>Primary aluminium production - general</v>
          </cell>
          <cell r="D2334" t="str">
            <v>Primary aluminium production</v>
          </cell>
          <cell r="E2334">
            <v>92</v>
          </cell>
          <cell r="F2334">
            <v>174</v>
          </cell>
          <cell r="G2334">
            <v>0.326697</v>
          </cell>
        </row>
        <row r="2335">
          <cell r="A2335" t="str">
            <v>2008_264_174</v>
          </cell>
          <cell r="B2335">
            <v>2008</v>
          </cell>
          <cell r="C2335" t="str">
            <v>Primary aluminium production - PFC emissions</v>
          </cell>
          <cell r="D2335" t="str">
            <v>Primary aluminium production</v>
          </cell>
          <cell r="E2335">
            <v>264</v>
          </cell>
          <cell r="F2335">
            <v>174</v>
          </cell>
          <cell r="G2335">
            <v>0.326697</v>
          </cell>
        </row>
        <row r="2336">
          <cell r="A2336" t="str">
            <v>2005_95_175</v>
          </cell>
          <cell r="B2336">
            <v>2005</v>
          </cell>
          <cell r="C2336" t="str">
            <v>Electric arc furnaces</v>
          </cell>
          <cell r="D2336" t="str">
            <v>Steel production (electric arc)</v>
          </cell>
          <cell r="E2336">
            <v>95</v>
          </cell>
          <cell r="F2336">
            <v>175</v>
          </cell>
          <cell r="G2336">
            <v>2.714307</v>
          </cell>
        </row>
        <row r="2337">
          <cell r="A2337" t="str">
            <v>2005_453_175</v>
          </cell>
          <cell r="B2337">
            <v>2005</v>
          </cell>
          <cell r="C2337" t="str">
            <v>Ladle arc furnaces</v>
          </cell>
          <cell r="D2337" t="str">
            <v>Steel production (electric arc)</v>
          </cell>
          <cell r="E2337">
            <v>453</v>
          </cell>
          <cell r="F2337">
            <v>175</v>
          </cell>
          <cell r="G2337">
            <v>2.6007</v>
          </cell>
        </row>
        <row r="2338">
          <cell r="A2338" t="str">
            <v>2006_95_175</v>
          </cell>
          <cell r="B2338">
            <v>2006</v>
          </cell>
          <cell r="C2338" t="str">
            <v>Electric arc furnaces</v>
          </cell>
          <cell r="D2338" t="str">
            <v>Steel production (electric arc)</v>
          </cell>
          <cell r="E2338">
            <v>95</v>
          </cell>
          <cell r="F2338">
            <v>175</v>
          </cell>
          <cell r="G2338">
            <v>2.7274</v>
          </cell>
        </row>
        <row r="2339">
          <cell r="A2339" t="str">
            <v>2006_453_175</v>
          </cell>
          <cell r="B2339">
            <v>2006</v>
          </cell>
          <cell r="C2339" t="str">
            <v>Ladle arc furnaces</v>
          </cell>
          <cell r="D2339" t="str">
            <v>Steel production (electric arc)</v>
          </cell>
          <cell r="E2339">
            <v>453</v>
          </cell>
          <cell r="F2339">
            <v>175</v>
          </cell>
          <cell r="G2339">
            <v>2.6137</v>
          </cell>
        </row>
        <row r="2340">
          <cell r="A2340" t="str">
            <v>2007_95_175</v>
          </cell>
          <cell r="B2340">
            <v>2007</v>
          </cell>
          <cell r="C2340" t="str">
            <v>Electric arc furnaces</v>
          </cell>
          <cell r="D2340" t="str">
            <v>Steel production (electric arc)</v>
          </cell>
          <cell r="E2340">
            <v>95</v>
          </cell>
          <cell r="F2340">
            <v>175</v>
          </cell>
          <cell r="G2340">
            <v>3.0559</v>
          </cell>
        </row>
        <row r="2341">
          <cell r="A2341" t="str">
            <v>2007_453_175</v>
          </cell>
          <cell r="B2341">
            <v>2007</v>
          </cell>
          <cell r="C2341" t="str">
            <v>Ladle arc furnaces</v>
          </cell>
          <cell r="D2341" t="str">
            <v>Steel production (electric arc)</v>
          </cell>
          <cell r="E2341">
            <v>453</v>
          </cell>
          <cell r="F2341">
            <v>175</v>
          </cell>
          <cell r="G2341">
            <v>2.9417</v>
          </cell>
        </row>
        <row r="2342">
          <cell r="A2342" t="str">
            <v>2008_95_175</v>
          </cell>
          <cell r="B2342">
            <v>2008</v>
          </cell>
          <cell r="C2342" t="str">
            <v>Electric arc furnaces</v>
          </cell>
          <cell r="D2342" t="str">
            <v>Steel production (electric arc)</v>
          </cell>
          <cell r="E2342">
            <v>95</v>
          </cell>
          <cell r="F2342">
            <v>175</v>
          </cell>
          <cell r="G2342">
            <v>3.0675</v>
          </cell>
        </row>
        <row r="2343">
          <cell r="A2343" t="str">
            <v>2008_453_175</v>
          </cell>
          <cell r="B2343">
            <v>2008</v>
          </cell>
          <cell r="C2343" t="str">
            <v>Ladle arc furnaces</v>
          </cell>
          <cell r="D2343" t="str">
            <v>Steel production (electric arc)</v>
          </cell>
          <cell r="E2343">
            <v>453</v>
          </cell>
          <cell r="F2343">
            <v>175</v>
          </cell>
          <cell r="G2343">
            <v>2.9547</v>
          </cell>
        </row>
        <row r="2344">
          <cell r="A2344" t="str">
            <v>2005_119_176</v>
          </cell>
          <cell r="B2344">
            <v>2005</v>
          </cell>
          <cell r="C2344" t="str">
            <v>Basic oxygen furnaces</v>
          </cell>
          <cell r="D2344" t="str">
            <v>Steel production (oxygen converters)</v>
          </cell>
          <cell r="E2344">
            <v>119</v>
          </cell>
          <cell r="F2344">
            <v>176</v>
          </cell>
          <cell r="G2344">
            <v>10.549723</v>
          </cell>
        </row>
        <row r="2345">
          <cell r="A2345" t="str">
            <v>2005_453_176</v>
          </cell>
          <cell r="B2345">
            <v>2005</v>
          </cell>
          <cell r="C2345" t="str">
            <v>Ladle arc furnaces</v>
          </cell>
          <cell r="D2345" t="str">
            <v>Steel production (oxygen converters)</v>
          </cell>
          <cell r="E2345">
            <v>453</v>
          </cell>
          <cell r="F2345">
            <v>176</v>
          </cell>
          <cell r="G2345">
            <v>10.55</v>
          </cell>
        </row>
        <row r="2346">
          <cell r="A2346" t="str">
            <v>2006_119_176</v>
          </cell>
          <cell r="B2346">
            <v>2006</v>
          </cell>
          <cell r="C2346" t="str">
            <v>Basic oxygen furnaces</v>
          </cell>
          <cell r="D2346" t="str">
            <v>Steel production (oxygen converters)</v>
          </cell>
          <cell r="E2346">
            <v>119</v>
          </cell>
          <cell r="F2346">
            <v>176</v>
          </cell>
          <cell r="G2346">
            <v>11.2026</v>
          </cell>
        </row>
        <row r="2347">
          <cell r="A2347" t="str">
            <v>2006_453_176</v>
          </cell>
          <cell r="B2347">
            <v>2006</v>
          </cell>
          <cell r="C2347" t="str">
            <v>Ladle arc furnaces</v>
          </cell>
          <cell r="D2347" t="str">
            <v>Steel production (oxygen converters)</v>
          </cell>
          <cell r="E2347">
            <v>453</v>
          </cell>
          <cell r="F2347">
            <v>176</v>
          </cell>
          <cell r="G2347">
            <v>11.203</v>
          </cell>
        </row>
        <row r="2348">
          <cell r="A2348" t="str">
            <v>2007_119_176</v>
          </cell>
          <cell r="B2348">
            <v>2007</v>
          </cell>
          <cell r="C2348" t="str">
            <v>Basic oxygen furnaces</v>
          </cell>
          <cell r="D2348" t="str">
            <v>Steel production (oxygen converters)</v>
          </cell>
          <cell r="E2348">
            <v>119</v>
          </cell>
          <cell r="F2348">
            <v>176</v>
          </cell>
          <cell r="G2348">
            <v>11.2818</v>
          </cell>
        </row>
        <row r="2349">
          <cell r="A2349" t="str">
            <v>2007_453_176</v>
          </cell>
          <cell r="B2349">
            <v>2007</v>
          </cell>
          <cell r="C2349" t="str">
            <v>Ladle arc furnaces</v>
          </cell>
          <cell r="D2349" t="str">
            <v>Steel production (oxygen converters)</v>
          </cell>
          <cell r="E2349">
            <v>453</v>
          </cell>
          <cell r="F2349">
            <v>176</v>
          </cell>
          <cell r="G2349">
            <v>11.282</v>
          </cell>
        </row>
        <row r="2350">
          <cell r="A2350" t="str">
            <v>2008_119_176</v>
          </cell>
          <cell r="B2350">
            <v>2008</v>
          </cell>
          <cell r="C2350" t="str">
            <v>Basic oxygen furnaces</v>
          </cell>
          <cell r="D2350" t="str">
            <v>Steel production (oxygen converters)</v>
          </cell>
          <cell r="E2350">
            <v>119</v>
          </cell>
          <cell r="F2350">
            <v>176</v>
          </cell>
          <cell r="G2350">
            <v>10.478</v>
          </cell>
        </row>
        <row r="2351">
          <cell r="A2351" t="str">
            <v>2008_453_176</v>
          </cell>
          <cell r="B2351">
            <v>2008</v>
          </cell>
          <cell r="C2351" t="str">
            <v>Ladle arc furnaces</v>
          </cell>
          <cell r="D2351" t="str">
            <v>Steel production (oxygen converters)</v>
          </cell>
          <cell r="E2351">
            <v>453</v>
          </cell>
          <cell r="F2351">
            <v>176</v>
          </cell>
          <cell r="G2351">
            <v>10.478</v>
          </cell>
        </row>
        <row r="2352">
          <cell r="A2352" t="str">
            <v>2005_131_178</v>
          </cell>
          <cell r="B2352">
            <v>2005</v>
          </cell>
          <cell r="C2352" t="str">
            <v>Chemical industry - phosphate based fertilizers</v>
          </cell>
          <cell r="D2352" t="str">
            <v>Phosphate rock imports</v>
          </cell>
          <cell r="E2352">
            <v>131</v>
          </cell>
          <cell r="F2352">
            <v>178</v>
          </cell>
          <cell r="G2352">
            <v>0.030177</v>
          </cell>
        </row>
        <row r="2353">
          <cell r="A2353" t="str">
            <v>2006_131_178</v>
          </cell>
          <cell r="B2353">
            <v>2006</v>
          </cell>
          <cell r="C2353" t="str">
            <v>Chemical industry - phosphate based fertilizers</v>
          </cell>
          <cell r="D2353" t="str">
            <v>Phosphate rock imports</v>
          </cell>
          <cell r="E2353">
            <v>131</v>
          </cell>
          <cell r="F2353">
            <v>178</v>
          </cell>
          <cell r="G2353">
            <v>0.007803</v>
          </cell>
        </row>
        <row r="2354">
          <cell r="A2354" t="str">
            <v>2007_131_178</v>
          </cell>
          <cell r="B2354">
            <v>2007</v>
          </cell>
          <cell r="C2354" t="str">
            <v>Chemical industry - phosphate based fertilizers</v>
          </cell>
          <cell r="D2354" t="str">
            <v>Phosphate rock imports</v>
          </cell>
          <cell r="E2354">
            <v>131</v>
          </cell>
          <cell r="F2354">
            <v>178</v>
          </cell>
          <cell r="G2354">
            <v>0.023316</v>
          </cell>
        </row>
        <row r="2355">
          <cell r="A2355" t="str">
            <v>2008_131_178</v>
          </cell>
          <cell r="B2355">
            <v>2008</v>
          </cell>
          <cell r="C2355" t="str">
            <v>Chemical industry - phosphate based fertilizers</v>
          </cell>
          <cell r="D2355" t="str">
            <v>Phosphate rock imports</v>
          </cell>
          <cell r="E2355">
            <v>131</v>
          </cell>
          <cell r="F2355">
            <v>178</v>
          </cell>
          <cell r="G2355">
            <v>0.023316</v>
          </cell>
        </row>
        <row r="2356">
          <cell r="A2356" t="str">
            <v>2005_135_181</v>
          </cell>
          <cell r="B2356">
            <v>2005</v>
          </cell>
          <cell r="C2356" t="str">
            <v>Secondary lead production</v>
          </cell>
          <cell r="D2356" t="str">
            <v>Refined secondary lead</v>
          </cell>
          <cell r="E2356">
            <v>135</v>
          </cell>
          <cell r="F2356">
            <v>181</v>
          </cell>
          <cell r="G2356">
            <v>0.30435</v>
          </cell>
        </row>
        <row r="2357">
          <cell r="A2357" t="str">
            <v>2006_135_181</v>
          </cell>
          <cell r="B2357">
            <v>2006</v>
          </cell>
          <cell r="C2357" t="str">
            <v>Secondary lead production</v>
          </cell>
          <cell r="D2357" t="str">
            <v>Refined secondary lead</v>
          </cell>
          <cell r="E2357">
            <v>135</v>
          </cell>
          <cell r="F2357">
            <v>181</v>
          </cell>
          <cell r="G2357">
            <v>0.318703</v>
          </cell>
        </row>
        <row r="2358">
          <cell r="A2358" t="str">
            <v>2007_135_181</v>
          </cell>
          <cell r="B2358">
            <v>2007</v>
          </cell>
          <cell r="C2358" t="str">
            <v>Secondary lead production</v>
          </cell>
          <cell r="D2358" t="str">
            <v>Refined secondary lead</v>
          </cell>
          <cell r="E2358">
            <v>135</v>
          </cell>
          <cell r="F2358">
            <v>181</v>
          </cell>
          <cell r="G2358">
            <v>0.263</v>
          </cell>
        </row>
        <row r="2359">
          <cell r="A2359" t="str">
            <v>2008_135_181</v>
          </cell>
          <cell r="B2359">
            <v>2008</v>
          </cell>
          <cell r="C2359" t="str">
            <v>Secondary lead production</v>
          </cell>
          <cell r="D2359" t="str">
            <v>Refined secondary lead</v>
          </cell>
          <cell r="E2359">
            <v>135</v>
          </cell>
          <cell r="F2359">
            <v>181</v>
          </cell>
          <cell r="G2359">
            <v>0.283</v>
          </cell>
        </row>
        <row r="2360">
          <cell r="A2360" t="str">
            <v>2005_134_182</v>
          </cell>
          <cell r="B2360">
            <v>2005</v>
          </cell>
          <cell r="C2360" t="str">
            <v>Secondary copper production</v>
          </cell>
          <cell r="D2360" t="str">
            <v>Refined copper</v>
          </cell>
          <cell r="E2360">
            <v>134</v>
          </cell>
          <cell r="F2360">
            <v>182</v>
          </cell>
          <cell r="G2360">
            <v>0</v>
          </cell>
        </row>
        <row r="2361">
          <cell r="A2361" t="str">
            <v>2006_134_182</v>
          </cell>
          <cell r="B2361">
            <v>2006</v>
          </cell>
          <cell r="C2361" t="str">
            <v>Secondary copper production</v>
          </cell>
          <cell r="D2361" t="str">
            <v>Refined copper</v>
          </cell>
          <cell r="E2361">
            <v>134</v>
          </cell>
          <cell r="F2361">
            <v>182</v>
          </cell>
          <cell r="G2361">
            <v>0</v>
          </cell>
        </row>
        <row r="2362">
          <cell r="A2362" t="str">
            <v>2007_134_182</v>
          </cell>
          <cell r="B2362">
            <v>2007</v>
          </cell>
          <cell r="C2362" t="str">
            <v>Secondary copper production</v>
          </cell>
          <cell r="D2362" t="str">
            <v>Refined copper</v>
          </cell>
          <cell r="E2362">
            <v>134</v>
          </cell>
          <cell r="F2362">
            <v>182</v>
          </cell>
          <cell r="G2362">
            <v>0</v>
          </cell>
        </row>
        <row r="2363">
          <cell r="A2363" t="str">
            <v>2008_134_182</v>
          </cell>
          <cell r="B2363">
            <v>2008</v>
          </cell>
          <cell r="C2363" t="str">
            <v>Secondary copper production</v>
          </cell>
          <cell r="D2363" t="str">
            <v>Refined copper</v>
          </cell>
          <cell r="E2363">
            <v>134</v>
          </cell>
          <cell r="F2363">
            <v>182</v>
          </cell>
          <cell r="G2363">
            <v>0</v>
          </cell>
        </row>
        <row r="2364">
          <cell r="A2364" t="str">
            <v>2005_140_183</v>
          </cell>
          <cell r="B2364">
            <v>2005</v>
          </cell>
          <cell r="C2364" t="str">
            <v>Coal storage and transport</v>
          </cell>
          <cell r="D2364" t="str">
            <v>Deep mined coal production</v>
          </cell>
          <cell r="E2364">
            <v>140</v>
          </cell>
          <cell r="F2364">
            <v>183</v>
          </cell>
          <cell r="G2364">
            <v>9.563</v>
          </cell>
        </row>
        <row r="2365">
          <cell r="A2365" t="str">
            <v>2006_140_183</v>
          </cell>
          <cell r="B2365">
            <v>2006</v>
          </cell>
          <cell r="C2365" t="str">
            <v>Coal storage and transport</v>
          </cell>
          <cell r="D2365" t="str">
            <v>Deep mined coal production</v>
          </cell>
          <cell r="E2365">
            <v>140</v>
          </cell>
          <cell r="F2365">
            <v>183</v>
          </cell>
          <cell r="G2365">
            <v>9.444401</v>
          </cell>
        </row>
        <row r="2366">
          <cell r="A2366" t="str">
            <v>2007_140_183</v>
          </cell>
          <cell r="B2366">
            <v>2007</v>
          </cell>
          <cell r="C2366" t="str">
            <v>Coal storage and transport</v>
          </cell>
          <cell r="D2366" t="str">
            <v>Deep mined coal production</v>
          </cell>
          <cell r="E2366">
            <v>140</v>
          </cell>
          <cell r="F2366">
            <v>183</v>
          </cell>
          <cell r="G2366">
            <v>7.674</v>
          </cell>
        </row>
        <row r="2367">
          <cell r="A2367" t="str">
            <v>2008_140_183</v>
          </cell>
          <cell r="B2367">
            <v>2008</v>
          </cell>
          <cell r="C2367" t="str">
            <v>Coal storage and transport</v>
          </cell>
          <cell r="D2367" t="str">
            <v>Deep mined coal production</v>
          </cell>
          <cell r="E2367">
            <v>140</v>
          </cell>
          <cell r="F2367">
            <v>183</v>
          </cell>
          <cell r="G2367">
            <v>8.096</v>
          </cell>
        </row>
        <row r="2368">
          <cell r="A2368" t="str">
            <v>2005_365_184</v>
          </cell>
          <cell r="B2368">
            <v>2005</v>
          </cell>
          <cell r="C2368" t="str">
            <v>Industrial coatings - aircraft</v>
          </cell>
          <cell r="D2368" t="str">
            <v>Aircraft coatings</v>
          </cell>
          <cell r="E2368">
            <v>365</v>
          </cell>
          <cell r="F2368">
            <v>184</v>
          </cell>
          <cell r="G2368">
            <v>2.76</v>
          </cell>
        </row>
        <row r="2369">
          <cell r="A2369" t="str">
            <v>2006_365_184</v>
          </cell>
          <cell r="B2369">
            <v>2006</v>
          </cell>
          <cell r="C2369" t="str">
            <v>Industrial coatings - aircraft</v>
          </cell>
          <cell r="D2369" t="str">
            <v>Aircraft coatings</v>
          </cell>
          <cell r="E2369">
            <v>365</v>
          </cell>
          <cell r="F2369">
            <v>184</v>
          </cell>
          <cell r="G2369">
            <v>2.7902391956838</v>
          </cell>
        </row>
        <row r="2370">
          <cell r="A2370" t="str">
            <v>2007_365_184</v>
          </cell>
          <cell r="B2370">
            <v>2007</v>
          </cell>
          <cell r="C2370" t="str">
            <v>Industrial coatings - aircraft</v>
          </cell>
          <cell r="D2370" t="str">
            <v>Aircraft coatings</v>
          </cell>
          <cell r="E2370">
            <v>365</v>
          </cell>
          <cell r="F2370">
            <v>184</v>
          </cell>
          <cell r="G2370">
            <v>2.77849927265362</v>
          </cell>
        </row>
        <row r="2371">
          <cell r="A2371" t="str">
            <v>2008_365_184</v>
          </cell>
          <cell r="B2371">
            <v>2008</v>
          </cell>
          <cell r="C2371" t="str">
            <v>Industrial coatings - aircraft</v>
          </cell>
          <cell r="D2371" t="str">
            <v>Aircraft coatings</v>
          </cell>
          <cell r="E2371">
            <v>365</v>
          </cell>
          <cell r="F2371">
            <v>184</v>
          </cell>
          <cell r="G2371">
            <v>2.50385622479607</v>
          </cell>
        </row>
        <row r="2372">
          <cell r="A2372" t="str">
            <v>2005_366_185</v>
          </cell>
          <cell r="B2372">
            <v>2005</v>
          </cell>
          <cell r="C2372" t="str">
            <v>Industrial coatings - agricultural and construction</v>
          </cell>
          <cell r="D2372" t="str">
            <v>Ace coatings</v>
          </cell>
          <cell r="E2372">
            <v>366</v>
          </cell>
          <cell r="F2372">
            <v>185</v>
          </cell>
          <cell r="G2372">
            <v>3.40739773125396</v>
          </cell>
        </row>
        <row r="2373">
          <cell r="A2373" t="str">
            <v>2006_366_185</v>
          </cell>
          <cell r="B2373">
            <v>2006</v>
          </cell>
          <cell r="C2373" t="str">
            <v>Industrial coatings - agricultural and construction</v>
          </cell>
          <cell r="D2373" t="str">
            <v>Ace coatings</v>
          </cell>
          <cell r="E2373">
            <v>366</v>
          </cell>
          <cell r="F2373">
            <v>185</v>
          </cell>
          <cell r="G2373">
            <v>3.44472996559016</v>
          </cell>
        </row>
        <row r="2374">
          <cell r="A2374" t="str">
            <v>2007_366_185</v>
          </cell>
          <cell r="B2374">
            <v>2007</v>
          </cell>
          <cell r="C2374" t="str">
            <v>Industrial coatings - agricultural and construction</v>
          </cell>
          <cell r="D2374" t="str">
            <v>Ace coatings</v>
          </cell>
          <cell r="E2374">
            <v>366</v>
          </cell>
          <cell r="F2374">
            <v>185</v>
          </cell>
          <cell r="G2374">
            <v>3.43023627461258</v>
          </cell>
        </row>
        <row r="2375">
          <cell r="A2375" t="str">
            <v>2008_366_185</v>
          </cell>
          <cell r="B2375">
            <v>2008</v>
          </cell>
          <cell r="C2375" t="str">
            <v>Industrial coatings - agricultural and construction</v>
          </cell>
          <cell r="D2375" t="str">
            <v>Ace coatings</v>
          </cell>
          <cell r="E2375">
            <v>366</v>
          </cell>
          <cell r="F2375">
            <v>185</v>
          </cell>
          <cell r="G2375">
            <v>3.09117174628849</v>
          </cell>
        </row>
        <row r="2376">
          <cell r="A2376" t="str">
            <v>2005_367_186</v>
          </cell>
          <cell r="B2376">
            <v>2005</v>
          </cell>
          <cell r="C2376" t="str">
            <v>Industrial coatings - drum</v>
          </cell>
          <cell r="D2376" t="str">
            <v>Drum coatings</v>
          </cell>
          <cell r="E2376">
            <v>367</v>
          </cell>
          <cell r="F2376">
            <v>186</v>
          </cell>
          <cell r="G2376">
            <v>1.508</v>
          </cell>
        </row>
        <row r="2377">
          <cell r="A2377" t="str">
            <v>2006_367_186</v>
          </cell>
          <cell r="B2377">
            <v>2006</v>
          </cell>
          <cell r="C2377" t="str">
            <v>Industrial coatings - drum</v>
          </cell>
          <cell r="D2377" t="str">
            <v>Drum coatings</v>
          </cell>
          <cell r="E2377">
            <v>367</v>
          </cell>
          <cell r="F2377">
            <v>186</v>
          </cell>
          <cell r="G2377">
            <v>1.52452199532289</v>
          </cell>
        </row>
        <row r="2378">
          <cell r="A2378" t="str">
            <v>2007_367_186</v>
          </cell>
          <cell r="B2378">
            <v>2007</v>
          </cell>
          <cell r="C2378" t="str">
            <v>Industrial coatings - drum</v>
          </cell>
          <cell r="D2378" t="str">
            <v>Drum coatings</v>
          </cell>
          <cell r="E2378">
            <v>367</v>
          </cell>
          <cell r="F2378">
            <v>186</v>
          </cell>
          <cell r="G2378">
            <v>1.5181075736093</v>
          </cell>
        </row>
        <row r="2379">
          <cell r="A2379" t="str">
            <v>2008_367_186</v>
          </cell>
          <cell r="B2379">
            <v>2008</v>
          </cell>
          <cell r="C2379" t="str">
            <v>Industrial coatings - drum</v>
          </cell>
          <cell r="D2379" t="str">
            <v>Drum coatings</v>
          </cell>
          <cell r="E2379">
            <v>367</v>
          </cell>
          <cell r="F2379">
            <v>186</v>
          </cell>
          <cell r="G2379">
            <v>1.36804898079437</v>
          </cell>
        </row>
        <row r="2380">
          <cell r="A2380" t="str">
            <v>2005_368_187</v>
          </cell>
          <cell r="B2380">
            <v>2005</v>
          </cell>
          <cell r="C2380" t="str">
            <v>Offshore oil and gas - well testing</v>
          </cell>
          <cell r="D2380" t="str">
            <v>Exploration drilling :no of wells</v>
          </cell>
          <cell r="E2380">
            <v>368</v>
          </cell>
          <cell r="F2380">
            <v>187</v>
          </cell>
          <cell r="G2380">
            <v>40250.895</v>
          </cell>
        </row>
        <row r="2381">
          <cell r="A2381" t="str">
            <v>2006_368_187</v>
          </cell>
          <cell r="B2381">
            <v>2006</v>
          </cell>
          <cell r="C2381" t="str">
            <v>Offshore oil and gas - well testing</v>
          </cell>
          <cell r="D2381" t="str">
            <v>Exploration drilling :no of wells</v>
          </cell>
          <cell r="E2381">
            <v>368</v>
          </cell>
          <cell r="F2381">
            <v>187</v>
          </cell>
          <cell r="G2381">
            <v>29193.2556377389</v>
          </cell>
        </row>
        <row r="2382">
          <cell r="A2382" t="str">
            <v>2007_368_187</v>
          </cell>
          <cell r="B2382">
            <v>2007</v>
          </cell>
          <cell r="C2382" t="str">
            <v>Offshore oil and gas - well testing</v>
          </cell>
          <cell r="D2382" t="str">
            <v>Exploration drilling :no of wells</v>
          </cell>
          <cell r="E2382">
            <v>368</v>
          </cell>
          <cell r="F2382">
            <v>187</v>
          </cell>
          <cell r="G2382">
            <v>25720.36</v>
          </cell>
        </row>
        <row r="2383">
          <cell r="A2383" t="str">
            <v>2008_368_187</v>
          </cell>
          <cell r="B2383">
            <v>2008</v>
          </cell>
          <cell r="C2383" t="str">
            <v>Offshore oil and gas - well testing</v>
          </cell>
          <cell r="D2383" t="str">
            <v>Exploration drilling :no of wells</v>
          </cell>
          <cell r="E2383">
            <v>368</v>
          </cell>
          <cell r="F2383">
            <v>187</v>
          </cell>
          <cell r="G2383">
            <v>20360.86</v>
          </cell>
        </row>
        <row r="2384">
          <cell r="A2384" t="str">
            <v>2005_256_188</v>
          </cell>
          <cell r="B2384">
            <v>2005</v>
          </cell>
          <cell r="C2384" t="str">
            <v>Non-aerosol products - cosmetics and toiletries</v>
          </cell>
          <cell r="D2384" t="str">
            <v>Cosmetics and toiletries</v>
          </cell>
          <cell r="E2384">
            <v>256</v>
          </cell>
          <cell r="F2384">
            <v>188</v>
          </cell>
          <cell r="G2384">
            <v>320.080522684749</v>
          </cell>
        </row>
        <row r="2385">
          <cell r="A2385" t="str">
            <v>2006_256_188</v>
          </cell>
          <cell r="B2385">
            <v>2006</v>
          </cell>
          <cell r="C2385" t="str">
            <v>Non-aerosol products - cosmetics and toiletries</v>
          </cell>
          <cell r="D2385" t="str">
            <v>Cosmetics and toiletries</v>
          </cell>
          <cell r="E2385">
            <v>256</v>
          </cell>
          <cell r="F2385">
            <v>188</v>
          </cell>
          <cell r="G2385">
            <v>313.679515431143</v>
          </cell>
        </row>
        <row r="2386">
          <cell r="A2386" t="str">
            <v>2007_256_188</v>
          </cell>
          <cell r="B2386">
            <v>2007</v>
          </cell>
          <cell r="C2386" t="str">
            <v>Non-aerosol products - cosmetics and toiletries</v>
          </cell>
          <cell r="D2386" t="str">
            <v>Cosmetics and toiletries</v>
          </cell>
          <cell r="E2386">
            <v>256</v>
          </cell>
          <cell r="F2386">
            <v>188</v>
          </cell>
          <cell r="G2386">
            <v>310.290771810874</v>
          </cell>
        </row>
        <row r="2387">
          <cell r="A2387" t="str">
            <v>2008_256_188</v>
          </cell>
          <cell r="B2387">
            <v>2008</v>
          </cell>
          <cell r="C2387" t="str">
            <v>Non-aerosol products - cosmetics and toiletries</v>
          </cell>
          <cell r="D2387" t="str">
            <v>Cosmetics and toiletries</v>
          </cell>
          <cell r="E2387">
            <v>256</v>
          </cell>
          <cell r="F2387">
            <v>188</v>
          </cell>
          <cell r="G2387">
            <v>320.192673061576</v>
          </cell>
        </row>
        <row r="2388">
          <cell r="A2388" t="str">
            <v>2005_257_189</v>
          </cell>
          <cell r="B2388">
            <v>2005</v>
          </cell>
          <cell r="C2388" t="str">
            <v>Non-aerosol products - household products</v>
          </cell>
          <cell r="D2388" t="str">
            <v>Household products</v>
          </cell>
          <cell r="E2388">
            <v>257</v>
          </cell>
          <cell r="F2388">
            <v>189</v>
          </cell>
          <cell r="G2388">
            <v>1591.3860952685</v>
          </cell>
        </row>
        <row r="2389">
          <cell r="A2389" t="str">
            <v>2006_257_189</v>
          </cell>
          <cell r="B2389">
            <v>2006</v>
          </cell>
          <cell r="C2389" t="str">
            <v>Non-aerosol products - household products</v>
          </cell>
          <cell r="D2389" t="str">
            <v>Household products</v>
          </cell>
          <cell r="E2389">
            <v>257</v>
          </cell>
          <cell r="F2389">
            <v>189</v>
          </cell>
          <cell r="G2389">
            <v>1665.1722153344</v>
          </cell>
        </row>
        <row r="2390">
          <cell r="A2390" t="str">
            <v>2007_257_189</v>
          </cell>
          <cell r="B2390">
            <v>2007</v>
          </cell>
          <cell r="C2390" t="str">
            <v>Non-aerosol products - household products</v>
          </cell>
          <cell r="D2390" t="str">
            <v>Household products</v>
          </cell>
          <cell r="E2390">
            <v>257</v>
          </cell>
          <cell r="F2390">
            <v>189</v>
          </cell>
          <cell r="G2390">
            <v>1665.1722153344</v>
          </cell>
        </row>
        <row r="2391">
          <cell r="A2391" t="str">
            <v>2008_257_189</v>
          </cell>
          <cell r="B2391">
            <v>2008</v>
          </cell>
          <cell r="C2391" t="str">
            <v>Non-aerosol products - household products</v>
          </cell>
          <cell r="D2391" t="str">
            <v>Household products</v>
          </cell>
          <cell r="E2391">
            <v>257</v>
          </cell>
          <cell r="F2391">
            <v>189</v>
          </cell>
          <cell r="G2391">
            <v>1665.1722153344</v>
          </cell>
        </row>
        <row r="2392">
          <cell r="A2392" t="str">
            <v>2005_258_190</v>
          </cell>
          <cell r="B2392">
            <v>2005</v>
          </cell>
          <cell r="C2392" t="str">
            <v>Non-aerosol products - automotive products</v>
          </cell>
          <cell r="D2392" t="str">
            <v>Carcare products</v>
          </cell>
          <cell r="E2392">
            <v>258</v>
          </cell>
          <cell r="F2392">
            <v>190</v>
          </cell>
          <cell r="G2392">
            <v>122.934864389848</v>
          </cell>
        </row>
        <row r="2393">
          <cell r="A2393" t="str">
            <v>2006_258_190</v>
          </cell>
          <cell r="B2393">
            <v>2006</v>
          </cell>
          <cell r="C2393" t="str">
            <v>Non-aerosol products - automotive products</v>
          </cell>
          <cell r="D2393" t="str">
            <v>Carcare products</v>
          </cell>
          <cell r="E2393">
            <v>258</v>
          </cell>
          <cell r="F2393">
            <v>190</v>
          </cell>
          <cell r="G2393">
            <v>124.205182273136</v>
          </cell>
        </row>
        <row r="2394">
          <cell r="A2394" t="str">
            <v>2007_258_190</v>
          </cell>
          <cell r="B2394">
            <v>2007</v>
          </cell>
          <cell r="C2394" t="str">
            <v>Non-aerosol products - automotive products</v>
          </cell>
          <cell r="D2394" t="str">
            <v>Carcare products</v>
          </cell>
          <cell r="E2394">
            <v>258</v>
          </cell>
          <cell r="F2394">
            <v>190</v>
          </cell>
          <cell r="G2394">
            <v>126.378087810873</v>
          </cell>
        </row>
        <row r="2395">
          <cell r="A2395" t="str">
            <v>2008_258_190</v>
          </cell>
          <cell r="B2395">
            <v>2008</v>
          </cell>
          <cell r="C2395" t="str">
            <v>Non-aerosol products - automotive products</v>
          </cell>
          <cell r="D2395" t="str">
            <v>Carcare products</v>
          </cell>
          <cell r="E2395">
            <v>258</v>
          </cell>
          <cell r="F2395">
            <v>190</v>
          </cell>
          <cell r="G2395">
            <v>127.289883454776</v>
          </cell>
        </row>
        <row r="2396">
          <cell r="A2396" t="str">
            <v>2005_245_191</v>
          </cell>
          <cell r="B2396">
            <v>2005</v>
          </cell>
          <cell r="C2396" t="str">
            <v>Printing - metal decorating</v>
          </cell>
          <cell r="D2396" t="str">
            <v>Metal decorating inks</v>
          </cell>
          <cell r="E2396">
            <v>245</v>
          </cell>
          <cell r="F2396">
            <v>191</v>
          </cell>
          <cell r="G2396">
            <v>0.52</v>
          </cell>
        </row>
        <row r="2397">
          <cell r="A2397" t="str">
            <v>2006_245_191</v>
          </cell>
          <cell r="B2397">
            <v>2006</v>
          </cell>
          <cell r="C2397" t="str">
            <v>Printing - metal decorating</v>
          </cell>
          <cell r="D2397" t="str">
            <v>Metal decorating inks</v>
          </cell>
          <cell r="E2397">
            <v>245</v>
          </cell>
          <cell r="F2397">
            <v>191</v>
          </cell>
          <cell r="G2397">
            <v>0.42077644819146</v>
          </cell>
        </row>
        <row r="2398">
          <cell r="A2398" t="str">
            <v>2007_245_191</v>
          </cell>
          <cell r="B2398">
            <v>2007</v>
          </cell>
          <cell r="C2398" t="str">
            <v>Printing - metal decorating</v>
          </cell>
          <cell r="D2398" t="str">
            <v>Metal decorating inks</v>
          </cell>
          <cell r="E2398">
            <v>245</v>
          </cell>
          <cell r="F2398">
            <v>191</v>
          </cell>
          <cell r="G2398">
            <v>0.441105520805004</v>
          </cell>
        </row>
        <row r="2399">
          <cell r="A2399" t="str">
            <v>2008_245_191</v>
          </cell>
          <cell r="B2399">
            <v>2008</v>
          </cell>
          <cell r="C2399" t="str">
            <v>Printing - metal decorating</v>
          </cell>
          <cell r="D2399" t="str">
            <v>Metal decorating inks</v>
          </cell>
          <cell r="E2399">
            <v>245</v>
          </cell>
          <cell r="F2399">
            <v>191</v>
          </cell>
          <cell r="G2399">
            <v>0.441105520805004</v>
          </cell>
        </row>
        <row r="2400">
          <cell r="A2400" t="str">
            <v>2005_248_192</v>
          </cell>
          <cell r="B2400">
            <v>2005</v>
          </cell>
          <cell r="C2400" t="str">
            <v>Printing - overprint varnishes</v>
          </cell>
          <cell r="D2400" t="str">
            <v>Overprint varnishes</v>
          </cell>
          <cell r="E2400">
            <v>248</v>
          </cell>
          <cell r="F2400">
            <v>192</v>
          </cell>
          <cell r="G2400">
            <v>22.302</v>
          </cell>
        </row>
        <row r="2401">
          <cell r="A2401" t="str">
            <v>2006_248_192</v>
          </cell>
          <cell r="B2401">
            <v>2006</v>
          </cell>
          <cell r="C2401" t="str">
            <v>Printing - overprint varnishes</v>
          </cell>
          <cell r="D2401" t="str">
            <v>Overprint varnishes</v>
          </cell>
          <cell r="E2401">
            <v>248</v>
          </cell>
          <cell r="F2401">
            <v>192</v>
          </cell>
          <cell r="G2401">
            <v>22.7007028824329</v>
          </cell>
        </row>
        <row r="2402">
          <cell r="A2402" t="str">
            <v>2007_248_192</v>
          </cell>
          <cell r="B2402">
            <v>2007</v>
          </cell>
          <cell r="C2402" t="str">
            <v>Printing - overprint varnishes</v>
          </cell>
          <cell r="D2402" t="str">
            <v>Overprint varnishes</v>
          </cell>
          <cell r="E2402">
            <v>248</v>
          </cell>
          <cell r="F2402">
            <v>192</v>
          </cell>
          <cell r="G2402">
            <v>30.6607570852632</v>
          </cell>
        </row>
        <row r="2403">
          <cell r="A2403" t="str">
            <v>2008_248_192</v>
          </cell>
          <cell r="B2403">
            <v>2008</v>
          </cell>
          <cell r="C2403" t="str">
            <v>Printing - overprint varnishes</v>
          </cell>
          <cell r="D2403" t="str">
            <v>Overprint varnishes</v>
          </cell>
          <cell r="E2403">
            <v>248</v>
          </cell>
          <cell r="F2403">
            <v>192</v>
          </cell>
          <cell r="G2403">
            <v>30.6607570852632</v>
          </cell>
        </row>
        <row r="2404">
          <cell r="A2404" t="str">
            <v>2005_370_193</v>
          </cell>
          <cell r="B2404">
            <v>2005</v>
          </cell>
          <cell r="C2404" t="str">
            <v>Printing - newspapers</v>
          </cell>
          <cell r="D2404" t="str">
            <v>Newspaper inks</v>
          </cell>
          <cell r="E2404">
            <v>370</v>
          </cell>
          <cell r="F2404">
            <v>193</v>
          </cell>
          <cell r="G2404">
            <v>42.233</v>
          </cell>
        </row>
        <row r="2405">
          <cell r="A2405" t="str">
            <v>2006_370_193</v>
          </cell>
          <cell r="B2405">
            <v>2006</v>
          </cell>
          <cell r="C2405" t="str">
            <v>Printing - newspapers</v>
          </cell>
          <cell r="D2405" t="str">
            <v>Newspaper inks</v>
          </cell>
          <cell r="E2405">
            <v>370</v>
          </cell>
          <cell r="F2405">
            <v>193</v>
          </cell>
          <cell r="G2405">
            <v>48.7284355392113</v>
          </cell>
        </row>
        <row r="2406">
          <cell r="A2406" t="str">
            <v>2007_370_193</v>
          </cell>
          <cell r="B2406">
            <v>2007</v>
          </cell>
          <cell r="C2406" t="str">
            <v>Printing - newspapers</v>
          </cell>
          <cell r="D2406" t="str">
            <v>Newspaper inks</v>
          </cell>
          <cell r="E2406">
            <v>370</v>
          </cell>
          <cell r="F2406">
            <v>193</v>
          </cell>
          <cell r="G2406">
            <v>48.5602118729597</v>
          </cell>
        </row>
        <row r="2407">
          <cell r="A2407" t="str">
            <v>2008_370_193</v>
          </cell>
          <cell r="B2407">
            <v>2008</v>
          </cell>
          <cell r="C2407" t="str">
            <v>Printing - newspapers</v>
          </cell>
          <cell r="D2407" t="str">
            <v>Newspaper inks</v>
          </cell>
          <cell r="E2407">
            <v>370</v>
          </cell>
          <cell r="F2407">
            <v>193</v>
          </cell>
          <cell r="G2407">
            <v>48.5602118729597</v>
          </cell>
        </row>
        <row r="2408">
          <cell r="A2408" t="str">
            <v>2005_203_194</v>
          </cell>
          <cell r="B2408">
            <v>2005</v>
          </cell>
          <cell r="C2408" t="str">
            <v>Nickel production</v>
          </cell>
          <cell r="D2408" t="str">
            <v>Nickel production</v>
          </cell>
          <cell r="E2408">
            <v>203</v>
          </cell>
          <cell r="F2408">
            <v>194</v>
          </cell>
          <cell r="G2408">
            <v>0.0376</v>
          </cell>
        </row>
        <row r="2409">
          <cell r="A2409" t="str">
            <v>2006_203_194</v>
          </cell>
          <cell r="B2409">
            <v>2006</v>
          </cell>
          <cell r="C2409" t="str">
            <v>Nickel production</v>
          </cell>
          <cell r="D2409" t="str">
            <v>Nickel production</v>
          </cell>
          <cell r="E2409">
            <v>203</v>
          </cell>
          <cell r="F2409">
            <v>194</v>
          </cell>
          <cell r="G2409">
            <v>0.03675</v>
          </cell>
        </row>
        <row r="2410">
          <cell r="A2410" t="str">
            <v>2007_203_194</v>
          </cell>
          <cell r="B2410">
            <v>2007</v>
          </cell>
          <cell r="C2410" t="str">
            <v>Nickel production</v>
          </cell>
          <cell r="D2410" t="str">
            <v>Nickel production</v>
          </cell>
          <cell r="E2410">
            <v>203</v>
          </cell>
          <cell r="F2410">
            <v>194</v>
          </cell>
          <cell r="G2410">
            <v>0.03405</v>
          </cell>
        </row>
        <row r="2411">
          <cell r="A2411" t="str">
            <v>2008_203_194</v>
          </cell>
          <cell r="B2411">
            <v>2008</v>
          </cell>
          <cell r="C2411" t="str">
            <v>Nickel production</v>
          </cell>
          <cell r="D2411" t="str">
            <v>Nickel production</v>
          </cell>
          <cell r="E2411">
            <v>203</v>
          </cell>
          <cell r="F2411">
            <v>194</v>
          </cell>
          <cell r="G2411">
            <v>0.0387</v>
          </cell>
        </row>
        <row r="2412">
          <cell r="A2412" t="str">
            <v>2005_372_195</v>
          </cell>
          <cell r="B2412">
            <v>2005</v>
          </cell>
          <cell r="C2412" t="str">
            <v>SCCP use</v>
          </cell>
          <cell r="D2412" t="str">
            <v>SCCP use</v>
          </cell>
          <cell r="E2412">
            <v>372</v>
          </cell>
          <cell r="F2412">
            <v>195</v>
          </cell>
          <cell r="G2412">
            <v>1</v>
          </cell>
        </row>
        <row r="2413">
          <cell r="A2413" t="str">
            <v>2006_372_195</v>
          </cell>
          <cell r="B2413">
            <v>2006</v>
          </cell>
          <cell r="C2413" t="str">
            <v>SCCP use</v>
          </cell>
          <cell r="D2413" t="str">
            <v>SCCP use</v>
          </cell>
          <cell r="E2413">
            <v>372</v>
          </cell>
          <cell r="F2413">
            <v>195</v>
          </cell>
          <cell r="G2413">
            <v>1</v>
          </cell>
        </row>
        <row r="2414">
          <cell r="A2414" t="str">
            <v>2007_372_195</v>
          </cell>
          <cell r="B2414">
            <v>2007</v>
          </cell>
          <cell r="C2414" t="str">
            <v>SCCP use</v>
          </cell>
          <cell r="D2414" t="str">
            <v>SCCP use</v>
          </cell>
          <cell r="E2414">
            <v>372</v>
          </cell>
          <cell r="F2414">
            <v>195</v>
          </cell>
          <cell r="G2414">
            <v>1</v>
          </cell>
        </row>
        <row r="2415">
          <cell r="A2415" t="str">
            <v>2008_372_195</v>
          </cell>
          <cell r="B2415">
            <v>2008</v>
          </cell>
          <cell r="C2415" t="str">
            <v>SCCP use</v>
          </cell>
          <cell r="D2415" t="str">
            <v>SCCP use</v>
          </cell>
          <cell r="E2415">
            <v>372</v>
          </cell>
          <cell r="F2415">
            <v>195</v>
          </cell>
          <cell r="G2415">
            <v>1</v>
          </cell>
        </row>
        <row r="2416">
          <cell r="A2416" t="str">
            <v>2005_373_196</v>
          </cell>
          <cell r="B2416">
            <v>2005</v>
          </cell>
          <cell r="C2416" t="str">
            <v>Accidental fires - vehicles</v>
          </cell>
          <cell r="D2416" t="str">
            <v>co*</v>
          </cell>
          <cell r="E2416">
            <v>373</v>
          </cell>
          <cell r="F2416">
            <v>196</v>
          </cell>
          <cell r="G2416">
            <v>65200</v>
          </cell>
        </row>
        <row r="2417">
          <cell r="A2417" t="str">
            <v>2006_373_196</v>
          </cell>
          <cell r="B2417">
            <v>2006</v>
          </cell>
          <cell r="C2417" t="str">
            <v>Accidental fires - vehicles</v>
          </cell>
          <cell r="D2417" t="str">
            <v>co*</v>
          </cell>
          <cell r="E2417">
            <v>373</v>
          </cell>
          <cell r="F2417">
            <v>196</v>
          </cell>
          <cell r="G2417">
            <v>59300</v>
          </cell>
        </row>
        <row r="2418">
          <cell r="A2418" t="str">
            <v>2007_373_196</v>
          </cell>
          <cell r="B2418">
            <v>2007</v>
          </cell>
          <cell r="C2418" t="str">
            <v>Accidental fires - vehicles</v>
          </cell>
          <cell r="D2418" t="str">
            <v>co*</v>
          </cell>
          <cell r="E2418">
            <v>373</v>
          </cell>
          <cell r="F2418">
            <v>196</v>
          </cell>
          <cell r="G2418">
            <v>59300</v>
          </cell>
        </row>
        <row r="2419">
          <cell r="A2419" t="str">
            <v>2008_373_196</v>
          </cell>
          <cell r="B2419">
            <v>2008</v>
          </cell>
          <cell r="C2419" t="str">
            <v>Accidental fires - vehicles</v>
          </cell>
          <cell r="D2419" t="str">
            <v>co*</v>
          </cell>
          <cell r="E2419">
            <v>373</v>
          </cell>
          <cell r="F2419">
            <v>196</v>
          </cell>
          <cell r="G2419">
            <v>59300</v>
          </cell>
        </row>
        <row r="2420">
          <cell r="A2420" t="str">
            <v>2005_377_197</v>
          </cell>
          <cell r="B2420">
            <v>2005</v>
          </cell>
          <cell r="C2420" t="str">
            <v>Agriculture livestock - broilers</v>
          </cell>
          <cell r="D2420" t="str">
            <v>Housed livestock</v>
          </cell>
          <cell r="E2420">
            <v>377</v>
          </cell>
          <cell r="F2420">
            <v>197</v>
          </cell>
          <cell r="G2420">
            <v>111475</v>
          </cell>
        </row>
        <row r="2421">
          <cell r="A2421" t="str">
            <v>2005_379_197</v>
          </cell>
          <cell r="B2421">
            <v>2005</v>
          </cell>
          <cell r="C2421" t="str">
            <v>Agriculture livestock - dairy cattle</v>
          </cell>
          <cell r="D2421" t="str">
            <v>Housed livestock</v>
          </cell>
          <cell r="E2421">
            <v>379</v>
          </cell>
          <cell r="F2421">
            <v>197</v>
          </cell>
          <cell r="G2421">
            <v>2502</v>
          </cell>
        </row>
        <row r="2422">
          <cell r="A2422" t="str">
            <v>2005_376_197</v>
          </cell>
          <cell r="B2422">
            <v>2005</v>
          </cell>
          <cell r="C2422" t="str">
            <v>Agriculture livestock - laying hens</v>
          </cell>
          <cell r="D2422" t="str">
            <v>Housed livestock</v>
          </cell>
          <cell r="E2422">
            <v>376</v>
          </cell>
          <cell r="F2422">
            <v>197</v>
          </cell>
          <cell r="G2422">
            <v>26589.6</v>
          </cell>
        </row>
        <row r="2423">
          <cell r="A2423" t="str">
            <v>2005_380_197</v>
          </cell>
          <cell r="B2423">
            <v>2005</v>
          </cell>
          <cell r="C2423" t="str">
            <v>Agriculture livestock - other cattle</v>
          </cell>
          <cell r="D2423" t="str">
            <v>Housed livestock</v>
          </cell>
          <cell r="E2423">
            <v>380</v>
          </cell>
          <cell r="F2423">
            <v>197</v>
          </cell>
          <cell r="G2423">
            <v>7875</v>
          </cell>
        </row>
        <row r="2424">
          <cell r="A2424" t="str">
            <v>2005_378_197</v>
          </cell>
          <cell r="B2424">
            <v>2005</v>
          </cell>
          <cell r="C2424" t="str">
            <v>Agriculture livestock - other poultry</v>
          </cell>
          <cell r="D2424" t="str">
            <v>Housed livestock</v>
          </cell>
          <cell r="E2424">
            <v>378</v>
          </cell>
          <cell r="F2424">
            <v>197</v>
          </cell>
          <cell r="G2424">
            <v>29600.1</v>
          </cell>
        </row>
        <row r="2425">
          <cell r="A2425" t="str">
            <v>2005_375_197</v>
          </cell>
          <cell r="B2425">
            <v>2005</v>
          </cell>
          <cell r="C2425" t="str">
            <v>Agriculture livestock - pigs</v>
          </cell>
          <cell r="D2425" t="str">
            <v>Housed livestock</v>
          </cell>
          <cell r="E2425">
            <v>375</v>
          </cell>
          <cell r="F2425">
            <v>197</v>
          </cell>
          <cell r="G2425">
            <v>4564.74</v>
          </cell>
        </row>
        <row r="2426">
          <cell r="A2426" t="str">
            <v>2006_377_197</v>
          </cell>
          <cell r="B2426">
            <v>2006</v>
          </cell>
          <cell r="C2426" t="str">
            <v>Agriculture livestock - broilers</v>
          </cell>
          <cell r="D2426" t="str">
            <v>Housed livestock</v>
          </cell>
          <cell r="E2426">
            <v>377</v>
          </cell>
          <cell r="F2426">
            <v>197</v>
          </cell>
          <cell r="G2426">
            <v>110672</v>
          </cell>
        </row>
        <row r="2427">
          <cell r="A2427" t="str">
            <v>2006_379_197</v>
          </cell>
          <cell r="B2427">
            <v>2006</v>
          </cell>
          <cell r="C2427" t="str">
            <v>Agriculture livestock - dairy cattle</v>
          </cell>
          <cell r="D2427" t="str">
            <v>Housed livestock</v>
          </cell>
          <cell r="E2427">
            <v>379</v>
          </cell>
          <cell r="F2427">
            <v>197</v>
          </cell>
          <cell r="G2427">
            <v>2516.88375796178</v>
          </cell>
        </row>
        <row r="2428">
          <cell r="A2428" t="str">
            <v>2006_376_197</v>
          </cell>
          <cell r="B2428">
            <v>2006</v>
          </cell>
          <cell r="C2428" t="str">
            <v>Agriculture livestock - laying hens</v>
          </cell>
          <cell r="D2428" t="str">
            <v>Housed livestock</v>
          </cell>
          <cell r="E2428">
            <v>376</v>
          </cell>
          <cell r="F2428">
            <v>197</v>
          </cell>
          <cell r="G2428">
            <v>25768.8</v>
          </cell>
        </row>
        <row r="2429">
          <cell r="A2429" t="str">
            <v>2006_380_197</v>
          </cell>
          <cell r="B2429">
            <v>2006</v>
          </cell>
          <cell r="C2429" t="str">
            <v>Agriculture livestock - other cattle</v>
          </cell>
          <cell r="D2429" t="str">
            <v>Housed livestock</v>
          </cell>
          <cell r="E2429">
            <v>380</v>
          </cell>
          <cell r="F2429">
            <v>197</v>
          </cell>
          <cell r="G2429">
            <v>7753.11624203822</v>
          </cell>
        </row>
        <row r="2430">
          <cell r="A2430" t="str">
            <v>2006_378_197</v>
          </cell>
          <cell r="B2430">
            <v>2006</v>
          </cell>
          <cell r="C2430" t="str">
            <v>Agriculture livestock - other poultry</v>
          </cell>
          <cell r="D2430" t="str">
            <v>Housed livestock</v>
          </cell>
          <cell r="E2430">
            <v>378</v>
          </cell>
          <cell r="F2430">
            <v>197</v>
          </cell>
          <cell r="G2430">
            <v>30399.3</v>
          </cell>
        </row>
        <row r="2431">
          <cell r="A2431" t="str">
            <v>2006_375_197</v>
          </cell>
          <cell r="B2431">
            <v>2006</v>
          </cell>
          <cell r="C2431" t="str">
            <v>Agriculture livestock - pigs</v>
          </cell>
          <cell r="D2431" t="str">
            <v>Housed livestock</v>
          </cell>
          <cell r="E2431">
            <v>375</v>
          </cell>
          <cell r="F2431">
            <v>197</v>
          </cell>
          <cell r="G2431">
            <v>4633.47</v>
          </cell>
        </row>
        <row r="2432">
          <cell r="A2432" t="str">
            <v>2007_377_197</v>
          </cell>
          <cell r="B2432">
            <v>2007</v>
          </cell>
          <cell r="C2432" t="str">
            <v>Agriculture livestock - broilers</v>
          </cell>
          <cell r="D2432" t="str">
            <v>Housed livestock</v>
          </cell>
          <cell r="E2432">
            <v>377</v>
          </cell>
          <cell r="F2432">
            <v>197</v>
          </cell>
          <cell r="G2432">
            <v>108753</v>
          </cell>
        </row>
        <row r="2433">
          <cell r="A2433" t="str">
            <v>2007_379_197</v>
          </cell>
          <cell r="B2433">
            <v>2007</v>
          </cell>
          <cell r="C2433" t="str">
            <v>Agriculture livestock - dairy cattle</v>
          </cell>
          <cell r="D2433" t="str">
            <v>Housed livestock</v>
          </cell>
          <cell r="E2433">
            <v>379</v>
          </cell>
          <cell r="F2433">
            <v>197</v>
          </cell>
          <cell r="G2433">
            <v>2404.88375796178</v>
          </cell>
        </row>
        <row r="2434">
          <cell r="A2434" t="str">
            <v>2007_376_197</v>
          </cell>
          <cell r="B2434">
            <v>2007</v>
          </cell>
          <cell r="C2434" t="str">
            <v>Agriculture livestock - laying hens</v>
          </cell>
          <cell r="D2434" t="str">
            <v>Housed livestock</v>
          </cell>
          <cell r="E2434">
            <v>376</v>
          </cell>
          <cell r="F2434">
            <v>197</v>
          </cell>
          <cell r="G2434">
            <v>24588.9</v>
          </cell>
        </row>
        <row r="2435">
          <cell r="A2435" t="str">
            <v>2007_380_197</v>
          </cell>
          <cell r="B2435">
            <v>2007</v>
          </cell>
          <cell r="C2435" t="str">
            <v>Agriculture livestock - other cattle</v>
          </cell>
          <cell r="D2435" t="str">
            <v>Housed livestock</v>
          </cell>
          <cell r="E2435">
            <v>380</v>
          </cell>
          <cell r="F2435">
            <v>197</v>
          </cell>
          <cell r="G2435">
            <v>7899.11624203822</v>
          </cell>
        </row>
        <row r="2436">
          <cell r="A2436" t="str">
            <v>2007_378_197</v>
          </cell>
          <cell r="B2436">
            <v>2007</v>
          </cell>
          <cell r="C2436" t="str">
            <v>Agriculture livestock - other poultry</v>
          </cell>
          <cell r="D2436" t="str">
            <v>Housed livestock</v>
          </cell>
          <cell r="E2436">
            <v>378</v>
          </cell>
          <cell r="F2436">
            <v>197</v>
          </cell>
          <cell r="G2436">
            <v>27495.9</v>
          </cell>
        </row>
        <row r="2437">
          <cell r="A2437" t="str">
            <v>2007_375_197</v>
          </cell>
          <cell r="B2437">
            <v>2007</v>
          </cell>
          <cell r="C2437" t="str">
            <v>Agriculture livestock - pigs</v>
          </cell>
          <cell r="D2437" t="str">
            <v>Housed livestock</v>
          </cell>
          <cell r="E2437">
            <v>375</v>
          </cell>
          <cell r="F2437">
            <v>197</v>
          </cell>
          <cell r="G2437">
            <v>4546.37</v>
          </cell>
        </row>
        <row r="2438">
          <cell r="A2438" t="str">
            <v>2008_377_197</v>
          </cell>
          <cell r="B2438">
            <v>2008</v>
          </cell>
          <cell r="C2438" t="str">
            <v>Agriculture livestock - broilers</v>
          </cell>
          <cell r="D2438" t="str">
            <v>Housed livestock</v>
          </cell>
          <cell r="E2438">
            <v>377</v>
          </cell>
          <cell r="F2438">
            <v>197</v>
          </cell>
          <cell r="G2438">
            <v>108753</v>
          </cell>
        </row>
        <row r="2439">
          <cell r="A2439" t="str">
            <v>2008_379_197</v>
          </cell>
          <cell r="B2439">
            <v>2008</v>
          </cell>
          <cell r="C2439" t="str">
            <v>Agriculture livestock - dairy cattle</v>
          </cell>
          <cell r="D2439" t="str">
            <v>Housed livestock</v>
          </cell>
          <cell r="E2439">
            <v>379</v>
          </cell>
          <cell r="F2439">
            <v>197</v>
          </cell>
          <cell r="G2439">
            <v>2359.88375796178</v>
          </cell>
        </row>
        <row r="2440">
          <cell r="A2440" t="str">
            <v>2008_376_197</v>
          </cell>
          <cell r="B2440">
            <v>2008</v>
          </cell>
          <cell r="C2440" t="str">
            <v>Agriculture livestock - laying hens</v>
          </cell>
          <cell r="D2440" t="str">
            <v>Housed livestock</v>
          </cell>
          <cell r="E2440">
            <v>376</v>
          </cell>
          <cell r="F2440">
            <v>197</v>
          </cell>
          <cell r="G2440">
            <v>23346</v>
          </cell>
        </row>
        <row r="2441">
          <cell r="A2441" t="str">
            <v>2008_380_197</v>
          </cell>
          <cell r="B2441">
            <v>2008</v>
          </cell>
          <cell r="C2441" t="str">
            <v>Agriculture livestock - other cattle</v>
          </cell>
          <cell r="D2441" t="str">
            <v>Housed livestock</v>
          </cell>
          <cell r="E2441">
            <v>380</v>
          </cell>
          <cell r="F2441">
            <v>197</v>
          </cell>
          <cell r="G2441">
            <v>7747.11624203822</v>
          </cell>
        </row>
        <row r="2442">
          <cell r="A2442" t="str">
            <v>2008_378_197</v>
          </cell>
          <cell r="B2442">
            <v>2008</v>
          </cell>
          <cell r="C2442" t="str">
            <v>Agriculture livestock - other poultry</v>
          </cell>
          <cell r="D2442" t="str">
            <v>Housed livestock</v>
          </cell>
          <cell r="E2442">
            <v>378</v>
          </cell>
          <cell r="F2442">
            <v>197</v>
          </cell>
          <cell r="G2442">
            <v>27360</v>
          </cell>
        </row>
        <row r="2443">
          <cell r="A2443" t="str">
            <v>2008_375_197</v>
          </cell>
          <cell r="B2443">
            <v>2008</v>
          </cell>
          <cell r="C2443" t="str">
            <v>Agriculture livestock - pigs</v>
          </cell>
          <cell r="D2443" t="str">
            <v>Housed livestock</v>
          </cell>
          <cell r="E2443">
            <v>375</v>
          </cell>
          <cell r="F2443">
            <v>197</v>
          </cell>
          <cell r="G2443">
            <v>4441.28</v>
          </cell>
        </row>
        <row r="2444">
          <cell r="A2444" t="str">
            <v>2005_340_199</v>
          </cell>
          <cell r="B2444">
            <v>2005</v>
          </cell>
          <cell r="C2444" t="str">
            <v>Other non-ferrous metal processes</v>
          </cell>
          <cell r="D2444" t="str">
            <v>Index of output (basic metals)</v>
          </cell>
          <cell r="E2444">
            <v>340</v>
          </cell>
          <cell r="F2444">
            <v>199</v>
          </cell>
          <cell r="G2444">
            <v>100</v>
          </cell>
        </row>
        <row r="2445">
          <cell r="A2445" t="str">
            <v>2006_340_199</v>
          </cell>
          <cell r="B2445">
            <v>2006</v>
          </cell>
          <cell r="C2445" t="str">
            <v>Other non-ferrous metal processes</v>
          </cell>
          <cell r="D2445" t="str">
            <v>Index of output (basic metals)</v>
          </cell>
          <cell r="E2445">
            <v>340</v>
          </cell>
          <cell r="F2445">
            <v>199</v>
          </cell>
          <cell r="G2445">
            <v>101.5</v>
          </cell>
        </row>
        <row r="2446">
          <cell r="A2446" t="str">
            <v>2007_340_199</v>
          </cell>
          <cell r="B2446">
            <v>2007</v>
          </cell>
          <cell r="C2446" t="str">
            <v>Other non-ferrous metal processes</v>
          </cell>
          <cell r="D2446" t="str">
            <v>Index of output (basic metals)</v>
          </cell>
          <cell r="E2446">
            <v>340</v>
          </cell>
          <cell r="F2446">
            <v>199</v>
          </cell>
          <cell r="G2446">
            <v>103.1</v>
          </cell>
        </row>
        <row r="2447">
          <cell r="A2447" t="str">
            <v>2008_340_199</v>
          </cell>
          <cell r="B2447">
            <v>2008</v>
          </cell>
          <cell r="C2447" t="str">
            <v>Other non-ferrous metal processes</v>
          </cell>
          <cell r="D2447" t="str">
            <v>Index of output (basic metals)</v>
          </cell>
          <cell r="E2447">
            <v>340</v>
          </cell>
          <cell r="F2447">
            <v>199</v>
          </cell>
          <cell r="G2447">
            <v>98.9</v>
          </cell>
        </row>
        <row r="2448">
          <cell r="A2448" t="str">
            <v>2005_2_200</v>
          </cell>
          <cell r="B2448">
            <v>2005</v>
          </cell>
          <cell r="C2448" t="str">
            <v>Agriculture - stationary combustion</v>
          </cell>
          <cell r="D2448" t="str">
            <v>Agricultural operations</v>
          </cell>
          <cell r="E2448">
            <v>2</v>
          </cell>
          <cell r="F2448">
            <v>200</v>
          </cell>
          <cell r="G2448">
            <v>21003</v>
          </cell>
        </row>
        <row r="2449">
          <cell r="A2449" t="str">
            <v>2006_2_200</v>
          </cell>
          <cell r="B2449">
            <v>2006</v>
          </cell>
          <cell r="C2449" t="str">
            <v>Agriculture - stationary combustion</v>
          </cell>
          <cell r="D2449" t="str">
            <v>Agricultural operations</v>
          </cell>
          <cell r="E2449">
            <v>2</v>
          </cell>
          <cell r="F2449">
            <v>200</v>
          </cell>
          <cell r="G2449">
            <v>20816</v>
          </cell>
        </row>
        <row r="2450">
          <cell r="A2450" t="str">
            <v>2007_2_200</v>
          </cell>
          <cell r="B2450">
            <v>2007</v>
          </cell>
          <cell r="C2450" t="str">
            <v>Agriculture - stationary combustion</v>
          </cell>
          <cell r="D2450" t="str">
            <v>Agricultural operations</v>
          </cell>
          <cell r="E2450">
            <v>2</v>
          </cell>
          <cell r="F2450">
            <v>200</v>
          </cell>
          <cell r="G2450">
            <v>19130</v>
          </cell>
        </row>
        <row r="2451">
          <cell r="A2451" t="str">
            <v>2008_2_200</v>
          </cell>
          <cell r="B2451">
            <v>2008</v>
          </cell>
          <cell r="C2451" t="str">
            <v>Agriculture - stationary combustion</v>
          </cell>
          <cell r="D2451" t="str">
            <v>Agricultural operations</v>
          </cell>
          <cell r="E2451">
            <v>2</v>
          </cell>
          <cell r="F2451">
            <v>200</v>
          </cell>
          <cell r="G2451">
            <v>24278</v>
          </cell>
        </row>
        <row r="2452">
          <cell r="A2452" t="str">
            <v>2005_647_201</v>
          </cell>
          <cell r="B2452">
            <v>2005</v>
          </cell>
          <cell r="C2452" t="str">
            <v>Coal tar distillation</v>
          </cell>
          <cell r="D2452" t="str">
            <v>Coal tar distilled</v>
          </cell>
          <cell r="E2452">
            <v>647</v>
          </cell>
          <cell r="F2452">
            <v>201</v>
          </cell>
          <cell r="G2452">
            <v>1</v>
          </cell>
        </row>
        <row r="2453">
          <cell r="A2453" t="str">
            <v>2006_647_201</v>
          </cell>
          <cell r="B2453">
            <v>2006</v>
          </cell>
          <cell r="C2453" t="str">
            <v>Coal tar distillation</v>
          </cell>
          <cell r="D2453" t="str">
            <v>Coal tar distilled</v>
          </cell>
          <cell r="E2453">
            <v>647</v>
          </cell>
          <cell r="F2453">
            <v>201</v>
          </cell>
          <cell r="G2453">
            <v>1</v>
          </cell>
        </row>
        <row r="2454">
          <cell r="A2454" t="str">
            <v>2007_647_201</v>
          </cell>
          <cell r="B2454">
            <v>2007</v>
          </cell>
          <cell r="C2454" t="str">
            <v>Coal tar distillation</v>
          </cell>
          <cell r="D2454" t="str">
            <v>Coal tar distilled</v>
          </cell>
          <cell r="E2454">
            <v>647</v>
          </cell>
          <cell r="F2454">
            <v>201</v>
          </cell>
          <cell r="G2454">
            <v>1</v>
          </cell>
        </row>
        <row r="2455">
          <cell r="A2455" t="str">
            <v>2008_647_201</v>
          </cell>
          <cell r="B2455">
            <v>2008</v>
          </cell>
          <cell r="C2455" t="str">
            <v>Coal tar distillation</v>
          </cell>
          <cell r="D2455" t="str">
            <v>Coal tar distilled</v>
          </cell>
          <cell r="E2455">
            <v>647</v>
          </cell>
          <cell r="F2455">
            <v>201</v>
          </cell>
          <cell r="G2455">
            <v>1</v>
          </cell>
        </row>
        <row r="2456">
          <cell r="A2456" t="str">
            <v>2005_360_208</v>
          </cell>
          <cell r="B2456">
            <v>2005</v>
          </cell>
          <cell r="C2456" t="str">
            <v>Brick manufacture - Fletton</v>
          </cell>
          <cell r="D2456" t="str">
            <v>Fletton bricks</v>
          </cell>
          <cell r="E2456">
            <v>360</v>
          </cell>
          <cell r="F2456">
            <v>208</v>
          </cell>
          <cell r="G2456">
            <v>1059.6288</v>
          </cell>
        </row>
        <row r="2457">
          <cell r="A2457" t="str">
            <v>2006_360_208</v>
          </cell>
          <cell r="B2457">
            <v>2006</v>
          </cell>
          <cell r="C2457" t="str">
            <v>Brick manufacture - Fletton</v>
          </cell>
          <cell r="D2457" t="str">
            <v>Fletton bricks</v>
          </cell>
          <cell r="E2457">
            <v>360</v>
          </cell>
          <cell r="F2457">
            <v>208</v>
          </cell>
          <cell r="G2457">
            <v>967.856</v>
          </cell>
        </row>
        <row r="2458">
          <cell r="A2458" t="str">
            <v>2007_360_208</v>
          </cell>
          <cell r="B2458">
            <v>2007</v>
          </cell>
          <cell r="C2458" t="str">
            <v>Brick manufacture - Fletton</v>
          </cell>
          <cell r="D2458" t="str">
            <v>Fletton bricks</v>
          </cell>
          <cell r="E2458">
            <v>360</v>
          </cell>
          <cell r="F2458">
            <v>208</v>
          </cell>
          <cell r="G2458">
            <v>955.5168</v>
          </cell>
        </row>
        <row r="2459">
          <cell r="A2459" t="str">
            <v>2008_360_208</v>
          </cell>
          <cell r="B2459">
            <v>2008</v>
          </cell>
          <cell r="C2459" t="str">
            <v>Brick manufacture - Fletton</v>
          </cell>
          <cell r="D2459" t="str">
            <v>Fletton bricks</v>
          </cell>
          <cell r="E2459">
            <v>360</v>
          </cell>
          <cell r="F2459">
            <v>208</v>
          </cell>
          <cell r="G2459">
            <v>744.9792</v>
          </cell>
        </row>
        <row r="2460">
          <cell r="A2460" t="str">
            <v>2005_120_209</v>
          </cell>
          <cell r="B2460">
            <v>2005</v>
          </cell>
          <cell r="C2460" t="str">
            <v>Chemical industry - chloralkali process</v>
          </cell>
          <cell r="D2460" t="str">
            <v>Chlorine capacity</v>
          </cell>
          <cell r="E2460">
            <v>120</v>
          </cell>
          <cell r="F2460">
            <v>209</v>
          </cell>
          <cell r="G2460">
            <v>0.856</v>
          </cell>
        </row>
        <row r="2461">
          <cell r="A2461" t="str">
            <v>2006_120_209</v>
          </cell>
          <cell r="B2461">
            <v>2006</v>
          </cell>
          <cell r="C2461" t="str">
            <v>Chemical industry - chloralkali process</v>
          </cell>
          <cell r="D2461" t="str">
            <v>Chlorine capacity</v>
          </cell>
          <cell r="E2461">
            <v>120</v>
          </cell>
          <cell r="F2461">
            <v>209</v>
          </cell>
          <cell r="G2461">
            <v>0.767</v>
          </cell>
        </row>
        <row r="2462">
          <cell r="A2462" t="str">
            <v>2007_120_209</v>
          </cell>
          <cell r="B2462">
            <v>2007</v>
          </cell>
          <cell r="C2462" t="str">
            <v>Chemical industry - chloralkali process</v>
          </cell>
          <cell r="D2462" t="str">
            <v>Chlorine capacity</v>
          </cell>
          <cell r="E2462">
            <v>120</v>
          </cell>
          <cell r="F2462">
            <v>209</v>
          </cell>
          <cell r="G2462">
            <v>0.767</v>
          </cell>
        </row>
        <row r="2463">
          <cell r="A2463" t="str">
            <v>2008_120_209</v>
          </cell>
          <cell r="B2463">
            <v>2008</v>
          </cell>
          <cell r="C2463" t="str">
            <v>Chemical industry - chloralkali process</v>
          </cell>
          <cell r="D2463" t="str">
            <v>Chlorine capacity</v>
          </cell>
          <cell r="E2463">
            <v>120</v>
          </cell>
          <cell r="F2463">
            <v>209</v>
          </cell>
          <cell r="G2463">
            <v>0.767</v>
          </cell>
        </row>
        <row r="2464">
          <cell r="A2464" t="str">
            <v>2005_420_210</v>
          </cell>
          <cell r="B2464">
            <v>2005</v>
          </cell>
          <cell r="C2464" t="str">
            <v>Chemical industry - magnesia</v>
          </cell>
          <cell r="D2464" t="str">
            <v>Magnesia production</v>
          </cell>
          <cell r="E2464">
            <v>420</v>
          </cell>
          <cell r="F2464">
            <v>210</v>
          </cell>
          <cell r="G2464">
            <v>0.05</v>
          </cell>
        </row>
        <row r="2465">
          <cell r="A2465" t="str">
            <v>2006_420_210</v>
          </cell>
          <cell r="B2465">
            <v>2006</v>
          </cell>
          <cell r="C2465" t="str">
            <v>Chemical industry - magnesia</v>
          </cell>
          <cell r="D2465" t="str">
            <v>Magnesia production</v>
          </cell>
          <cell r="E2465">
            <v>420</v>
          </cell>
          <cell r="F2465">
            <v>210</v>
          </cell>
          <cell r="G2465">
            <v>0</v>
          </cell>
        </row>
        <row r="2466">
          <cell r="A2466" t="str">
            <v>2007_420_210</v>
          </cell>
          <cell r="B2466">
            <v>2007</v>
          </cell>
          <cell r="C2466" t="str">
            <v>Chemical industry - magnesia</v>
          </cell>
          <cell r="D2466" t="str">
            <v>Magnesia production</v>
          </cell>
          <cell r="E2466">
            <v>420</v>
          </cell>
          <cell r="F2466">
            <v>210</v>
          </cell>
          <cell r="G2466">
            <v>0</v>
          </cell>
        </row>
        <row r="2467">
          <cell r="A2467" t="str">
            <v>2008_420_210</v>
          </cell>
          <cell r="B2467">
            <v>2008</v>
          </cell>
          <cell r="C2467" t="str">
            <v>Chemical industry - magnesia</v>
          </cell>
          <cell r="D2467" t="str">
            <v>Magnesia production</v>
          </cell>
          <cell r="E2467">
            <v>420</v>
          </cell>
          <cell r="F2467">
            <v>210</v>
          </cell>
          <cell r="G2467">
            <v>0</v>
          </cell>
        </row>
        <row r="2468">
          <cell r="A2468" t="str">
            <v>2005_218_211</v>
          </cell>
          <cell r="B2468">
            <v>2005</v>
          </cell>
          <cell r="C2468" t="str">
            <v>Secondary aluminium production</v>
          </cell>
          <cell r="D2468" t="str">
            <v>Secondary aluminium production</v>
          </cell>
          <cell r="E2468">
            <v>218</v>
          </cell>
          <cell r="F2468">
            <v>211</v>
          </cell>
          <cell r="G2468">
            <v>0.7712</v>
          </cell>
        </row>
        <row r="2469">
          <cell r="A2469" t="str">
            <v>2006_218_211</v>
          </cell>
          <cell r="B2469">
            <v>2006</v>
          </cell>
          <cell r="C2469" t="str">
            <v>Secondary aluminium production</v>
          </cell>
          <cell r="D2469" t="str">
            <v>Secondary aluminium production</v>
          </cell>
          <cell r="E2469">
            <v>218</v>
          </cell>
          <cell r="F2469">
            <v>211</v>
          </cell>
          <cell r="G2469">
            <v>0.7712</v>
          </cell>
        </row>
        <row r="2470">
          <cell r="A2470" t="str">
            <v>2007_218_211</v>
          </cell>
          <cell r="B2470">
            <v>2007</v>
          </cell>
          <cell r="C2470" t="str">
            <v>Secondary aluminium production</v>
          </cell>
          <cell r="D2470" t="str">
            <v>Secondary aluminium production</v>
          </cell>
          <cell r="E2470">
            <v>218</v>
          </cell>
          <cell r="F2470">
            <v>211</v>
          </cell>
          <cell r="G2470">
            <v>0.7609</v>
          </cell>
        </row>
        <row r="2471">
          <cell r="A2471" t="str">
            <v>2008_218_211</v>
          </cell>
          <cell r="B2471">
            <v>2008</v>
          </cell>
          <cell r="C2471" t="str">
            <v>Secondary aluminium production</v>
          </cell>
          <cell r="D2471" t="str">
            <v>Secondary aluminium production</v>
          </cell>
          <cell r="E2471">
            <v>218</v>
          </cell>
          <cell r="F2471">
            <v>211</v>
          </cell>
          <cell r="G2471">
            <v>0.7722</v>
          </cell>
        </row>
        <row r="2472">
          <cell r="A2472" t="str">
            <v>2005_396_212</v>
          </cell>
          <cell r="B2472">
            <v>2005</v>
          </cell>
          <cell r="C2472" t="str">
            <v>Copper alloy and semis production</v>
          </cell>
          <cell r="D2472" t="str">
            <v>Copper consumption</v>
          </cell>
          <cell r="E2472">
            <v>396</v>
          </cell>
          <cell r="F2472">
            <v>212</v>
          </cell>
          <cell r="G2472">
            <v>0.285406</v>
          </cell>
        </row>
        <row r="2473">
          <cell r="A2473" t="str">
            <v>2006_396_212</v>
          </cell>
          <cell r="B2473">
            <v>2006</v>
          </cell>
          <cell r="C2473" t="str">
            <v>Copper alloy and semis production</v>
          </cell>
          <cell r="D2473" t="str">
            <v>Copper consumption</v>
          </cell>
          <cell r="E2473">
            <v>396</v>
          </cell>
          <cell r="F2473">
            <v>212</v>
          </cell>
          <cell r="G2473">
            <v>0.292014</v>
          </cell>
        </row>
        <row r="2474">
          <cell r="A2474" t="str">
            <v>2007_396_212</v>
          </cell>
          <cell r="B2474">
            <v>2007</v>
          </cell>
          <cell r="C2474" t="str">
            <v>Copper alloy and semis production</v>
          </cell>
          <cell r="D2474" t="str">
            <v>Copper consumption</v>
          </cell>
          <cell r="E2474">
            <v>396</v>
          </cell>
          <cell r="F2474">
            <v>212</v>
          </cell>
          <cell r="G2474">
            <v>0.161454</v>
          </cell>
        </row>
        <row r="2475">
          <cell r="A2475" t="str">
            <v>2008_396_212</v>
          </cell>
          <cell r="B2475">
            <v>2008</v>
          </cell>
          <cell r="C2475" t="str">
            <v>Copper alloy and semis production</v>
          </cell>
          <cell r="D2475" t="str">
            <v>Copper consumption</v>
          </cell>
          <cell r="E2475">
            <v>396</v>
          </cell>
          <cell r="F2475">
            <v>212</v>
          </cell>
          <cell r="G2475">
            <v>0.16292</v>
          </cell>
        </row>
        <row r="2476">
          <cell r="A2476" t="str">
            <v>2005_398_213</v>
          </cell>
          <cell r="B2476">
            <v>2005</v>
          </cell>
          <cell r="C2476" t="str">
            <v>Zinc alloy and semis production</v>
          </cell>
          <cell r="D2476" t="str">
            <v>Zinc consumption</v>
          </cell>
          <cell r="E2476">
            <v>398</v>
          </cell>
          <cell r="F2476">
            <v>213</v>
          </cell>
          <cell r="G2476">
            <v>0.317901</v>
          </cell>
        </row>
        <row r="2477">
          <cell r="A2477" t="str">
            <v>2006_398_213</v>
          </cell>
          <cell r="B2477">
            <v>2006</v>
          </cell>
          <cell r="C2477" t="str">
            <v>Zinc alloy and semis production</v>
          </cell>
          <cell r="D2477" t="str">
            <v>Zinc consumption</v>
          </cell>
          <cell r="E2477">
            <v>398</v>
          </cell>
          <cell r="F2477">
            <v>213</v>
          </cell>
          <cell r="G2477">
            <v>0.317901</v>
          </cell>
        </row>
        <row r="2478">
          <cell r="A2478" t="str">
            <v>2007_398_213</v>
          </cell>
          <cell r="B2478">
            <v>2007</v>
          </cell>
          <cell r="C2478" t="str">
            <v>Zinc alloy and semis production</v>
          </cell>
          <cell r="D2478" t="str">
            <v>Zinc consumption</v>
          </cell>
          <cell r="E2478">
            <v>398</v>
          </cell>
          <cell r="F2478">
            <v>213</v>
          </cell>
          <cell r="G2478">
            <v>0.328225</v>
          </cell>
        </row>
        <row r="2479">
          <cell r="A2479" t="str">
            <v>2008_398_213</v>
          </cell>
          <cell r="B2479">
            <v>2008</v>
          </cell>
          <cell r="C2479" t="str">
            <v>Zinc alloy and semis production</v>
          </cell>
          <cell r="D2479" t="str">
            <v>Zinc consumption</v>
          </cell>
          <cell r="E2479">
            <v>398</v>
          </cell>
          <cell r="F2479">
            <v>213</v>
          </cell>
          <cell r="G2479">
            <v>0.307725</v>
          </cell>
        </row>
        <row r="2480">
          <cell r="A2480" t="str">
            <v>2005_412_214</v>
          </cell>
          <cell r="B2480">
            <v>2005</v>
          </cell>
          <cell r="C2480" t="str">
            <v>Chemical industry - carbon black</v>
          </cell>
          <cell r="D2480" t="str">
            <v>Carbon black capacity</v>
          </cell>
          <cell r="E2480">
            <v>412</v>
          </cell>
          <cell r="F2480">
            <v>214</v>
          </cell>
          <cell r="G2480">
            <v>0.167</v>
          </cell>
        </row>
        <row r="2481">
          <cell r="A2481" t="str">
            <v>2006_412_214</v>
          </cell>
          <cell r="B2481">
            <v>2006</v>
          </cell>
          <cell r="C2481" t="str">
            <v>Chemical industry - carbon black</v>
          </cell>
          <cell r="D2481" t="str">
            <v>Carbon black capacity</v>
          </cell>
          <cell r="E2481">
            <v>412</v>
          </cell>
          <cell r="F2481">
            <v>214</v>
          </cell>
          <cell r="G2481">
            <v>0.167</v>
          </cell>
        </row>
        <row r="2482">
          <cell r="A2482" t="str">
            <v>2007_412_214</v>
          </cell>
          <cell r="B2482">
            <v>2007</v>
          </cell>
          <cell r="C2482" t="str">
            <v>Chemical industry - carbon black</v>
          </cell>
          <cell r="D2482" t="str">
            <v>Carbon black capacity</v>
          </cell>
          <cell r="E2482">
            <v>412</v>
          </cell>
          <cell r="F2482">
            <v>214</v>
          </cell>
          <cell r="G2482">
            <v>0.167</v>
          </cell>
        </row>
        <row r="2483">
          <cell r="A2483" t="str">
            <v>2008_412_214</v>
          </cell>
          <cell r="B2483">
            <v>2008</v>
          </cell>
          <cell r="C2483" t="str">
            <v>Chemical industry - carbon black</v>
          </cell>
          <cell r="D2483" t="str">
            <v>Carbon black capacity</v>
          </cell>
          <cell r="E2483">
            <v>412</v>
          </cell>
          <cell r="F2483">
            <v>214</v>
          </cell>
          <cell r="G2483">
            <v>0.167</v>
          </cell>
        </row>
        <row r="2484">
          <cell r="A2484" t="str">
            <v>2005_404_215</v>
          </cell>
          <cell r="B2484">
            <v>2005</v>
          </cell>
          <cell r="C2484" t="str">
            <v>Chemical industry - titanium dioxide</v>
          </cell>
          <cell r="D2484" t="str">
            <v>Titanium dioxide</v>
          </cell>
          <cell r="E2484">
            <v>404</v>
          </cell>
          <cell r="F2484">
            <v>215</v>
          </cell>
          <cell r="G2484">
            <v>200</v>
          </cell>
        </row>
        <row r="2485">
          <cell r="A2485" t="str">
            <v>2006_404_215</v>
          </cell>
          <cell r="B2485">
            <v>2006</v>
          </cell>
          <cell r="C2485" t="str">
            <v>Chemical industry - titanium dioxide</v>
          </cell>
          <cell r="D2485" t="str">
            <v>Titanium dioxide</v>
          </cell>
          <cell r="E2485">
            <v>404</v>
          </cell>
          <cell r="F2485">
            <v>215</v>
          </cell>
          <cell r="G2485">
            <v>200</v>
          </cell>
        </row>
        <row r="2486">
          <cell r="A2486" t="str">
            <v>2007_404_215</v>
          </cell>
          <cell r="B2486">
            <v>2007</v>
          </cell>
          <cell r="C2486" t="str">
            <v>Chemical industry - titanium dioxide</v>
          </cell>
          <cell r="D2486" t="str">
            <v>Titanium dioxide</v>
          </cell>
          <cell r="E2486">
            <v>404</v>
          </cell>
          <cell r="F2486">
            <v>215</v>
          </cell>
          <cell r="G2486">
            <v>200</v>
          </cell>
        </row>
        <row r="2487">
          <cell r="A2487" t="str">
            <v>2008_404_215</v>
          </cell>
          <cell r="B2487">
            <v>2008</v>
          </cell>
          <cell r="C2487" t="str">
            <v>Chemical industry - titanium dioxide</v>
          </cell>
          <cell r="D2487" t="str">
            <v>Titanium dioxide</v>
          </cell>
          <cell r="E2487">
            <v>404</v>
          </cell>
          <cell r="F2487">
            <v>215</v>
          </cell>
          <cell r="G2487">
            <v>200</v>
          </cell>
        </row>
        <row r="2488">
          <cell r="A2488" t="str">
            <v>2005_128_218</v>
          </cell>
          <cell r="B2488">
            <v>2005</v>
          </cell>
          <cell r="C2488" t="str">
            <v>Glass - lead crystal</v>
          </cell>
          <cell r="D2488" t="str">
            <v>Glass (lead crystal)</v>
          </cell>
          <cell r="E2488">
            <v>128</v>
          </cell>
          <cell r="F2488">
            <v>218</v>
          </cell>
          <cell r="G2488">
            <v>0.579581009796533</v>
          </cell>
        </row>
        <row r="2489">
          <cell r="A2489" t="str">
            <v>2006_128_218</v>
          </cell>
          <cell r="B2489">
            <v>2006</v>
          </cell>
          <cell r="C2489" t="str">
            <v>Glass - lead crystal</v>
          </cell>
          <cell r="D2489" t="str">
            <v>Glass (lead crystal)</v>
          </cell>
          <cell r="E2489">
            <v>128</v>
          </cell>
          <cell r="F2489">
            <v>218</v>
          </cell>
          <cell r="G2489">
            <v>0.572681235870384</v>
          </cell>
        </row>
        <row r="2490">
          <cell r="A2490" t="str">
            <v>2007_128_218</v>
          </cell>
          <cell r="B2490">
            <v>2007</v>
          </cell>
          <cell r="C2490" t="str">
            <v>Glass - lead crystal</v>
          </cell>
          <cell r="D2490" t="str">
            <v>Glass (lead crystal)</v>
          </cell>
          <cell r="E2490">
            <v>128</v>
          </cell>
          <cell r="F2490">
            <v>218</v>
          </cell>
          <cell r="G2490">
            <v>0.320792079207921</v>
          </cell>
        </row>
        <row r="2491">
          <cell r="A2491" t="str">
            <v>2008_128_218</v>
          </cell>
          <cell r="B2491">
            <v>2008</v>
          </cell>
          <cell r="C2491" t="str">
            <v>Glass - lead crystal</v>
          </cell>
          <cell r="D2491" t="str">
            <v>Glass (lead crystal)</v>
          </cell>
          <cell r="E2491">
            <v>128</v>
          </cell>
          <cell r="F2491">
            <v>218</v>
          </cell>
          <cell r="G2491">
            <v>0.316831683168317</v>
          </cell>
        </row>
        <row r="2492">
          <cell r="A2492" t="str">
            <v>2005_408_219</v>
          </cell>
          <cell r="B2492">
            <v>2005</v>
          </cell>
          <cell r="C2492" t="str">
            <v>Glass - frits</v>
          </cell>
          <cell r="D2492" t="str">
            <v>Glass (frits)</v>
          </cell>
          <cell r="E2492">
            <v>408</v>
          </cell>
          <cell r="F2492">
            <v>219</v>
          </cell>
          <cell r="G2492">
            <v>11.5</v>
          </cell>
        </row>
        <row r="2493">
          <cell r="A2493" t="str">
            <v>2006_408_219</v>
          </cell>
          <cell r="B2493">
            <v>2006</v>
          </cell>
          <cell r="C2493" t="str">
            <v>Glass - frits</v>
          </cell>
          <cell r="D2493" t="str">
            <v>Glass (frits)</v>
          </cell>
          <cell r="E2493">
            <v>408</v>
          </cell>
          <cell r="F2493">
            <v>219</v>
          </cell>
          <cell r="G2493">
            <v>11.5</v>
          </cell>
        </row>
        <row r="2494">
          <cell r="A2494" t="str">
            <v>2007_408_219</v>
          </cell>
          <cell r="B2494">
            <v>2007</v>
          </cell>
          <cell r="C2494" t="str">
            <v>Glass - frits</v>
          </cell>
          <cell r="D2494" t="str">
            <v>Glass (frits)</v>
          </cell>
          <cell r="E2494">
            <v>408</v>
          </cell>
          <cell r="F2494">
            <v>219</v>
          </cell>
          <cell r="G2494">
            <v>11.5</v>
          </cell>
        </row>
        <row r="2495">
          <cell r="A2495" t="str">
            <v>2008_408_219</v>
          </cell>
          <cell r="B2495">
            <v>2008</v>
          </cell>
          <cell r="C2495" t="str">
            <v>Glass - frits</v>
          </cell>
          <cell r="D2495" t="str">
            <v>Glass (frits)</v>
          </cell>
          <cell r="E2495">
            <v>408</v>
          </cell>
          <cell r="F2495">
            <v>219</v>
          </cell>
          <cell r="G2495">
            <v>11.5</v>
          </cell>
        </row>
        <row r="2496">
          <cell r="A2496" t="str">
            <v>2005_407_220</v>
          </cell>
          <cell r="B2496">
            <v>2005</v>
          </cell>
          <cell r="C2496" t="str">
            <v>Glass - continuous filament glass fibre</v>
          </cell>
          <cell r="D2496" t="str">
            <v>Glass (glass fibre)</v>
          </cell>
          <cell r="E2496">
            <v>407</v>
          </cell>
          <cell r="F2496">
            <v>220</v>
          </cell>
          <cell r="G2496">
            <v>23.5253828730158</v>
          </cell>
        </row>
        <row r="2497">
          <cell r="A2497" t="str">
            <v>2006_407_220</v>
          </cell>
          <cell r="B2497">
            <v>2006</v>
          </cell>
          <cell r="C2497" t="str">
            <v>Glass - continuous filament glass fibre</v>
          </cell>
          <cell r="D2497" t="str">
            <v>Glass (glass fibre)</v>
          </cell>
          <cell r="E2497">
            <v>407</v>
          </cell>
          <cell r="F2497">
            <v>220</v>
          </cell>
          <cell r="G2497">
            <v>23.495166338328</v>
          </cell>
        </row>
        <row r="2498">
          <cell r="A2498" t="str">
            <v>2007_407_220</v>
          </cell>
          <cell r="B2498">
            <v>2007</v>
          </cell>
          <cell r="C2498" t="str">
            <v>Glass - continuous filament glass fibre</v>
          </cell>
          <cell r="D2498" t="str">
            <v>Glass (glass fibre)</v>
          </cell>
          <cell r="E2498">
            <v>407</v>
          </cell>
          <cell r="F2498">
            <v>220</v>
          </cell>
          <cell r="G2498">
            <v>23.495166338328</v>
          </cell>
        </row>
        <row r="2499">
          <cell r="A2499" t="str">
            <v>2008_407_220</v>
          </cell>
          <cell r="B2499">
            <v>2008</v>
          </cell>
          <cell r="C2499" t="str">
            <v>Glass - continuous filament glass fibre</v>
          </cell>
          <cell r="D2499" t="str">
            <v>Glass (glass fibre)</v>
          </cell>
          <cell r="E2499">
            <v>407</v>
          </cell>
          <cell r="F2499">
            <v>220</v>
          </cell>
          <cell r="G2499">
            <v>23.495166338328</v>
          </cell>
        </row>
        <row r="2500">
          <cell r="A2500" t="str">
            <v>2005_406_221</v>
          </cell>
          <cell r="B2500">
            <v>2005</v>
          </cell>
          <cell r="C2500" t="str">
            <v>Glass - glass wool</v>
          </cell>
          <cell r="D2500" t="str">
            <v>Glass (glass wool)</v>
          </cell>
          <cell r="E2500">
            <v>406</v>
          </cell>
          <cell r="F2500">
            <v>221</v>
          </cell>
          <cell r="G2500">
            <v>130.266914836908</v>
          </cell>
        </row>
        <row r="2501">
          <cell r="A2501" t="str">
            <v>2006_406_221</v>
          </cell>
          <cell r="B2501">
            <v>2006</v>
          </cell>
          <cell r="C2501" t="str">
            <v>Glass - glass wool</v>
          </cell>
          <cell r="D2501" t="str">
            <v>Glass (glass wool)</v>
          </cell>
          <cell r="E2501">
            <v>406</v>
          </cell>
          <cell r="F2501">
            <v>221</v>
          </cell>
          <cell r="G2501">
            <v>126.710139005183</v>
          </cell>
        </row>
        <row r="2502">
          <cell r="A2502" t="str">
            <v>2007_406_221</v>
          </cell>
          <cell r="B2502">
            <v>2007</v>
          </cell>
          <cell r="C2502" t="str">
            <v>Glass - glass wool</v>
          </cell>
          <cell r="D2502" t="str">
            <v>Glass (glass wool)</v>
          </cell>
          <cell r="E2502">
            <v>406</v>
          </cell>
          <cell r="F2502">
            <v>221</v>
          </cell>
          <cell r="G2502">
            <v>126.710139005183</v>
          </cell>
        </row>
        <row r="2503">
          <cell r="A2503" t="str">
            <v>2008_406_221</v>
          </cell>
          <cell r="B2503">
            <v>2008</v>
          </cell>
          <cell r="C2503" t="str">
            <v>Glass - glass wool</v>
          </cell>
          <cell r="D2503" t="str">
            <v>Glass (glass wool)</v>
          </cell>
          <cell r="E2503">
            <v>406</v>
          </cell>
          <cell r="F2503">
            <v>221</v>
          </cell>
          <cell r="G2503">
            <v>126.710139005183</v>
          </cell>
        </row>
        <row r="2504">
          <cell r="A2504" t="str">
            <v>2005_411_222</v>
          </cell>
          <cell r="B2504">
            <v>2005</v>
          </cell>
          <cell r="C2504" t="str">
            <v>Glass - flat</v>
          </cell>
          <cell r="D2504" t="str">
            <v>Glass (flat)</v>
          </cell>
          <cell r="E2504">
            <v>411</v>
          </cell>
          <cell r="F2504">
            <v>222</v>
          </cell>
          <cell r="G2504">
            <v>1320.49264516129</v>
          </cell>
        </row>
        <row r="2505">
          <cell r="A2505" t="str">
            <v>2006_411_222</v>
          </cell>
          <cell r="B2505">
            <v>2006</v>
          </cell>
          <cell r="C2505" t="str">
            <v>Glass - flat</v>
          </cell>
          <cell r="D2505" t="str">
            <v>Glass (flat)</v>
          </cell>
          <cell r="E2505">
            <v>411</v>
          </cell>
          <cell r="F2505">
            <v>222</v>
          </cell>
          <cell r="G2505">
            <v>1320.49264516129</v>
          </cell>
        </row>
        <row r="2506">
          <cell r="A2506" t="str">
            <v>2007_411_222</v>
          </cell>
          <cell r="B2506">
            <v>2007</v>
          </cell>
          <cell r="C2506" t="str">
            <v>Glass - flat</v>
          </cell>
          <cell r="D2506" t="str">
            <v>Glass (flat)</v>
          </cell>
          <cell r="E2506">
            <v>411</v>
          </cell>
          <cell r="F2506">
            <v>222</v>
          </cell>
          <cell r="G2506">
            <v>1320.49264516129</v>
          </cell>
        </row>
        <row r="2507">
          <cell r="A2507" t="str">
            <v>2008_411_222</v>
          </cell>
          <cell r="B2507">
            <v>2008</v>
          </cell>
          <cell r="C2507" t="str">
            <v>Glass - flat</v>
          </cell>
          <cell r="D2507" t="str">
            <v>Glass (flat)</v>
          </cell>
          <cell r="E2507">
            <v>411</v>
          </cell>
          <cell r="F2507">
            <v>222</v>
          </cell>
          <cell r="G2507">
            <v>1320.49264516129</v>
          </cell>
        </row>
        <row r="2508">
          <cell r="A2508" t="str">
            <v>2005_423_223</v>
          </cell>
          <cell r="B2508">
            <v>2005</v>
          </cell>
          <cell r="C2508" t="str">
            <v>Glass - container</v>
          </cell>
          <cell r="D2508" t="str">
            <v>Glass (container)</v>
          </cell>
          <cell r="E2508">
            <v>423</v>
          </cell>
          <cell r="F2508">
            <v>223</v>
          </cell>
          <cell r="G2508">
            <v>2217.781</v>
          </cell>
        </row>
        <row r="2509">
          <cell r="A2509" t="str">
            <v>2006_423_223</v>
          </cell>
          <cell r="B2509">
            <v>2006</v>
          </cell>
          <cell r="C2509" t="str">
            <v>Glass - container</v>
          </cell>
          <cell r="D2509" t="str">
            <v>Glass (container)</v>
          </cell>
          <cell r="E2509">
            <v>423</v>
          </cell>
          <cell r="F2509">
            <v>223</v>
          </cell>
          <cell r="G2509">
            <v>2286.502</v>
          </cell>
        </row>
        <row r="2510">
          <cell r="A2510" t="str">
            <v>2007_423_223</v>
          </cell>
          <cell r="B2510">
            <v>2007</v>
          </cell>
          <cell r="C2510" t="str">
            <v>Glass - container</v>
          </cell>
          <cell r="D2510" t="str">
            <v>Glass (container)</v>
          </cell>
          <cell r="E2510">
            <v>423</v>
          </cell>
          <cell r="F2510">
            <v>223</v>
          </cell>
          <cell r="G2510">
            <v>2338.336</v>
          </cell>
        </row>
        <row r="2511">
          <cell r="A2511" t="str">
            <v>2008_423_223</v>
          </cell>
          <cell r="B2511">
            <v>2008</v>
          </cell>
          <cell r="C2511" t="str">
            <v>Glass - container</v>
          </cell>
          <cell r="D2511" t="str">
            <v>Glass (container)</v>
          </cell>
          <cell r="E2511">
            <v>423</v>
          </cell>
          <cell r="F2511">
            <v>223</v>
          </cell>
          <cell r="G2511">
            <v>2394.919</v>
          </cell>
        </row>
        <row r="2512">
          <cell r="A2512" t="str">
            <v>2005_425_224</v>
          </cell>
          <cell r="B2512">
            <v>2005</v>
          </cell>
          <cell r="C2512" t="str">
            <v>Glass - special</v>
          </cell>
          <cell r="D2512" t="str">
            <v>Glass (special)</v>
          </cell>
          <cell r="E2512">
            <v>425</v>
          </cell>
          <cell r="F2512">
            <v>224</v>
          </cell>
          <cell r="G2512">
            <v>271.770506912442</v>
          </cell>
        </row>
        <row r="2513">
          <cell r="A2513" t="str">
            <v>2006_425_224</v>
          </cell>
          <cell r="B2513">
            <v>2006</v>
          </cell>
          <cell r="C2513" t="str">
            <v>Glass - special</v>
          </cell>
          <cell r="D2513" t="str">
            <v>Glass (special)</v>
          </cell>
          <cell r="E2513">
            <v>425</v>
          </cell>
          <cell r="F2513">
            <v>224</v>
          </cell>
          <cell r="G2513">
            <v>71.1345622119816</v>
          </cell>
        </row>
        <row r="2514">
          <cell r="A2514" t="str">
            <v>2007_425_224</v>
          </cell>
          <cell r="B2514">
            <v>2007</v>
          </cell>
          <cell r="C2514" t="str">
            <v>Glass - special</v>
          </cell>
          <cell r="D2514" t="str">
            <v>Glass (special)</v>
          </cell>
          <cell r="E2514">
            <v>425</v>
          </cell>
          <cell r="F2514">
            <v>224</v>
          </cell>
          <cell r="G2514">
            <v>27.3594470046083</v>
          </cell>
        </row>
        <row r="2515">
          <cell r="A2515" t="str">
            <v>2008_425_224</v>
          </cell>
          <cell r="B2515">
            <v>2008</v>
          </cell>
          <cell r="C2515" t="str">
            <v>Glass - special</v>
          </cell>
          <cell r="D2515" t="str">
            <v>Glass (special)</v>
          </cell>
          <cell r="E2515">
            <v>425</v>
          </cell>
          <cell r="F2515">
            <v>224</v>
          </cell>
          <cell r="G2515">
            <v>0</v>
          </cell>
        </row>
        <row r="2516">
          <cell r="A2516" t="str">
            <v>2005_424_225</v>
          </cell>
          <cell r="B2516">
            <v>2005</v>
          </cell>
          <cell r="C2516" t="str">
            <v>Glass - domestic</v>
          </cell>
          <cell r="D2516" t="str">
            <v>Glass (domestic)</v>
          </cell>
          <cell r="E2516">
            <v>424</v>
          </cell>
          <cell r="F2516">
            <v>225</v>
          </cell>
          <cell r="G2516">
            <v>0.137995478522984</v>
          </cell>
        </row>
        <row r="2517">
          <cell r="A2517" t="str">
            <v>2006_424_225</v>
          </cell>
          <cell r="B2517">
            <v>2006</v>
          </cell>
          <cell r="C2517" t="str">
            <v>Glass - domestic</v>
          </cell>
          <cell r="D2517" t="str">
            <v>Glass (domestic)</v>
          </cell>
          <cell r="E2517">
            <v>424</v>
          </cell>
          <cell r="F2517">
            <v>225</v>
          </cell>
          <cell r="G2517">
            <v>0.137995478522984</v>
          </cell>
        </row>
        <row r="2518">
          <cell r="A2518" t="str">
            <v>2007_424_225</v>
          </cell>
          <cell r="B2518">
            <v>2007</v>
          </cell>
          <cell r="C2518" t="str">
            <v>Glass - domestic</v>
          </cell>
          <cell r="D2518" t="str">
            <v>Glass (domestic)</v>
          </cell>
          <cell r="E2518">
            <v>424</v>
          </cell>
          <cell r="F2518">
            <v>225</v>
          </cell>
          <cell r="G2518">
            <v>0.0792079207920792</v>
          </cell>
        </row>
        <row r="2519">
          <cell r="A2519" t="str">
            <v>2008_424_225</v>
          </cell>
          <cell r="B2519">
            <v>2008</v>
          </cell>
          <cell r="C2519" t="str">
            <v>Glass - domestic</v>
          </cell>
          <cell r="D2519" t="str">
            <v>Glass (domestic)</v>
          </cell>
          <cell r="E2519">
            <v>424</v>
          </cell>
          <cell r="F2519">
            <v>225</v>
          </cell>
          <cell r="G2519">
            <v>0.0792079207920792</v>
          </cell>
        </row>
        <row r="2520">
          <cell r="A2520" t="str">
            <v>2005_426_226</v>
          </cell>
          <cell r="B2520">
            <v>2005</v>
          </cell>
          <cell r="C2520" t="str">
            <v>Wood impregnation - LOSP</v>
          </cell>
          <cell r="D2520" t="str">
            <v>Solventborne preservative</v>
          </cell>
          <cell r="E2520">
            <v>426</v>
          </cell>
          <cell r="F2520">
            <v>226</v>
          </cell>
          <cell r="G2520">
            <v>4.1848299912816</v>
          </cell>
        </row>
        <row r="2521">
          <cell r="A2521" t="str">
            <v>2006_426_226</v>
          </cell>
          <cell r="B2521">
            <v>2006</v>
          </cell>
          <cell r="C2521" t="str">
            <v>Wood impregnation - LOSP</v>
          </cell>
          <cell r="D2521" t="str">
            <v>Solventborne preservative</v>
          </cell>
          <cell r="E2521">
            <v>426</v>
          </cell>
          <cell r="F2521">
            <v>226</v>
          </cell>
          <cell r="G2521">
            <v>4.08857890148213</v>
          </cell>
        </row>
        <row r="2522">
          <cell r="A2522" t="str">
            <v>2007_426_226</v>
          </cell>
          <cell r="B2522">
            <v>2007</v>
          </cell>
          <cell r="C2522" t="str">
            <v>Wood impregnation - LOSP</v>
          </cell>
          <cell r="D2522" t="str">
            <v>Solventborne preservative</v>
          </cell>
          <cell r="E2522">
            <v>426</v>
          </cell>
          <cell r="F2522">
            <v>226</v>
          </cell>
          <cell r="G2522">
            <v>4.26015693112467</v>
          </cell>
        </row>
        <row r="2523">
          <cell r="A2523" t="str">
            <v>2008_426_226</v>
          </cell>
          <cell r="B2523">
            <v>2008</v>
          </cell>
          <cell r="C2523" t="str">
            <v>Wood impregnation - LOSP</v>
          </cell>
          <cell r="D2523" t="str">
            <v>Solventborne preservative</v>
          </cell>
          <cell r="E2523">
            <v>426</v>
          </cell>
          <cell r="F2523">
            <v>226</v>
          </cell>
          <cell r="G2523">
            <v>3.97558849171752</v>
          </cell>
        </row>
        <row r="2524">
          <cell r="A2524" t="str">
            <v>2005_427_227</v>
          </cell>
          <cell r="B2524">
            <v>2005</v>
          </cell>
          <cell r="C2524" t="str">
            <v>Wood impregnation - creosote</v>
          </cell>
          <cell r="D2524" t="str">
            <v>Creosote</v>
          </cell>
          <cell r="E2524">
            <v>427</v>
          </cell>
          <cell r="F2524">
            <v>227</v>
          </cell>
          <cell r="G2524">
            <v>15.4798761609907</v>
          </cell>
        </row>
        <row r="2525">
          <cell r="A2525" t="str">
            <v>2006_427_227</v>
          </cell>
          <cell r="B2525">
            <v>2006</v>
          </cell>
          <cell r="C2525" t="str">
            <v>Wood impregnation - creosote</v>
          </cell>
          <cell r="D2525" t="str">
            <v>Creosote</v>
          </cell>
          <cell r="E2525">
            <v>427</v>
          </cell>
          <cell r="F2525">
            <v>227</v>
          </cell>
          <cell r="G2525">
            <v>15.1238390092879</v>
          </cell>
        </row>
        <row r="2526">
          <cell r="A2526" t="str">
            <v>2007_427_227</v>
          </cell>
          <cell r="B2526">
            <v>2007</v>
          </cell>
          <cell r="C2526" t="str">
            <v>Wood impregnation - creosote</v>
          </cell>
          <cell r="D2526" t="str">
            <v>Creosote</v>
          </cell>
          <cell r="E2526">
            <v>427</v>
          </cell>
          <cell r="F2526">
            <v>227</v>
          </cell>
          <cell r="G2526">
            <v>15.7585139318885</v>
          </cell>
        </row>
        <row r="2527">
          <cell r="A2527" t="str">
            <v>2008_427_227</v>
          </cell>
          <cell r="B2527">
            <v>2008</v>
          </cell>
          <cell r="C2527" t="str">
            <v>Wood impregnation - creosote</v>
          </cell>
          <cell r="D2527" t="str">
            <v>Creosote</v>
          </cell>
          <cell r="E2527">
            <v>427</v>
          </cell>
          <cell r="F2527">
            <v>227</v>
          </cell>
          <cell r="G2527">
            <v>14.7058823529412</v>
          </cell>
        </row>
        <row r="2528">
          <cell r="A2528" t="str">
            <v>2005_413_228</v>
          </cell>
          <cell r="B2528">
            <v>2005</v>
          </cell>
          <cell r="C2528" t="str">
            <v>Chemical industry - ethylene</v>
          </cell>
          <cell r="D2528" t="str">
            <v>Ethylene</v>
          </cell>
          <cell r="E2528">
            <v>413</v>
          </cell>
          <cell r="F2528">
            <v>228</v>
          </cell>
          <cell r="G2528">
            <v>1.9335</v>
          </cell>
        </row>
        <row r="2529">
          <cell r="A2529" t="str">
            <v>2006_413_228</v>
          </cell>
          <cell r="B2529">
            <v>2006</v>
          </cell>
          <cell r="C2529" t="str">
            <v>Chemical industry - ethylene</v>
          </cell>
          <cell r="D2529" t="str">
            <v>Ethylene</v>
          </cell>
          <cell r="E2529">
            <v>413</v>
          </cell>
          <cell r="F2529">
            <v>228</v>
          </cell>
          <cell r="G2529">
            <v>1.9335</v>
          </cell>
        </row>
        <row r="2530">
          <cell r="A2530" t="str">
            <v>2007_413_228</v>
          </cell>
          <cell r="B2530">
            <v>2007</v>
          </cell>
          <cell r="C2530" t="str">
            <v>Chemical industry - ethylene</v>
          </cell>
          <cell r="D2530" t="str">
            <v>Ethylene</v>
          </cell>
          <cell r="E2530">
            <v>413</v>
          </cell>
          <cell r="F2530">
            <v>228</v>
          </cell>
          <cell r="G2530">
            <v>1.9335</v>
          </cell>
        </row>
        <row r="2531">
          <cell r="A2531" t="str">
            <v>2008_413_228</v>
          </cell>
          <cell r="B2531">
            <v>2008</v>
          </cell>
          <cell r="C2531" t="str">
            <v>Chemical industry - ethylene</v>
          </cell>
          <cell r="D2531" t="str">
            <v>Ethylene</v>
          </cell>
          <cell r="E2531">
            <v>413</v>
          </cell>
          <cell r="F2531">
            <v>228</v>
          </cell>
          <cell r="G2531">
            <v>1.9335</v>
          </cell>
        </row>
        <row r="2532">
          <cell r="A2532" t="str">
            <v>2005_414_229</v>
          </cell>
          <cell r="B2532">
            <v>2005</v>
          </cell>
          <cell r="C2532" t="str">
            <v>Chemical industry - methanol</v>
          </cell>
          <cell r="D2532" t="str">
            <v>Methanol</v>
          </cell>
          <cell r="E2532">
            <v>414</v>
          </cell>
          <cell r="F2532">
            <v>229</v>
          </cell>
          <cell r="G2532">
            <v>0</v>
          </cell>
        </row>
        <row r="2533">
          <cell r="A2533" t="str">
            <v>2006_414_229</v>
          </cell>
          <cell r="B2533">
            <v>2006</v>
          </cell>
          <cell r="C2533" t="str">
            <v>Chemical industry - methanol</v>
          </cell>
          <cell r="D2533" t="str">
            <v>Methanol</v>
          </cell>
          <cell r="E2533">
            <v>414</v>
          </cell>
          <cell r="F2533">
            <v>229</v>
          </cell>
          <cell r="G2533">
            <v>0</v>
          </cell>
        </row>
        <row r="2534">
          <cell r="A2534" t="str">
            <v>2007_414_229</v>
          </cell>
          <cell r="B2534">
            <v>2007</v>
          </cell>
          <cell r="C2534" t="str">
            <v>Chemical industry - methanol</v>
          </cell>
          <cell r="D2534" t="str">
            <v>Methanol</v>
          </cell>
          <cell r="E2534">
            <v>414</v>
          </cell>
          <cell r="F2534">
            <v>229</v>
          </cell>
          <cell r="G2534">
            <v>0</v>
          </cell>
        </row>
        <row r="2535">
          <cell r="A2535" t="str">
            <v>2008_414_229</v>
          </cell>
          <cell r="B2535">
            <v>2008</v>
          </cell>
          <cell r="C2535" t="str">
            <v>Chemical industry - methanol</v>
          </cell>
          <cell r="D2535" t="str">
            <v>Methanol</v>
          </cell>
          <cell r="E2535">
            <v>414</v>
          </cell>
          <cell r="F2535">
            <v>229</v>
          </cell>
          <cell r="G2535">
            <v>0</v>
          </cell>
        </row>
        <row r="2536">
          <cell r="A2536" t="str">
            <v>2005_289_230</v>
          </cell>
          <cell r="B2536">
            <v>2005</v>
          </cell>
          <cell r="C2536" t="str">
            <v>Chemical industry - ammonia based fertilizer</v>
          </cell>
          <cell r="D2536" t="str">
            <v>Ammonium nitrate</v>
          </cell>
          <cell r="E2536">
            <v>289</v>
          </cell>
          <cell r="F2536">
            <v>230</v>
          </cell>
          <cell r="G2536">
            <v>1.34128349142857</v>
          </cell>
        </row>
        <row r="2537">
          <cell r="A2537" t="str">
            <v>2006_289_230</v>
          </cell>
          <cell r="B2537">
            <v>2006</v>
          </cell>
          <cell r="C2537" t="str">
            <v>Chemical industry - ammonia based fertilizer</v>
          </cell>
          <cell r="D2537" t="str">
            <v>Ammonium nitrate</v>
          </cell>
          <cell r="E2537">
            <v>289</v>
          </cell>
          <cell r="F2537">
            <v>230</v>
          </cell>
          <cell r="G2537">
            <v>0.907311494285714</v>
          </cell>
        </row>
        <row r="2538">
          <cell r="A2538" t="str">
            <v>2007_289_230</v>
          </cell>
          <cell r="B2538">
            <v>2007</v>
          </cell>
          <cell r="C2538" t="str">
            <v>Chemical industry - ammonia based fertilizer</v>
          </cell>
          <cell r="D2538" t="str">
            <v>Ammonium nitrate</v>
          </cell>
          <cell r="E2538">
            <v>289</v>
          </cell>
          <cell r="F2538">
            <v>230</v>
          </cell>
          <cell r="G2538">
            <v>1.33606845714286</v>
          </cell>
        </row>
        <row r="2539">
          <cell r="A2539" t="str">
            <v>2008_289_230</v>
          </cell>
          <cell r="B2539">
            <v>2008</v>
          </cell>
          <cell r="C2539" t="str">
            <v>Chemical industry - ammonia based fertilizer</v>
          </cell>
          <cell r="D2539" t="str">
            <v>Ammonium nitrate</v>
          </cell>
          <cell r="E2539">
            <v>289</v>
          </cell>
          <cell r="F2539">
            <v>230</v>
          </cell>
          <cell r="G2539">
            <v>1.03336716721512</v>
          </cell>
        </row>
        <row r="2540">
          <cell r="A2540" t="str">
            <v>2005_395_231</v>
          </cell>
          <cell r="B2540">
            <v>2005</v>
          </cell>
          <cell r="C2540" t="str">
            <v>Brick manufacture - non Fletton</v>
          </cell>
          <cell r="D2540" t="str">
            <v>Non-Fletton bricks</v>
          </cell>
          <cell r="E2540">
            <v>395</v>
          </cell>
          <cell r="F2540">
            <v>231</v>
          </cell>
          <cell r="G2540">
            <v>5654.2848</v>
          </cell>
        </row>
        <row r="2541">
          <cell r="A2541" t="str">
            <v>2006_395_231</v>
          </cell>
          <cell r="B2541">
            <v>2006</v>
          </cell>
          <cell r="C2541" t="str">
            <v>Brick manufacture - non Fletton</v>
          </cell>
          <cell r="D2541" t="str">
            <v>Non-Fletton bricks</v>
          </cell>
          <cell r="E2541">
            <v>395</v>
          </cell>
          <cell r="F2541">
            <v>231</v>
          </cell>
          <cell r="G2541">
            <v>5164.576</v>
          </cell>
        </row>
        <row r="2542">
          <cell r="A2542" t="str">
            <v>2007_395_231</v>
          </cell>
          <cell r="B2542">
            <v>2007</v>
          </cell>
          <cell r="C2542" t="str">
            <v>Brick manufacture - non Fletton</v>
          </cell>
          <cell r="D2542" t="str">
            <v>Non-Fletton bricks</v>
          </cell>
          <cell r="E2542">
            <v>395</v>
          </cell>
          <cell r="F2542">
            <v>231</v>
          </cell>
          <cell r="G2542">
            <v>5098.7328</v>
          </cell>
        </row>
        <row r="2543">
          <cell r="A2543" t="str">
            <v>2008_395_231</v>
          </cell>
          <cell r="B2543">
            <v>2008</v>
          </cell>
          <cell r="C2543" t="str">
            <v>Brick manufacture - non Fletton</v>
          </cell>
          <cell r="D2543" t="str">
            <v>Non-Fletton bricks</v>
          </cell>
          <cell r="E2543">
            <v>395</v>
          </cell>
          <cell r="F2543">
            <v>231</v>
          </cell>
          <cell r="G2543">
            <v>3975.2832</v>
          </cell>
        </row>
        <row r="2544">
          <cell r="A2544" t="str">
            <v>2005_430_232</v>
          </cell>
          <cell r="B2544">
            <v>2005</v>
          </cell>
          <cell r="C2544" t="str">
            <v>Refractories - chromite based</v>
          </cell>
          <cell r="D2544" t="str">
            <v>Refractory production</v>
          </cell>
          <cell r="E2544">
            <v>430</v>
          </cell>
          <cell r="F2544">
            <v>232</v>
          </cell>
          <cell r="G2544">
            <v>66.092523</v>
          </cell>
        </row>
        <row r="2545">
          <cell r="A2545" t="str">
            <v>2005_429_232</v>
          </cell>
          <cell r="B2545">
            <v>2005</v>
          </cell>
          <cell r="C2545" t="str">
            <v>Refractories - non chromite based</v>
          </cell>
          <cell r="D2545" t="str">
            <v>Refractory production</v>
          </cell>
          <cell r="E2545">
            <v>429</v>
          </cell>
          <cell r="F2545">
            <v>232</v>
          </cell>
          <cell r="G2545">
            <v>399.174296548572</v>
          </cell>
        </row>
        <row r="2546">
          <cell r="A2546" t="str">
            <v>2006_430_232</v>
          </cell>
          <cell r="B2546">
            <v>2006</v>
          </cell>
          <cell r="C2546" t="str">
            <v>Refractories - chromite based</v>
          </cell>
          <cell r="D2546" t="str">
            <v>Refractory production</v>
          </cell>
          <cell r="E2546">
            <v>430</v>
          </cell>
          <cell r="F2546">
            <v>232</v>
          </cell>
          <cell r="G2546">
            <v>66.092523</v>
          </cell>
        </row>
        <row r="2547">
          <cell r="A2547" t="str">
            <v>2006_429_232</v>
          </cell>
          <cell r="B2547">
            <v>2006</v>
          </cell>
          <cell r="C2547" t="str">
            <v>Refractories - non chromite based</v>
          </cell>
          <cell r="D2547" t="str">
            <v>Refractory production</v>
          </cell>
          <cell r="E2547">
            <v>429</v>
          </cell>
          <cell r="F2547">
            <v>232</v>
          </cell>
          <cell r="G2547">
            <v>399.223588</v>
          </cell>
        </row>
        <row r="2548">
          <cell r="A2548" t="str">
            <v>2007_430_232</v>
          </cell>
          <cell r="B2548">
            <v>2007</v>
          </cell>
          <cell r="C2548" t="str">
            <v>Refractories - chromite based</v>
          </cell>
          <cell r="D2548" t="str">
            <v>Refractory production</v>
          </cell>
          <cell r="E2548">
            <v>430</v>
          </cell>
          <cell r="F2548">
            <v>232</v>
          </cell>
          <cell r="G2548">
            <v>66.092523</v>
          </cell>
        </row>
        <row r="2549">
          <cell r="A2549" t="str">
            <v>2007_429_232</v>
          </cell>
          <cell r="B2549">
            <v>2007</v>
          </cell>
          <cell r="C2549" t="str">
            <v>Refractories - non chromite based</v>
          </cell>
          <cell r="D2549" t="str">
            <v>Refractory production</v>
          </cell>
          <cell r="E2549">
            <v>429</v>
          </cell>
          <cell r="F2549">
            <v>232</v>
          </cell>
          <cell r="G2549">
            <v>395.436662</v>
          </cell>
        </row>
        <row r="2550">
          <cell r="A2550" t="str">
            <v>2008_430_232</v>
          </cell>
          <cell r="B2550">
            <v>2008</v>
          </cell>
          <cell r="C2550" t="str">
            <v>Refractories - chromite based</v>
          </cell>
          <cell r="D2550" t="str">
            <v>Refractory production</v>
          </cell>
          <cell r="E2550">
            <v>430</v>
          </cell>
          <cell r="F2550">
            <v>232</v>
          </cell>
          <cell r="G2550">
            <v>66.092523</v>
          </cell>
        </row>
        <row r="2551">
          <cell r="A2551" t="str">
            <v>2008_429_232</v>
          </cell>
          <cell r="B2551">
            <v>2008</v>
          </cell>
          <cell r="C2551" t="str">
            <v>Refractories - non chromite based</v>
          </cell>
          <cell r="D2551" t="str">
            <v>Refractory production</v>
          </cell>
          <cell r="E2551">
            <v>429</v>
          </cell>
          <cell r="F2551">
            <v>232</v>
          </cell>
          <cell r="G2551">
            <v>395.436662</v>
          </cell>
        </row>
        <row r="2552">
          <cell r="A2552" t="str">
            <v>2005_432_233</v>
          </cell>
          <cell r="B2552">
            <v>2005</v>
          </cell>
          <cell r="C2552" t="str">
            <v>Glazed ceramics</v>
          </cell>
          <cell r="D2552" t="str">
            <v>Ceramics production</v>
          </cell>
          <cell r="E2552">
            <v>432</v>
          </cell>
          <cell r="F2552">
            <v>233</v>
          </cell>
          <cell r="G2552">
            <v>185.134747534777</v>
          </cell>
        </row>
        <row r="2553">
          <cell r="A2553" t="str">
            <v>2005_431_233</v>
          </cell>
          <cell r="B2553">
            <v>2005</v>
          </cell>
          <cell r="C2553" t="str">
            <v>Unglazed ceramics</v>
          </cell>
          <cell r="D2553" t="str">
            <v>Ceramics production</v>
          </cell>
          <cell r="E2553">
            <v>431</v>
          </cell>
          <cell r="F2553">
            <v>233</v>
          </cell>
          <cell r="G2553">
            <v>380.5973415</v>
          </cell>
        </row>
        <row r="2554">
          <cell r="A2554" t="str">
            <v>2006_432_233</v>
          </cell>
          <cell r="B2554">
            <v>2006</v>
          </cell>
          <cell r="C2554" t="str">
            <v>Glazed ceramics</v>
          </cell>
          <cell r="D2554" t="str">
            <v>Ceramics production</v>
          </cell>
          <cell r="E2554">
            <v>432</v>
          </cell>
          <cell r="F2554">
            <v>233</v>
          </cell>
          <cell r="G2554">
            <v>169.525765563521</v>
          </cell>
        </row>
        <row r="2555">
          <cell r="A2555" t="str">
            <v>2006_431_233</v>
          </cell>
          <cell r="B2555">
            <v>2006</v>
          </cell>
          <cell r="C2555" t="str">
            <v>Unglazed ceramics</v>
          </cell>
          <cell r="D2555" t="str">
            <v>Ceramics production</v>
          </cell>
          <cell r="E2555">
            <v>431</v>
          </cell>
          <cell r="F2555">
            <v>233</v>
          </cell>
          <cell r="G2555">
            <v>361.4592645</v>
          </cell>
        </row>
        <row r="2556">
          <cell r="A2556" t="str">
            <v>2007_432_233</v>
          </cell>
          <cell r="B2556">
            <v>2007</v>
          </cell>
          <cell r="C2556" t="str">
            <v>Glazed ceramics</v>
          </cell>
          <cell r="D2556" t="str">
            <v>Ceramics production</v>
          </cell>
          <cell r="E2556">
            <v>432</v>
          </cell>
          <cell r="F2556">
            <v>233</v>
          </cell>
          <cell r="G2556">
            <v>159.544946620945</v>
          </cell>
        </row>
        <row r="2557">
          <cell r="A2557" t="str">
            <v>2007_431_233</v>
          </cell>
          <cell r="B2557">
            <v>2007</v>
          </cell>
          <cell r="C2557" t="str">
            <v>Unglazed ceramics</v>
          </cell>
          <cell r="D2557" t="str">
            <v>Ceramics production</v>
          </cell>
          <cell r="E2557">
            <v>431</v>
          </cell>
          <cell r="F2557">
            <v>233</v>
          </cell>
          <cell r="G2557">
            <v>375.8547855</v>
          </cell>
        </row>
        <row r="2558">
          <cell r="A2558" t="str">
            <v>2008_432_233</v>
          </cell>
          <cell r="B2558">
            <v>2008</v>
          </cell>
          <cell r="C2558" t="str">
            <v>Glazed ceramics</v>
          </cell>
          <cell r="D2558" t="str">
            <v>Ceramics production</v>
          </cell>
          <cell r="E2558">
            <v>432</v>
          </cell>
          <cell r="F2558">
            <v>233</v>
          </cell>
          <cell r="G2558">
            <v>159.544946620945</v>
          </cell>
        </row>
        <row r="2559">
          <cell r="A2559" t="str">
            <v>2008_431_233</v>
          </cell>
          <cell r="B2559">
            <v>2008</v>
          </cell>
          <cell r="C2559" t="str">
            <v>Unglazed ceramics</v>
          </cell>
          <cell r="D2559" t="str">
            <v>Ceramics production</v>
          </cell>
          <cell r="E2559">
            <v>431</v>
          </cell>
          <cell r="F2559">
            <v>233</v>
          </cell>
          <cell r="G2559">
            <v>375.8547855</v>
          </cell>
        </row>
        <row r="2560">
          <cell r="A2560" t="str">
            <v>2005_433_234</v>
          </cell>
          <cell r="B2560">
            <v>2005</v>
          </cell>
          <cell r="C2560" t="str">
            <v>Wood products manufacture</v>
          </cell>
          <cell r="D2560" t="str">
            <v>Wood product production</v>
          </cell>
          <cell r="E2560">
            <v>433</v>
          </cell>
          <cell r="F2560">
            <v>234</v>
          </cell>
          <cell r="G2560">
            <v>3611.27929142601</v>
          </cell>
        </row>
        <row r="2561">
          <cell r="A2561" t="str">
            <v>2006_433_234</v>
          </cell>
          <cell r="B2561">
            <v>2006</v>
          </cell>
          <cell r="C2561" t="str">
            <v>Wood products manufacture</v>
          </cell>
          <cell r="D2561" t="str">
            <v>Wood product production</v>
          </cell>
          <cell r="E2561">
            <v>433</v>
          </cell>
          <cell r="F2561">
            <v>234</v>
          </cell>
          <cell r="G2561">
            <v>3754.04160269568</v>
          </cell>
        </row>
        <row r="2562">
          <cell r="A2562" t="str">
            <v>2007_433_234</v>
          </cell>
          <cell r="B2562">
            <v>2007</v>
          </cell>
          <cell r="C2562" t="str">
            <v>Wood products manufacture</v>
          </cell>
          <cell r="D2562" t="str">
            <v>Wood product production</v>
          </cell>
          <cell r="E2562">
            <v>433</v>
          </cell>
          <cell r="F2562">
            <v>234</v>
          </cell>
          <cell r="G2562">
            <v>3248.1669771</v>
          </cell>
        </row>
        <row r="2563">
          <cell r="A2563" t="str">
            <v>2008_433_234</v>
          </cell>
          <cell r="B2563">
            <v>2008</v>
          </cell>
          <cell r="C2563" t="str">
            <v>Wood products manufacture</v>
          </cell>
          <cell r="D2563" t="str">
            <v>Wood product production</v>
          </cell>
          <cell r="E2563">
            <v>433</v>
          </cell>
          <cell r="F2563">
            <v>234</v>
          </cell>
          <cell r="G2563">
            <v>3248.1669771</v>
          </cell>
        </row>
        <row r="2564">
          <cell r="A2564" t="str">
            <v>2005_428_235</v>
          </cell>
          <cell r="B2564">
            <v>2005</v>
          </cell>
          <cell r="C2564" t="str">
            <v>Malting - exported malt</v>
          </cell>
          <cell r="D2564" t="str">
            <v>Malt exports</v>
          </cell>
          <cell r="E2564">
            <v>428</v>
          </cell>
          <cell r="F2564">
            <v>235</v>
          </cell>
          <cell r="G2564">
            <v>0.291281</v>
          </cell>
        </row>
        <row r="2565">
          <cell r="A2565" t="str">
            <v>2006_428_235</v>
          </cell>
          <cell r="B2565">
            <v>2006</v>
          </cell>
          <cell r="C2565" t="str">
            <v>Malting - exported malt</v>
          </cell>
          <cell r="D2565" t="str">
            <v>Malt exports</v>
          </cell>
          <cell r="E2565">
            <v>428</v>
          </cell>
          <cell r="F2565">
            <v>235</v>
          </cell>
          <cell r="G2565">
            <v>0.199156</v>
          </cell>
        </row>
        <row r="2566">
          <cell r="A2566" t="str">
            <v>2007_428_235</v>
          </cell>
          <cell r="B2566">
            <v>2007</v>
          </cell>
          <cell r="C2566" t="str">
            <v>Malting - exported malt</v>
          </cell>
          <cell r="D2566" t="str">
            <v>Malt exports</v>
          </cell>
          <cell r="E2566">
            <v>428</v>
          </cell>
          <cell r="F2566">
            <v>235</v>
          </cell>
          <cell r="G2566">
            <v>0.177393</v>
          </cell>
        </row>
        <row r="2567">
          <cell r="A2567" t="str">
            <v>2008_428_235</v>
          </cell>
          <cell r="B2567">
            <v>2008</v>
          </cell>
          <cell r="C2567" t="str">
            <v>Malting - exported malt</v>
          </cell>
          <cell r="D2567" t="str">
            <v>Malt exports</v>
          </cell>
          <cell r="E2567">
            <v>428</v>
          </cell>
          <cell r="F2567">
            <v>235</v>
          </cell>
          <cell r="G2567">
            <v>0.177393</v>
          </cell>
        </row>
        <row r="2568">
          <cell r="A2568" t="str">
            <v>2005_69_236</v>
          </cell>
          <cell r="B2568">
            <v>2005</v>
          </cell>
          <cell r="C2568" t="str">
            <v>Cement production - combustion</v>
          </cell>
          <cell r="D2568" t="str">
            <v>Waste</v>
          </cell>
          <cell r="E2568">
            <v>69</v>
          </cell>
          <cell r="F2568">
            <v>236</v>
          </cell>
          <cell r="G2568">
            <v>0.034307</v>
          </cell>
        </row>
        <row r="2569">
          <cell r="A2569" t="str">
            <v>2005_434_236</v>
          </cell>
          <cell r="B2569">
            <v>2005</v>
          </cell>
          <cell r="C2569" t="str">
            <v>Small-scale waste burning</v>
          </cell>
          <cell r="D2569" t="str">
            <v>Waste</v>
          </cell>
          <cell r="E2569">
            <v>434</v>
          </cell>
          <cell r="F2569">
            <v>236</v>
          </cell>
          <cell r="G2569">
            <v>299.181431794188</v>
          </cell>
        </row>
        <row r="2570">
          <cell r="A2570" t="str">
            <v>2006_69_236</v>
          </cell>
          <cell r="B2570">
            <v>2006</v>
          </cell>
          <cell r="C2570" t="str">
            <v>Cement production - combustion</v>
          </cell>
          <cell r="D2570" t="str">
            <v>Waste</v>
          </cell>
          <cell r="E2570">
            <v>69</v>
          </cell>
          <cell r="F2570">
            <v>236</v>
          </cell>
          <cell r="G2570">
            <v>0.03344</v>
          </cell>
        </row>
        <row r="2571">
          <cell r="A2571" t="str">
            <v>2006_434_236</v>
          </cell>
          <cell r="B2571">
            <v>2006</v>
          </cell>
          <cell r="C2571" t="str">
            <v>Small-scale waste burning</v>
          </cell>
          <cell r="D2571" t="str">
            <v>Waste</v>
          </cell>
          <cell r="E2571">
            <v>434</v>
          </cell>
          <cell r="F2571">
            <v>236</v>
          </cell>
          <cell r="G2571">
            <v>299.181431794188</v>
          </cell>
        </row>
        <row r="2572">
          <cell r="A2572" t="str">
            <v>2007_69_236</v>
          </cell>
          <cell r="B2572">
            <v>2007</v>
          </cell>
          <cell r="C2572" t="str">
            <v>Cement production - combustion</v>
          </cell>
          <cell r="D2572" t="str">
            <v>Waste</v>
          </cell>
          <cell r="E2572">
            <v>69</v>
          </cell>
          <cell r="F2572">
            <v>236</v>
          </cell>
          <cell r="G2572">
            <v>0.05213</v>
          </cell>
        </row>
        <row r="2573">
          <cell r="A2573" t="str">
            <v>2007_434_236</v>
          </cell>
          <cell r="B2573">
            <v>2007</v>
          </cell>
          <cell r="C2573" t="str">
            <v>Small-scale waste burning</v>
          </cell>
          <cell r="D2573" t="str">
            <v>Waste</v>
          </cell>
          <cell r="E2573">
            <v>434</v>
          </cell>
          <cell r="F2573">
            <v>236</v>
          </cell>
          <cell r="G2573">
            <v>299.181431794188</v>
          </cell>
        </row>
        <row r="2574">
          <cell r="A2574" t="str">
            <v>2008_69_236</v>
          </cell>
          <cell r="B2574">
            <v>2008</v>
          </cell>
          <cell r="C2574" t="str">
            <v>Cement production - combustion</v>
          </cell>
          <cell r="D2574" t="str">
            <v>Waste</v>
          </cell>
          <cell r="E2574">
            <v>69</v>
          </cell>
          <cell r="F2574">
            <v>236</v>
          </cell>
          <cell r="G2574">
            <v>0.11709</v>
          </cell>
        </row>
        <row r="2575">
          <cell r="A2575" t="str">
            <v>2008_434_236</v>
          </cell>
          <cell r="B2575">
            <v>2008</v>
          </cell>
          <cell r="C2575" t="str">
            <v>Small-scale waste burning</v>
          </cell>
          <cell r="D2575" t="str">
            <v>Waste</v>
          </cell>
          <cell r="E2575">
            <v>434</v>
          </cell>
          <cell r="F2575">
            <v>236</v>
          </cell>
          <cell r="G2575">
            <v>299.181431794188</v>
          </cell>
        </row>
        <row r="2576">
          <cell r="A2576" t="str">
            <v>2005_704_237</v>
          </cell>
          <cell r="B2576">
            <v>2005</v>
          </cell>
          <cell r="C2576" t="str">
            <v>Road transport - all vehicles LRP use</v>
          </cell>
          <cell r="D2576" t="str">
            <v>Lead replacement petrol</v>
          </cell>
          <cell r="E2576">
            <v>704</v>
          </cell>
          <cell r="F2576">
            <v>237</v>
          </cell>
          <cell r="G2576">
            <v>0.022081</v>
          </cell>
        </row>
        <row r="2577">
          <cell r="A2577" t="str">
            <v>2006_704_237</v>
          </cell>
          <cell r="B2577">
            <v>2006</v>
          </cell>
          <cell r="C2577" t="str">
            <v>Road transport - all vehicles LRP use</v>
          </cell>
          <cell r="D2577" t="str">
            <v>Lead replacement petrol</v>
          </cell>
          <cell r="E2577">
            <v>704</v>
          </cell>
          <cell r="F2577">
            <v>237</v>
          </cell>
          <cell r="G2577">
            <v>0.017081</v>
          </cell>
        </row>
        <row r="2578">
          <cell r="A2578" t="str">
            <v>2007_704_237</v>
          </cell>
          <cell r="B2578">
            <v>2007</v>
          </cell>
          <cell r="C2578" t="str">
            <v>Road transport - all vehicles LRP use</v>
          </cell>
          <cell r="D2578" t="str">
            <v>Lead replacement petrol</v>
          </cell>
          <cell r="E2578">
            <v>704</v>
          </cell>
          <cell r="F2578">
            <v>237</v>
          </cell>
          <cell r="G2578">
            <v>0</v>
          </cell>
        </row>
        <row r="2579">
          <cell r="A2579" t="str">
            <v>2008_704_237</v>
          </cell>
          <cell r="B2579">
            <v>2008</v>
          </cell>
          <cell r="C2579" t="str">
            <v>Road transport - all vehicles LRP use</v>
          </cell>
          <cell r="D2579" t="str">
            <v>Lead replacement petrol</v>
          </cell>
          <cell r="E2579">
            <v>704</v>
          </cell>
          <cell r="F2579">
            <v>237</v>
          </cell>
          <cell r="G2579">
            <v>0</v>
          </cell>
        </row>
        <row r="2580">
          <cell r="A2580" t="str">
            <v>2005_712_239</v>
          </cell>
          <cell r="B2580">
            <v>2005</v>
          </cell>
          <cell r="C2580" t="str">
            <v>Foot and mouth pyres</v>
          </cell>
          <cell r="D2580" t="str">
            <v>Pigs burnt</v>
          </cell>
          <cell r="E2580">
            <v>712</v>
          </cell>
          <cell r="F2580">
            <v>239</v>
          </cell>
          <cell r="G2580">
            <v>0</v>
          </cell>
        </row>
        <row r="2581">
          <cell r="A2581" t="str">
            <v>2006_712_239</v>
          </cell>
          <cell r="B2581">
            <v>2006</v>
          </cell>
          <cell r="C2581" t="str">
            <v>Foot and mouth pyres</v>
          </cell>
          <cell r="D2581" t="str">
            <v>Pigs burnt</v>
          </cell>
          <cell r="E2581">
            <v>712</v>
          </cell>
          <cell r="F2581">
            <v>239</v>
          </cell>
          <cell r="G2581">
            <v>0</v>
          </cell>
        </row>
        <row r="2582">
          <cell r="A2582" t="str">
            <v>2007_712_239</v>
          </cell>
          <cell r="B2582">
            <v>2007</v>
          </cell>
          <cell r="C2582" t="str">
            <v>Foot and mouth pyres</v>
          </cell>
          <cell r="D2582" t="str">
            <v>Pigs burnt</v>
          </cell>
          <cell r="E2582">
            <v>712</v>
          </cell>
          <cell r="F2582">
            <v>239</v>
          </cell>
          <cell r="G2582">
            <v>0</v>
          </cell>
        </row>
        <row r="2583">
          <cell r="A2583" t="str">
            <v>2008_712_239</v>
          </cell>
          <cell r="B2583">
            <v>2008</v>
          </cell>
          <cell r="C2583" t="str">
            <v>Foot and mouth pyres</v>
          </cell>
          <cell r="D2583" t="str">
            <v>Pigs burnt</v>
          </cell>
          <cell r="E2583">
            <v>712</v>
          </cell>
          <cell r="F2583">
            <v>239</v>
          </cell>
          <cell r="G2583">
            <v>0</v>
          </cell>
        </row>
        <row r="2584">
          <cell r="A2584" t="str">
            <v>2005_712_240</v>
          </cell>
          <cell r="B2584">
            <v>2005</v>
          </cell>
          <cell r="C2584" t="str">
            <v>Foot and mouth pyres</v>
          </cell>
          <cell r="D2584" t="str">
            <v>Cows burnt</v>
          </cell>
          <cell r="E2584">
            <v>712</v>
          </cell>
          <cell r="F2584">
            <v>240</v>
          </cell>
          <cell r="G2584">
            <v>0</v>
          </cell>
        </row>
        <row r="2585">
          <cell r="A2585" t="str">
            <v>2006_712_240</v>
          </cell>
          <cell r="B2585">
            <v>2006</v>
          </cell>
          <cell r="C2585" t="str">
            <v>Foot and mouth pyres</v>
          </cell>
          <cell r="D2585" t="str">
            <v>Cows burnt</v>
          </cell>
          <cell r="E2585">
            <v>712</v>
          </cell>
          <cell r="F2585">
            <v>240</v>
          </cell>
          <cell r="G2585">
            <v>0</v>
          </cell>
        </row>
        <row r="2586">
          <cell r="A2586" t="str">
            <v>2007_712_240</v>
          </cell>
          <cell r="B2586">
            <v>2007</v>
          </cell>
          <cell r="C2586" t="str">
            <v>Foot and mouth pyres</v>
          </cell>
          <cell r="D2586" t="str">
            <v>Cows burnt</v>
          </cell>
          <cell r="E2586">
            <v>712</v>
          </cell>
          <cell r="F2586">
            <v>240</v>
          </cell>
          <cell r="G2586">
            <v>0</v>
          </cell>
        </row>
        <row r="2587">
          <cell r="A2587" t="str">
            <v>2008_712_240</v>
          </cell>
          <cell r="B2587">
            <v>2008</v>
          </cell>
          <cell r="C2587" t="str">
            <v>Foot and mouth pyres</v>
          </cell>
          <cell r="D2587" t="str">
            <v>Cows burnt</v>
          </cell>
          <cell r="E2587">
            <v>712</v>
          </cell>
          <cell r="F2587">
            <v>240</v>
          </cell>
          <cell r="G2587">
            <v>0</v>
          </cell>
        </row>
        <row r="2588">
          <cell r="A2588" t="str">
            <v>2005_712_241</v>
          </cell>
          <cell r="B2588">
            <v>2005</v>
          </cell>
          <cell r="C2588" t="str">
            <v>Foot and mouth pyres</v>
          </cell>
          <cell r="D2588" t="str">
            <v>Sheep burnt</v>
          </cell>
          <cell r="E2588">
            <v>712</v>
          </cell>
          <cell r="F2588">
            <v>241</v>
          </cell>
          <cell r="G2588">
            <v>0</v>
          </cell>
        </row>
        <row r="2589">
          <cell r="A2589" t="str">
            <v>2006_712_241</v>
          </cell>
          <cell r="B2589">
            <v>2006</v>
          </cell>
          <cell r="C2589" t="str">
            <v>Foot and mouth pyres</v>
          </cell>
          <cell r="D2589" t="str">
            <v>Sheep burnt</v>
          </cell>
          <cell r="E2589">
            <v>712</v>
          </cell>
          <cell r="F2589">
            <v>241</v>
          </cell>
          <cell r="G2589">
            <v>0</v>
          </cell>
        </row>
        <row r="2590">
          <cell r="A2590" t="str">
            <v>2007_712_241</v>
          </cell>
          <cell r="B2590">
            <v>2007</v>
          </cell>
          <cell r="C2590" t="str">
            <v>Foot and mouth pyres</v>
          </cell>
          <cell r="D2590" t="str">
            <v>Sheep burnt</v>
          </cell>
          <cell r="E2590">
            <v>712</v>
          </cell>
          <cell r="F2590">
            <v>241</v>
          </cell>
          <cell r="G2590">
            <v>0</v>
          </cell>
        </row>
        <row r="2591">
          <cell r="A2591" t="str">
            <v>2008_712_241</v>
          </cell>
          <cell r="B2591">
            <v>2008</v>
          </cell>
          <cell r="C2591" t="str">
            <v>Foot and mouth pyres</v>
          </cell>
          <cell r="D2591" t="str">
            <v>Sheep burnt</v>
          </cell>
          <cell r="E2591">
            <v>712</v>
          </cell>
          <cell r="F2591">
            <v>241</v>
          </cell>
          <cell r="G2591">
            <v>0</v>
          </cell>
        </row>
        <row r="2592">
          <cell r="A2592" t="str">
            <v>2005_712_242</v>
          </cell>
          <cell r="B2592">
            <v>2005</v>
          </cell>
          <cell r="C2592" t="str">
            <v>Foot and mouth pyres</v>
          </cell>
          <cell r="D2592" t="str">
            <v>Goats burnt</v>
          </cell>
          <cell r="E2592">
            <v>712</v>
          </cell>
          <cell r="F2592">
            <v>242</v>
          </cell>
          <cell r="G2592">
            <v>0</v>
          </cell>
        </row>
        <row r="2593">
          <cell r="A2593" t="str">
            <v>2006_712_242</v>
          </cell>
          <cell r="B2593">
            <v>2006</v>
          </cell>
          <cell r="C2593" t="str">
            <v>Foot and mouth pyres</v>
          </cell>
          <cell r="D2593" t="str">
            <v>Goats burnt</v>
          </cell>
          <cell r="E2593">
            <v>712</v>
          </cell>
          <cell r="F2593">
            <v>242</v>
          </cell>
          <cell r="G2593">
            <v>0</v>
          </cell>
        </row>
        <row r="2594">
          <cell r="A2594" t="str">
            <v>2007_712_242</v>
          </cell>
          <cell r="B2594">
            <v>2007</v>
          </cell>
          <cell r="C2594" t="str">
            <v>Foot and mouth pyres</v>
          </cell>
          <cell r="D2594" t="str">
            <v>Goats burnt</v>
          </cell>
          <cell r="E2594">
            <v>712</v>
          </cell>
          <cell r="F2594">
            <v>242</v>
          </cell>
          <cell r="G2594">
            <v>0</v>
          </cell>
        </row>
        <row r="2595">
          <cell r="A2595" t="str">
            <v>2008_712_242</v>
          </cell>
          <cell r="B2595">
            <v>2008</v>
          </cell>
          <cell r="C2595" t="str">
            <v>Foot and mouth pyres</v>
          </cell>
          <cell r="D2595" t="str">
            <v>Goats burnt</v>
          </cell>
          <cell r="E2595">
            <v>712</v>
          </cell>
          <cell r="F2595">
            <v>242</v>
          </cell>
          <cell r="G2595">
            <v>0</v>
          </cell>
        </row>
        <row r="2596">
          <cell r="A2596" t="str">
            <v>2005_712_243</v>
          </cell>
          <cell r="B2596">
            <v>2005</v>
          </cell>
          <cell r="C2596" t="str">
            <v>Foot and mouth pyres</v>
          </cell>
          <cell r="D2596" t="str">
            <v>Deer burnt</v>
          </cell>
          <cell r="E2596">
            <v>712</v>
          </cell>
          <cell r="F2596">
            <v>243</v>
          </cell>
          <cell r="G2596">
            <v>0</v>
          </cell>
        </row>
        <row r="2597">
          <cell r="A2597" t="str">
            <v>2006_712_243</v>
          </cell>
          <cell r="B2597">
            <v>2006</v>
          </cell>
          <cell r="C2597" t="str">
            <v>Foot and mouth pyres</v>
          </cell>
          <cell r="D2597" t="str">
            <v>Deer burnt</v>
          </cell>
          <cell r="E2597">
            <v>712</v>
          </cell>
          <cell r="F2597">
            <v>243</v>
          </cell>
          <cell r="G2597">
            <v>0</v>
          </cell>
        </row>
        <row r="2598">
          <cell r="A2598" t="str">
            <v>2007_712_243</v>
          </cell>
          <cell r="B2598">
            <v>2007</v>
          </cell>
          <cell r="C2598" t="str">
            <v>Foot and mouth pyres</v>
          </cell>
          <cell r="D2598" t="str">
            <v>Deer burnt</v>
          </cell>
          <cell r="E2598">
            <v>712</v>
          </cell>
          <cell r="F2598">
            <v>243</v>
          </cell>
          <cell r="G2598">
            <v>0</v>
          </cell>
        </row>
        <row r="2599">
          <cell r="A2599" t="str">
            <v>2008_712_243</v>
          </cell>
          <cell r="B2599">
            <v>2008</v>
          </cell>
          <cell r="C2599" t="str">
            <v>Foot and mouth pyres</v>
          </cell>
          <cell r="D2599" t="str">
            <v>Deer burnt</v>
          </cell>
          <cell r="E2599">
            <v>712</v>
          </cell>
          <cell r="F2599">
            <v>243</v>
          </cell>
          <cell r="G2599">
            <v>0</v>
          </cell>
        </row>
        <row r="2600">
          <cell r="A2600" t="str">
            <v>2005_437_244</v>
          </cell>
          <cell r="B2600">
            <v>2005</v>
          </cell>
          <cell r="C2600" t="str">
            <v>Slag clement production</v>
          </cell>
          <cell r="D2600" t="str">
            <v>Slag cement production</v>
          </cell>
          <cell r="E2600">
            <v>437</v>
          </cell>
          <cell r="F2600">
            <v>244</v>
          </cell>
          <cell r="G2600">
            <v>1.66666666666667</v>
          </cell>
        </row>
        <row r="2601">
          <cell r="A2601" t="str">
            <v>2006_437_244</v>
          </cell>
          <cell r="B2601">
            <v>2006</v>
          </cell>
          <cell r="C2601" t="str">
            <v>Slag clement production</v>
          </cell>
          <cell r="D2601" t="str">
            <v>Slag cement production</v>
          </cell>
          <cell r="E2601">
            <v>437</v>
          </cell>
          <cell r="F2601">
            <v>244</v>
          </cell>
          <cell r="G2601">
            <v>1.83333333333333</v>
          </cell>
        </row>
        <row r="2602">
          <cell r="A2602" t="str">
            <v>2007_437_244</v>
          </cell>
          <cell r="B2602">
            <v>2007</v>
          </cell>
          <cell r="C2602" t="str">
            <v>Slag clement production</v>
          </cell>
          <cell r="D2602" t="str">
            <v>Slag cement production</v>
          </cell>
          <cell r="E2602">
            <v>437</v>
          </cell>
          <cell r="F2602">
            <v>244</v>
          </cell>
          <cell r="G2602">
            <v>2</v>
          </cell>
        </row>
        <row r="2603">
          <cell r="A2603" t="str">
            <v>2008_437_244</v>
          </cell>
          <cell r="B2603">
            <v>2008</v>
          </cell>
          <cell r="C2603" t="str">
            <v>Slag clement production</v>
          </cell>
          <cell r="D2603" t="str">
            <v>Slag cement production</v>
          </cell>
          <cell r="E2603">
            <v>437</v>
          </cell>
          <cell r="F2603">
            <v>244</v>
          </cell>
          <cell r="G2603">
            <v>2</v>
          </cell>
        </row>
        <row r="2604">
          <cell r="A2604" t="str">
            <v>2005_438_246</v>
          </cell>
          <cell r="B2604">
            <v>2005</v>
          </cell>
          <cell r="C2604" t="str">
            <v>Foundries</v>
          </cell>
          <cell r="D2604" t="str">
            <v>Castings</v>
          </cell>
          <cell r="E2604">
            <v>438</v>
          </cell>
          <cell r="F2604">
            <v>246</v>
          </cell>
          <cell r="G2604">
            <v>0.963063137513142</v>
          </cell>
        </row>
        <row r="2605">
          <cell r="A2605" t="str">
            <v>2006_438_246</v>
          </cell>
          <cell r="B2605">
            <v>2006</v>
          </cell>
          <cell r="C2605" t="str">
            <v>Foundries</v>
          </cell>
          <cell r="D2605" t="str">
            <v>Castings</v>
          </cell>
          <cell r="E2605">
            <v>438</v>
          </cell>
          <cell r="F2605">
            <v>246</v>
          </cell>
          <cell r="G2605">
            <v>0.863972816106134</v>
          </cell>
        </row>
        <row r="2606">
          <cell r="A2606" t="str">
            <v>2007_438_246</v>
          </cell>
          <cell r="B2606">
            <v>2007</v>
          </cell>
          <cell r="C2606" t="str">
            <v>Foundries</v>
          </cell>
          <cell r="D2606" t="str">
            <v>Castings</v>
          </cell>
          <cell r="E2606">
            <v>438</v>
          </cell>
          <cell r="F2606">
            <v>246</v>
          </cell>
          <cell r="G2606">
            <v>0.666382785514044</v>
          </cell>
        </row>
        <row r="2607">
          <cell r="A2607" t="str">
            <v>2008_438_246</v>
          </cell>
          <cell r="B2607">
            <v>2008</v>
          </cell>
          <cell r="C2607" t="str">
            <v>Foundries</v>
          </cell>
          <cell r="D2607" t="str">
            <v>Castings</v>
          </cell>
          <cell r="E2607">
            <v>438</v>
          </cell>
          <cell r="F2607">
            <v>246</v>
          </cell>
          <cell r="G2607">
            <v>0.666382785514044</v>
          </cell>
        </row>
        <row r="2608">
          <cell r="A2608" t="str">
            <v>2005_69_247</v>
          </cell>
          <cell r="B2608">
            <v>2005</v>
          </cell>
          <cell r="C2608" t="str">
            <v>Cement production - combustion</v>
          </cell>
          <cell r="D2608" t="str">
            <v>Waste solvent</v>
          </cell>
          <cell r="E2608">
            <v>69</v>
          </cell>
          <cell r="F2608">
            <v>247</v>
          </cell>
          <cell r="G2608">
            <v>0.116747</v>
          </cell>
        </row>
        <row r="2609">
          <cell r="A2609" t="str">
            <v>2006_69_247</v>
          </cell>
          <cell r="B2609">
            <v>2006</v>
          </cell>
          <cell r="C2609" t="str">
            <v>Cement production - combustion</v>
          </cell>
          <cell r="D2609" t="str">
            <v>Waste solvent</v>
          </cell>
          <cell r="E2609">
            <v>69</v>
          </cell>
          <cell r="F2609">
            <v>247</v>
          </cell>
          <cell r="G2609">
            <v>0.11026</v>
          </cell>
        </row>
        <row r="2610">
          <cell r="A2610" t="str">
            <v>2007_69_247</v>
          </cell>
          <cell r="B2610">
            <v>2007</v>
          </cell>
          <cell r="C2610" t="str">
            <v>Cement production - combustion</v>
          </cell>
          <cell r="D2610" t="str">
            <v>Waste solvent</v>
          </cell>
          <cell r="E2610">
            <v>69</v>
          </cell>
          <cell r="F2610">
            <v>247</v>
          </cell>
          <cell r="G2610">
            <v>0.11568</v>
          </cell>
        </row>
        <row r="2611">
          <cell r="A2611" t="str">
            <v>2008_69_247</v>
          </cell>
          <cell r="B2611">
            <v>2008</v>
          </cell>
          <cell r="C2611" t="str">
            <v>Cement production - combustion</v>
          </cell>
          <cell r="D2611" t="str">
            <v>Waste solvent</v>
          </cell>
          <cell r="E2611">
            <v>69</v>
          </cell>
          <cell r="F2611">
            <v>247</v>
          </cell>
          <cell r="G2611">
            <v>0.10331</v>
          </cell>
        </row>
        <row r="2612">
          <cell r="A2612" t="str">
            <v>2005_154_248</v>
          </cell>
          <cell r="B2612">
            <v>2005</v>
          </cell>
          <cell r="C2612" t="str">
            <v>Coating manufacture - inks</v>
          </cell>
          <cell r="D2612" t="str">
            <v>Pigment</v>
          </cell>
          <cell r="E2612">
            <v>154</v>
          </cell>
          <cell r="F2612">
            <v>248</v>
          </cell>
          <cell r="G2612">
            <v>38.9335683770487</v>
          </cell>
        </row>
        <row r="2613">
          <cell r="A2613" t="str">
            <v>2005_155_248</v>
          </cell>
          <cell r="B2613">
            <v>2005</v>
          </cell>
          <cell r="C2613" t="str">
            <v>Coating manufacture - other coatings</v>
          </cell>
          <cell r="D2613" t="str">
            <v>Pigment</v>
          </cell>
          <cell r="E2613">
            <v>155</v>
          </cell>
          <cell r="F2613">
            <v>248</v>
          </cell>
          <cell r="G2613">
            <v>142.906023566374</v>
          </cell>
        </row>
        <row r="2614">
          <cell r="A2614" t="str">
            <v>2006_154_248</v>
          </cell>
          <cell r="B2614">
            <v>2006</v>
          </cell>
          <cell r="C2614" t="str">
            <v>Coating manufacture - inks</v>
          </cell>
          <cell r="D2614" t="str">
            <v>Pigment</v>
          </cell>
          <cell r="E2614">
            <v>154</v>
          </cell>
          <cell r="F2614">
            <v>248</v>
          </cell>
          <cell r="G2614">
            <v>40.6347113921983</v>
          </cell>
        </row>
        <row r="2615">
          <cell r="A2615" t="str">
            <v>2006_155_248</v>
          </cell>
          <cell r="B2615">
            <v>2006</v>
          </cell>
          <cell r="C2615" t="str">
            <v>Coating manufacture - other coatings</v>
          </cell>
          <cell r="D2615" t="str">
            <v>Pigment</v>
          </cell>
          <cell r="E2615">
            <v>155</v>
          </cell>
          <cell r="F2615">
            <v>248</v>
          </cell>
          <cell r="G2615">
            <v>146.618762406434</v>
          </cell>
        </row>
        <row r="2616">
          <cell r="A2616" t="str">
            <v>2007_154_248</v>
          </cell>
          <cell r="B2616">
            <v>2007</v>
          </cell>
          <cell r="C2616" t="str">
            <v>Coating manufacture - inks</v>
          </cell>
          <cell r="D2616" t="str">
            <v>Pigment</v>
          </cell>
          <cell r="E2616">
            <v>154</v>
          </cell>
          <cell r="F2616">
            <v>248</v>
          </cell>
          <cell r="G2616">
            <v>40.1014397741207</v>
          </cell>
        </row>
        <row r="2617">
          <cell r="A2617" t="str">
            <v>2007_155_248</v>
          </cell>
          <cell r="B2617">
            <v>2007</v>
          </cell>
          <cell r="C2617" t="str">
            <v>Coating manufacture - other coatings</v>
          </cell>
          <cell r="D2617" t="str">
            <v>Pigment</v>
          </cell>
          <cell r="E2617">
            <v>155</v>
          </cell>
          <cell r="F2617">
            <v>248</v>
          </cell>
          <cell r="G2617">
            <v>146.422665084722</v>
          </cell>
        </row>
        <row r="2618">
          <cell r="A2618" t="str">
            <v>2008_154_248</v>
          </cell>
          <cell r="B2618">
            <v>2008</v>
          </cell>
          <cell r="C2618" t="str">
            <v>Coating manufacture - inks</v>
          </cell>
          <cell r="D2618" t="str">
            <v>Pigment</v>
          </cell>
          <cell r="E2618">
            <v>154</v>
          </cell>
          <cell r="F2618">
            <v>248</v>
          </cell>
          <cell r="G2618">
            <v>40.1014397741207</v>
          </cell>
        </row>
        <row r="2619">
          <cell r="A2619" t="str">
            <v>2008_155_248</v>
          </cell>
          <cell r="B2619">
            <v>2008</v>
          </cell>
          <cell r="C2619" t="str">
            <v>Coating manufacture - other coatings</v>
          </cell>
          <cell r="D2619" t="str">
            <v>Pigment</v>
          </cell>
          <cell r="E2619">
            <v>155</v>
          </cell>
          <cell r="F2619">
            <v>248</v>
          </cell>
          <cell r="G2619">
            <v>139.808006315136</v>
          </cell>
        </row>
        <row r="2620">
          <cell r="A2620" t="str">
            <v>2005_440_249</v>
          </cell>
          <cell r="B2620">
            <v>2005</v>
          </cell>
          <cell r="C2620" t="str">
            <v>Accidental fires - dwellings</v>
          </cell>
          <cell r="D2620" t="str">
            <v>Mass burnt</v>
          </cell>
          <cell r="E2620">
            <v>440</v>
          </cell>
          <cell r="F2620">
            <v>249</v>
          </cell>
          <cell r="G2620">
            <v>35.7892929292929</v>
          </cell>
        </row>
        <row r="2621">
          <cell r="A2621" t="str">
            <v>2005_441_249</v>
          </cell>
          <cell r="B2621">
            <v>2005</v>
          </cell>
          <cell r="C2621" t="str">
            <v>Accidental fires - other buildings</v>
          </cell>
          <cell r="D2621" t="str">
            <v>Mass burnt</v>
          </cell>
          <cell r="E2621">
            <v>441</v>
          </cell>
          <cell r="F2621">
            <v>249</v>
          </cell>
          <cell r="G2621">
            <v>62.937782</v>
          </cell>
        </row>
        <row r="2622">
          <cell r="A2622" t="str">
            <v>2005_444_249</v>
          </cell>
          <cell r="B2622">
            <v>2005</v>
          </cell>
          <cell r="C2622" t="str">
            <v>Accidental fires - straw</v>
          </cell>
          <cell r="D2622" t="str">
            <v>Mass burnt</v>
          </cell>
          <cell r="E2622">
            <v>444</v>
          </cell>
          <cell r="F2622">
            <v>249</v>
          </cell>
          <cell r="G2622">
            <v>17.2718954248366</v>
          </cell>
        </row>
        <row r="2623">
          <cell r="A2623" t="str">
            <v>2005_373_249</v>
          </cell>
          <cell r="B2623">
            <v>2005</v>
          </cell>
          <cell r="C2623" t="str">
            <v>Accidental fires - vehicles</v>
          </cell>
          <cell r="D2623" t="str">
            <v>Mass burnt</v>
          </cell>
          <cell r="E2623">
            <v>373</v>
          </cell>
          <cell r="F2623">
            <v>249</v>
          </cell>
          <cell r="G2623">
            <v>12.480275</v>
          </cell>
        </row>
        <row r="2624">
          <cell r="A2624" t="str">
            <v>2005_445_249</v>
          </cell>
          <cell r="B2624">
            <v>2005</v>
          </cell>
          <cell r="C2624" t="str">
            <v>Agricultural waste burning</v>
          </cell>
          <cell r="D2624" t="str">
            <v>Mass burnt</v>
          </cell>
          <cell r="E2624">
            <v>445</v>
          </cell>
          <cell r="F2624">
            <v>249</v>
          </cell>
          <cell r="G2624">
            <v>97.80017</v>
          </cell>
        </row>
        <row r="2625">
          <cell r="A2625" t="str">
            <v>2005_448_249</v>
          </cell>
          <cell r="B2625">
            <v>2005</v>
          </cell>
          <cell r="C2625" t="str">
            <v>Bonfire night</v>
          </cell>
          <cell r="D2625" t="str">
            <v>Mass burnt</v>
          </cell>
          <cell r="E2625">
            <v>448</v>
          </cell>
          <cell r="F2625">
            <v>249</v>
          </cell>
          <cell r="G2625">
            <v>0.115</v>
          </cell>
        </row>
        <row r="2626">
          <cell r="A2626" t="str">
            <v>2006_440_249</v>
          </cell>
          <cell r="B2626">
            <v>2006</v>
          </cell>
          <cell r="C2626" t="str">
            <v>Accidental fires - dwellings</v>
          </cell>
          <cell r="D2626" t="str">
            <v>Mass burnt</v>
          </cell>
          <cell r="E2626">
            <v>440</v>
          </cell>
          <cell r="F2626">
            <v>249</v>
          </cell>
          <cell r="G2626">
            <v>34.205958</v>
          </cell>
        </row>
        <row r="2627">
          <cell r="A2627" t="str">
            <v>2006_441_249</v>
          </cell>
          <cell r="B2627">
            <v>2006</v>
          </cell>
          <cell r="C2627" t="str">
            <v>Accidental fires - other buildings</v>
          </cell>
          <cell r="D2627" t="str">
            <v>Mass burnt</v>
          </cell>
          <cell r="E2627">
            <v>441</v>
          </cell>
          <cell r="F2627">
            <v>249</v>
          </cell>
          <cell r="G2627">
            <v>66.883726</v>
          </cell>
        </row>
        <row r="2628">
          <cell r="A2628" t="str">
            <v>2006_444_249</v>
          </cell>
          <cell r="B2628">
            <v>2006</v>
          </cell>
          <cell r="C2628" t="str">
            <v>Accidental fires - straw</v>
          </cell>
          <cell r="D2628" t="str">
            <v>Mass burnt</v>
          </cell>
          <cell r="E2628">
            <v>444</v>
          </cell>
          <cell r="F2628">
            <v>249</v>
          </cell>
          <cell r="G2628">
            <v>20.3207189542484</v>
          </cell>
        </row>
        <row r="2629">
          <cell r="A2629" t="str">
            <v>2006_373_249</v>
          </cell>
          <cell r="B2629">
            <v>2006</v>
          </cell>
          <cell r="C2629" t="str">
            <v>Accidental fires - vehicles</v>
          </cell>
          <cell r="D2629" t="str">
            <v>Mass burnt</v>
          </cell>
          <cell r="E2629">
            <v>373</v>
          </cell>
          <cell r="F2629">
            <v>249</v>
          </cell>
          <cell r="G2629">
            <v>11.545025</v>
          </cell>
        </row>
        <row r="2630">
          <cell r="A2630" t="str">
            <v>2006_445_249</v>
          </cell>
          <cell r="B2630">
            <v>2006</v>
          </cell>
          <cell r="C2630" t="str">
            <v>Agricultural waste burning</v>
          </cell>
          <cell r="D2630" t="str">
            <v>Mass burnt</v>
          </cell>
          <cell r="E2630">
            <v>445</v>
          </cell>
          <cell r="F2630">
            <v>249</v>
          </cell>
          <cell r="G2630">
            <v>40.961176</v>
          </cell>
        </row>
        <row r="2631">
          <cell r="A2631" t="str">
            <v>2006_448_249</v>
          </cell>
          <cell r="B2631">
            <v>2006</v>
          </cell>
          <cell r="C2631" t="str">
            <v>Bonfire night</v>
          </cell>
          <cell r="D2631" t="str">
            <v>Mass burnt</v>
          </cell>
          <cell r="E2631">
            <v>448</v>
          </cell>
          <cell r="F2631">
            <v>249</v>
          </cell>
          <cell r="G2631">
            <v>0.115</v>
          </cell>
        </row>
        <row r="2632">
          <cell r="A2632" t="str">
            <v>2007_440_249</v>
          </cell>
          <cell r="B2632">
            <v>2007</v>
          </cell>
          <cell r="C2632" t="str">
            <v>Accidental fires - dwellings</v>
          </cell>
          <cell r="D2632" t="str">
            <v>Mass burnt</v>
          </cell>
          <cell r="E2632">
            <v>440</v>
          </cell>
          <cell r="F2632">
            <v>249</v>
          </cell>
          <cell r="G2632">
            <v>32.6314141414141</v>
          </cell>
        </row>
        <row r="2633">
          <cell r="A2633" t="str">
            <v>2007_441_249</v>
          </cell>
          <cell r="B2633">
            <v>2007</v>
          </cell>
          <cell r="C2633" t="str">
            <v>Accidental fires - other buildings</v>
          </cell>
          <cell r="D2633" t="str">
            <v>Mass burnt</v>
          </cell>
          <cell r="E2633">
            <v>441</v>
          </cell>
          <cell r="F2633">
            <v>249</v>
          </cell>
          <cell r="G2633">
            <v>63.25302</v>
          </cell>
        </row>
        <row r="2634">
          <cell r="A2634" t="str">
            <v>2007_444_249</v>
          </cell>
          <cell r="B2634">
            <v>2007</v>
          </cell>
          <cell r="C2634" t="str">
            <v>Accidental fires - straw</v>
          </cell>
          <cell r="D2634" t="str">
            <v>Mass burnt</v>
          </cell>
          <cell r="E2634">
            <v>444</v>
          </cell>
          <cell r="F2634">
            <v>249</v>
          </cell>
          <cell r="G2634">
            <v>20.3207189542484</v>
          </cell>
        </row>
        <row r="2635">
          <cell r="A2635" t="str">
            <v>2007_373_249</v>
          </cell>
          <cell r="B2635">
            <v>2007</v>
          </cell>
          <cell r="C2635" t="str">
            <v>Accidental fires - vehicles</v>
          </cell>
          <cell r="D2635" t="str">
            <v>Mass burnt</v>
          </cell>
          <cell r="E2635">
            <v>373</v>
          </cell>
          <cell r="F2635">
            <v>249</v>
          </cell>
          <cell r="G2635">
            <v>10.25305</v>
          </cell>
        </row>
        <row r="2636">
          <cell r="A2636" t="str">
            <v>2007_445_249</v>
          </cell>
          <cell r="B2636">
            <v>2007</v>
          </cell>
          <cell r="C2636" t="str">
            <v>Agricultural waste burning</v>
          </cell>
          <cell r="D2636" t="str">
            <v>Mass burnt</v>
          </cell>
          <cell r="E2636">
            <v>445</v>
          </cell>
          <cell r="F2636">
            <v>249</v>
          </cell>
          <cell r="G2636">
            <v>6.08630786666667</v>
          </cell>
        </row>
        <row r="2637">
          <cell r="A2637" t="str">
            <v>2007_448_249</v>
          </cell>
          <cell r="B2637">
            <v>2007</v>
          </cell>
          <cell r="C2637" t="str">
            <v>Bonfire night</v>
          </cell>
          <cell r="D2637" t="str">
            <v>Mass burnt</v>
          </cell>
          <cell r="E2637">
            <v>448</v>
          </cell>
          <cell r="F2637">
            <v>249</v>
          </cell>
          <cell r="G2637">
            <v>0.115</v>
          </cell>
        </row>
        <row r="2638">
          <cell r="A2638" t="str">
            <v>2008_440_249</v>
          </cell>
          <cell r="B2638">
            <v>2008</v>
          </cell>
          <cell r="C2638" t="str">
            <v>Accidental fires - dwellings</v>
          </cell>
          <cell r="D2638" t="str">
            <v>Mass burnt</v>
          </cell>
          <cell r="E2638">
            <v>440</v>
          </cell>
          <cell r="F2638">
            <v>249</v>
          </cell>
          <cell r="G2638">
            <v>32.6314141414141</v>
          </cell>
        </row>
        <row r="2639">
          <cell r="A2639" t="str">
            <v>2008_441_249</v>
          </cell>
          <cell r="B2639">
            <v>2008</v>
          </cell>
          <cell r="C2639" t="str">
            <v>Accidental fires - other buildings</v>
          </cell>
          <cell r="D2639" t="str">
            <v>Mass burnt</v>
          </cell>
          <cell r="E2639">
            <v>441</v>
          </cell>
          <cell r="F2639">
            <v>249</v>
          </cell>
          <cell r="G2639">
            <v>63.25302</v>
          </cell>
        </row>
        <row r="2640">
          <cell r="A2640" t="str">
            <v>2008_444_249</v>
          </cell>
          <cell r="B2640">
            <v>2008</v>
          </cell>
          <cell r="C2640" t="str">
            <v>Accidental fires - straw</v>
          </cell>
          <cell r="D2640" t="str">
            <v>Mass burnt</v>
          </cell>
          <cell r="E2640">
            <v>444</v>
          </cell>
          <cell r="F2640">
            <v>249</v>
          </cell>
          <cell r="G2640">
            <v>20.3207189542484</v>
          </cell>
        </row>
        <row r="2641">
          <cell r="A2641" t="str">
            <v>2008_373_249</v>
          </cell>
          <cell r="B2641">
            <v>2008</v>
          </cell>
          <cell r="C2641" t="str">
            <v>Accidental fires - vehicles</v>
          </cell>
          <cell r="D2641" t="str">
            <v>Mass burnt</v>
          </cell>
          <cell r="E2641">
            <v>373</v>
          </cell>
          <cell r="F2641">
            <v>249</v>
          </cell>
          <cell r="G2641">
            <v>10.25305</v>
          </cell>
        </row>
        <row r="2642">
          <cell r="A2642" t="str">
            <v>2008_445_249</v>
          </cell>
          <cell r="B2642">
            <v>2008</v>
          </cell>
          <cell r="C2642" t="str">
            <v>Agricultural waste burning</v>
          </cell>
          <cell r="D2642" t="str">
            <v>Mass burnt</v>
          </cell>
          <cell r="E2642">
            <v>445</v>
          </cell>
          <cell r="F2642">
            <v>249</v>
          </cell>
          <cell r="G2642">
            <v>2.9340051</v>
          </cell>
        </row>
        <row r="2643">
          <cell r="A2643" t="str">
            <v>2008_448_249</v>
          </cell>
          <cell r="B2643">
            <v>2008</v>
          </cell>
          <cell r="C2643" t="str">
            <v>Bonfire night</v>
          </cell>
          <cell r="D2643" t="str">
            <v>Mass burnt</v>
          </cell>
          <cell r="E2643">
            <v>448</v>
          </cell>
          <cell r="F2643">
            <v>249</v>
          </cell>
          <cell r="G2643">
            <v>0.115</v>
          </cell>
        </row>
        <row r="2644">
          <cell r="A2644" t="str">
            <v>2005_443_250</v>
          </cell>
          <cell r="B2644">
            <v>2005</v>
          </cell>
          <cell r="C2644" t="str">
            <v>Accidental fires - forests</v>
          </cell>
          <cell r="D2644" t="str">
            <v>Area burnt</v>
          </cell>
          <cell r="E2644">
            <v>443</v>
          </cell>
          <cell r="F2644">
            <v>250</v>
          </cell>
          <cell r="G2644">
            <v>698.666666666667</v>
          </cell>
        </row>
        <row r="2645">
          <cell r="A2645" t="str">
            <v>2005_442_250</v>
          </cell>
          <cell r="B2645">
            <v>2005</v>
          </cell>
          <cell r="C2645" t="str">
            <v>Accidental fires - vegetation</v>
          </cell>
          <cell r="D2645" t="str">
            <v>Area burnt</v>
          </cell>
          <cell r="E2645">
            <v>442</v>
          </cell>
          <cell r="F2645">
            <v>250</v>
          </cell>
          <cell r="G2645">
            <v>3643.66013071895</v>
          </cell>
        </row>
        <row r="2646">
          <cell r="A2646" t="str">
            <v>2006_443_250</v>
          </cell>
          <cell r="B2646">
            <v>2006</v>
          </cell>
          <cell r="C2646" t="str">
            <v>Accidental fires - forests</v>
          </cell>
          <cell r="D2646" t="str">
            <v>Area burnt</v>
          </cell>
          <cell r="E2646">
            <v>443</v>
          </cell>
          <cell r="F2646">
            <v>250</v>
          </cell>
          <cell r="G2646">
            <v>698.666666666667</v>
          </cell>
        </row>
        <row r="2647">
          <cell r="A2647" t="str">
            <v>2006_442_250</v>
          </cell>
          <cell r="B2647">
            <v>2006</v>
          </cell>
          <cell r="C2647" t="str">
            <v>Accidental fires - vegetation</v>
          </cell>
          <cell r="D2647" t="str">
            <v>Area burnt</v>
          </cell>
          <cell r="E2647">
            <v>442</v>
          </cell>
          <cell r="F2647">
            <v>250</v>
          </cell>
          <cell r="G2647">
            <v>4705.55555555556</v>
          </cell>
        </row>
        <row r="2648">
          <cell r="A2648" t="str">
            <v>2007_443_250</v>
          </cell>
          <cell r="B2648">
            <v>2007</v>
          </cell>
          <cell r="C2648" t="str">
            <v>Accidental fires - forests</v>
          </cell>
          <cell r="D2648" t="str">
            <v>Area burnt</v>
          </cell>
          <cell r="E2648">
            <v>443</v>
          </cell>
          <cell r="F2648">
            <v>250</v>
          </cell>
          <cell r="G2648">
            <v>698.666666666667</v>
          </cell>
        </row>
        <row r="2649">
          <cell r="A2649" t="str">
            <v>2007_442_250</v>
          </cell>
          <cell r="B2649">
            <v>2007</v>
          </cell>
          <cell r="C2649" t="str">
            <v>Accidental fires - vegetation</v>
          </cell>
          <cell r="D2649" t="str">
            <v>Area burnt</v>
          </cell>
          <cell r="E2649">
            <v>442</v>
          </cell>
          <cell r="F2649">
            <v>250</v>
          </cell>
          <cell r="G2649">
            <v>2913.92156862745</v>
          </cell>
        </row>
        <row r="2650">
          <cell r="A2650" t="str">
            <v>2008_443_250</v>
          </cell>
          <cell r="B2650">
            <v>2008</v>
          </cell>
          <cell r="C2650" t="str">
            <v>Accidental fires - forests</v>
          </cell>
          <cell r="D2650" t="str">
            <v>Area burnt</v>
          </cell>
          <cell r="E2650">
            <v>443</v>
          </cell>
          <cell r="F2650">
            <v>250</v>
          </cell>
          <cell r="G2650">
            <v>698.666666666667</v>
          </cell>
        </row>
        <row r="2651">
          <cell r="A2651" t="str">
            <v>2008_442_250</v>
          </cell>
          <cell r="B2651">
            <v>2008</v>
          </cell>
          <cell r="C2651" t="str">
            <v>Accidental fires - vegetation</v>
          </cell>
          <cell r="D2651" t="str">
            <v>Area burnt</v>
          </cell>
          <cell r="E2651">
            <v>442</v>
          </cell>
          <cell r="F2651">
            <v>250</v>
          </cell>
          <cell r="G2651">
            <v>2913.92156862745</v>
          </cell>
        </row>
        <row r="2652">
          <cell r="A2652" t="str">
            <v>2005_446_251</v>
          </cell>
          <cell r="B2652">
            <v>2005</v>
          </cell>
          <cell r="C2652" t="str">
            <v>Power stations - FGD</v>
          </cell>
          <cell r="D2652" t="str">
            <v>Gypsum produced</v>
          </cell>
          <cell r="E2652">
            <v>446</v>
          </cell>
          <cell r="F2652">
            <v>251</v>
          </cell>
          <cell r="G2652">
            <v>1166</v>
          </cell>
        </row>
        <row r="2653">
          <cell r="A2653" t="str">
            <v>2006_446_251</v>
          </cell>
          <cell r="B2653">
            <v>2006</v>
          </cell>
          <cell r="C2653" t="str">
            <v>Power stations - FGD</v>
          </cell>
          <cell r="D2653" t="str">
            <v>Gypsum produced</v>
          </cell>
          <cell r="E2653">
            <v>446</v>
          </cell>
          <cell r="F2653">
            <v>251</v>
          </cell>
          <cell r="G2653">
            <v>1326.55909090909</v>
          </cell>
        </row>
        <row r="2654">
          <cell r="A2654" t="str">
            <v>2007_446_251</v>
          </cell>
          <cell r="B2654">
            <v>2007</v>
          </cell>
          <cell r="C2654" t="str">
            <v>Power stations - FGD</v>
          </cell>
          <cell r="D2654" t="str">
            <v>Gypsum produced</v>
          </cell>
          <cell r="E2654">
            <v>446</v>
          </cell>
          <cell r="F2654">
            <v>251</v>
          </cell>
          <cell r="G2654">
            <v>1415.66363636364</v>
          </cell>
        </row>
        <row r="2655">
          <cell r="A2655" t="str">
            <v>2008_446_251</v>
          </cell>
          <cell r="B2655">
            <v>2008</v>
          </cell>
          <cell r="C2655" t="str">
            <v>Power stations - FGD</v>
          </cell>
          <cell r="D2655" t="str">
            <v>Gypsum produced</v>
          </cell>
          <cell r="E2655">
            <v>446</v>
          </cell>
          <cell r="F2655">
            <v>251</v>
          </cell>
          <cell r="G2655">
            <v>1527.54204545455</v>
          </cell>
        </row>
        <row r="2656">
          <cell r="A2656" t="str">
            <v>2005_745_253</v>
          </cell>
          <cell r="B2656">
            <v>2005</v>
          </cell>
          <cell r="C2656" t="str">
            <v>Cropland - Biomass Burning</v>
          </cell>
          <cell r="D2656" t="str">
            <v>Biomass</v>
          </cell>
          <cell r="E2656">
            <v>745</v>
          </cell>
          <cell r="F2656">
            <v>253</v>
          </cell>
          <cell r="G2656">
            <v>1</v>
          </cell>
        </row>
        <row r="2657">
          <cell r="A2657" t="str">
            <v>2005_761_253</v>
          </cell>
          <cell r="B2657">
            <v>2005</v>
          </cell>
          <cell r="C2657" t="str">
            <v>Deforestation (non IPCC)</v>
          </cell>
          <cell r="D2657" t="str">
            <v>Biomass</v>
          </cell>
          <cell r="E2657">
            <v>761</v>
          </cell>
          <cell r="F2657">
            <v>253</v>
          </cell>
          <cell r="G2657">
            <v>1</v>
          </cell>
        </row>
        <row r="2658">
          <cell r="A2658" t="str">
            <v>2005_741_253</v>
          </cell>
          <cell r="B2658">
            <v>2005</v>
          </cell>
          <cell r="C2658" t="str">
            <v>Forest Land - Biomass burning</v>
          </cell>
          <cell r="D2658" t="str">
            <v>Biomass</v>
          </cell>
          <cell r="E2658">
            <v>741</v>
          </cell>
          <cell r="F2658">
            <v>253</v>
          </cell>
          <cell r="G2658">
            <v>1</v>
          </cell>
        </row>
        <row r="2659">
          <cell r="A2659" t="str">
            <v>2005_749_253</v>
          </cell>
          <cell r="B2659">
            <v>2005</v>
          </cell>
          <cell r="C2659" t="str">
            <v>Grassland - Biomass Burning</v>
          </cell>
          <cell r="D2659" t="str">
            <v>Biomass</v>
          </cell>
          <cell r="E2659">
            <v>749</v>
          </cell>
          <cell r="F2659">
            <v>253</v>
          </cell>
          <cell r="G2659">
            <v>1</v>
          </cell>
        </row>
        <row r="2660">
          <cell r="A2660" t="str">
            <v>2005_758_253</v>
          </cell>
          <cell r="B2660">
            <v>2005</v>
          </cell>
          <cell r="C2660" t="str">
            <v>Other Land - Biomass Burning</v>
          </cell>
          <cell r="D2660" t="str">
            <v>Biomass</v>
          </cell>
          <cell r="E2660">
            <v>758</v>
          </cell>
          <cell r="F2660">
            <v>253</v>
          </cell>
          <cell r="G2660">
            <v>1</v>
          </cell>
        </row>
        <row r="2661">
          <cell r="A2661" t="str">
            <v>2005_755_253</v>
          </cell>
          <cell r="B2661">
            <v>2005</v>
          </cell>
          <cell r="C2661" t="str">
            <v>Settlements - Biomass Burning</v>
          </cell>
          <cell r="D2661" t="str">
            <v>Biomass</v>
          </cell>
          <cell r="E2661">
            <v>755</v>
          </cell>
          <cell r="F2661">
            <v>253</v>
          </cell>
          <cell r="G2661">
            <v>1</v>
          </cell>
        </row>
        <row r="2662">
          <cell r="A2662" t="str">
            <v>2005_752_253</v>
          </cell>
          <cell r="B2662">
            <v>2005</v>
          </cell>
          <cell r="C2662" t="str">
            <v>Wetlands - Biomass Burning</v>
          </cell>
          <cell r="D2662" t="str">
            <v>Biomass</v>
          </cell>
          <cell r="E2662">
            <v>752</v>
          </cell>
          <cell r="F2662">
            <v>253</v>
          </cell>
          <cell r="G2662">
            <v>1</v>
          </cell>
        </row>
        <row r="2663">
          <cell r="A2663" t="str">
            <v>2006_745_253</v>
          </cell>
          <cell r="B2663">
            <v>2006</v>
          </cell>
          <cell r="C2663" t="str">
            <v>Cropland - Biomass Burning</v>
          </cell>
          <cell r="D2663" t="str">
            <v>Biomass</v>
          </cell>
          <cell r="E2663">
            <v>745</v>
          </cell>
          <cell r="F2663">
            <v>253</v>
          </cell>
          <cell r="G2663">
            <v>1</v>
          </cell>
        </row>
        <row r="2664">
          <cell r="A2664" t="str">
            <v>2006_761_253</v>
          </cell>
          <cell r="B2664">
            <v>2006</v>
          </cell>
          <cell r="C2664" t="str">
            <v>Deforestation (non IPCC)</v>
          </cell>
          <cell r="D2664" t="str">
            <v>Biomass</v>
          </cell>
          <cell r="E2664">
            <v>761</v>
          </cell>
          <cell r="F2664">
            <v>253</v>
          </cell>
          <cell r="G2664">
            <v>1</v>
          </cell>
        </row>
        <row r="2665">
          <cell r="A2665" t="str">
            <v>2006_741_253</v>
          </cell>
          <cell r="B2665">
            <v>2006</v>
          </cell>
          <cell r="C2665" t="str">
            <v>Forest Land - Biomass burning</v>
          </cell>
          <cell r="D2665" t="str">
            <v>Biomass</v>
          </cell>
          <cell r="E2665">
            <v>741</v>
          </cell>
          <cell r="F2665">
            <v>253</v>
          </cell>
          <cell r="G2665">
            <v>1</v>
          </cell>
        </row>
        <row r="2666">
          <cell r="A2666" t="str">
            <v>2006_749_253</v>
          </cell>
          <cell r="B2666">
            <v>2006</v>
          </cell>
          <cell r="C2666" t="str">
            <v>Grassland - Biomass Burning</v>
          </cell>
          <cell r="D2666" t="str">
            <v>Biomass</v>
          </cell>
          <cell r="E2666">
            <v>749</v>
          </cell>
          <cell r="F2666">
            <v>253</v>
          </cell>
          <cell r="G2666">
            <v>1</v>
          </cell>
        </row>
        <row r="2667">
          <cell r="A2667" t="str">
            <v>2006_758_253</v>
          </cell>
          <cell r="B2667">
            <v>2006</v>
          </cell>
          <cell r="C2667" t="str">
            <v>Other Land - Biomass Burning</v>
          </cell>
          <cell r="D2667" t="str">
            <v>Biomass</v>
          </cell>
          <cell r="E2667">
            <v>758</v>
          </cell>
          <cell r="F2667">
            <v>253</v>
          </cell>
          <cell r="G2667">
            <v>1</v>
          </cell>
        </row>
        <row r="2668">
          <cell r="A2668" t="str">
            <v>2006_755_253</v>
          </cell>
          <cell r="B2668">
            <v>2006</v>
          </cell>
          <cell r="C2668" t="str">
            <v>Settlements - Biomass Burning</v>
          </cell>
          <cell r="D2668" t="str">
            <v>Biomass</v>
          </cell>
          <cell r="E2668">
            <v>755</v>
          </cell>
          <cell r="F2668">
            <v>253</v>
          </cell>
          <cell r="G2668">
            <v>1</v>
          </cell>
        </row>
        <row r="2669">
          <cell r="A2669" t="str">
            <v>2006_752_253</v>
          </cell>
          <cell r="B2669">
            <v>2006</v>
          </cell>
          <cell r="C2669" t="str">
            <v>Wetlands - Biomass Burning</v>
          </cell>
          <cell r="D2669" t="str">
            <v>Biomass</v>
          </cell>
          <cell r="E2669">
            <v>752</v>
          </cell>
          <cell r="F2669">
            <v>253</v>
          </cell>
          <cell r="G2669">
            <v>1</v>
          </cell>
        </row>
        <row r="2670">
          <cell r="A2670" t="str">
            <v>2007_745_253</v>
          </cell>
          <cell r="B2670">
            <v>2007</v>
          </cell>
          <cell r="C2670" t="str">
            <v>Cropland - Biomass Burning</v>
          </cell>
          <cell r="D2670" t="str">
            <v>Biomass</v>
          </cell>
          <cell r="E2670">
            <v>745</v>
          </cell>
          <cell r="F2670">
            <v>253</v>
          </cell>
          <cell r="G2670">
            <v>1</v>
          </cell>
        </row>
        <row r="2671">
          <cell r="A2671" t="str">
            <v>2007_761_253</v>
          </cell>
          <cell r="B2671">
            <v>2007</v>
          </cell>
          <cell r="C2671" t="str">
            <v>Deforestation (non IPCC)</v>
          </cell>
          <cell r="D2671" t="str">
            <v>Biomass</v>
          </cell>
          <cell r="E2671">
            <v>761</v>
          </cell>
          <cell r="F2671">
            <v>253</v>
          </cell>
          <cell r="G2671">
            <v>1</v>
          </cell>
        </row>
        <row r="2672">
          <cell r="A2672" t="str">
            <v>2007_741_253</v>
          </cell>
          <cell r="B2672">
            <v>2007</v>
          </cell>
          <cell r="C2672" t="str">
            <v>Forest Land - Biomass burning</v>
          </cell>
          <cell r="D2672" t="str">
            <v>Biomass</v>
          </cell>
          <cell r="E2672">
            <v>741</v>
          </cell>
          <cell r="F2672">
            <v>253</v>
          </cell>
          <cell r="G2672">
            <v>1</v>
          </cell>
        </row>
        <row r="2673">
          <cell r="A2673" t="str">
            <v>2007_749_253</v>
          </cell>
          <cell r="B2673">
            <v>2007</v>
          </cell>
          <cell r="C2673" t="str">
            <v>Grassland - Biomass Burning</v>
          </cell>
          <cell r="D2673" t="str">
            <v>Biomass</v>
          </cell>
          <cell r="E2673">
            <v>749</v>
          </cell>
          <cell r="F2673">
            <v>253</v>
          </cell>
          <cell r="G2673">
            <v>1</v>
          </cell>
        </row>
        <row r="2674">
          <cell r="A2674" t="str">
            <v>2007_758_253</v>
          </cell>
          <cell r="B2674">
            <v>2007</v>
          </cell>
          <cell r="C2674" t="str">
            <v>Other Land - Biomass Burning</v>
          </cell>
          <cell r="D2674" t="str">
            <v>Biomass</v>
          </cell>
          <cell r="E2674">
            <v>758</v>
          </cell>
          <cell r="F2674">
            <v>253</v>
          </cell>
          <cell r="G2674">
            <v>1</v>
          </cell>
        </row>
        <row r="2675">
          <cell r="A2675" t="str">
            <v>2007_755_253</v>
          </cell>
          <cell r="B2675">
            <v>2007</v>
          </cell>
          <cell r="C2675" t="str">
            <v>Settlements - Biomass Burning</v>
          </cell>
          <cell r="D2675" t="str">
            <v>Biomass</v>
          </cell>
          <cell r="E2675">
            <v>755</v>
          </cell>
          <cell r="F2675">
            <v>253</v>
          </cell>
          <cell r="G2675">
            <v>1</v>
          </cell>
        </row>
        <row r="2676">
          <cell r="A2676" t="str">
            <v>2007_752_253</v>
          </cell>
          <cell r="B2676">
            <v>2007</v>
          </cell>
          <cell r="C2676" t="str">
            <v>Wetlands - Biomass Burning</v>
          </cell>
          <cell r="D2676" t="str">
            <v>Biomass</v>
          </cell>
          <cell r="E2676">
            <v>752</v>
          </cell>
          <cell r="F2676">
            <v>253</v>
          </cell>
          <cell r="G2676">
            <v>1</v>
          </cell>
        </row>
        <row r="2677">
          <cell r="A2677" t="str">
            <v>2008_745_253</v>
          </cell>
          <cell r="B2677">
            <v>2008</v>
          </cell>
          <cell r="C2677" t="str">
            <v>Cropland - Biomass Burning</v>
          </cell>
          <cell r="D2677" t="str">
            <v>Biomass</v>
          </cell>
          <cell r="E2677">
            <v>745</v>
          </cell>
          <cell r="F2677">
            <v>253</v>
          </cell>
          <cell r="G2677">
            <v>1</v>
          </cell>
        </row>
        <row r="2678">
          <cell r="A2678" t="str">
            <v>2008_761_253</v>
          </cell>
          <cell r="B2678">
            <v>2008</v>
          </cell>
          <cell r="C2678" t="str">
            <v>Deforestation (non IPCC)</v>
          </cell>
          <cell r="D2678" t="str">
            <v>Biomass</v>
          </cell>
          <cell r="E2678">
            <v>761</v>
          </cell>
          <cell r="F2678">
            <v>253</v>
          </cell>
          <cell r="G2678">
            <v>1</v>
          </cell>
        </row>
        <row r="2679">
          <cell r="A2679" t="str">
            <v>2008_741_253</v>
          </cell>
          <cell r="B2679">
            <v>2008</v>
          </cell>
          <cell r="C2679" t="str">
            <v>Forest Land - Biomass burning</v>
          </cell>
          <cell r="D2679" t="str">
            <v>Biomass</v>
          </cell>
          <cell r="E2679">
            <v>741</v>
          </cell>
          <cell r="F2679">
            <v>253</v>
          </cell>
          <cell r="G2679">
            <v>1</v>
          </cell>
        </row>
        <row r="2680">
          <cell r="A2680" t="str">
            <v>2008_749_253</v>
          </cell>
          <cell r="B2680">
            <v>2008</v>
          </cell>
          <cell r="C2680" t="str">
            <v>Grassland - Biomass Burning</v>
          </cell>
          <cell r="D2680" t="str">
            <v>Biomass</v>
          </cell>
          <cell r="E2680">
            <v>749</v>
          </cell>
          <cell r="F2680">
            <v>253</v>
          </cell>
          <cell r="G2680">
            <v>1</v>
          </cell>
        </row>
        <row r="2681">
          <cell r="A2681" t="str">
            <v>2008_758_253</v>
          </cell>
          <cell r="B2681">
            <v>2008</v>
          </cell>
          <cell r="C2681" t="str">
            <v>Other Land - Biomass Burning</v>
          </cell>
          <cell r="D2681" t="str">
            <v>Biomass</v>
          </cell>
          <cell r="E2681">
            <v>758</v>
          </cell>
          <cell r="F2681">
            <v>253</v>
          </cell>
          <cell r="G2681">
            <v>1</v>
          </cell>
        </row>
        <row r="2682">
          <cell r="A2682" t="str">
            <v>2008_755_253</v>
          </cell>
          <cell r="B2682">
            <v>2008</v>
          </cell>
          <cell r="C2682" t="str">
            <v>Settlements - Biomass Burning</v>
          </cell>
          <cell r="D2682" t="str">
            <v>Biomass</v>
          </cell>
          <cell r="E2682">
            <v>755</v>
          </cell>
          <cell r="F2682">
            <v>253</v>
          </cell>
          <cell r="G2682">
            <v>1</v>
          </cell>
        </row>
        <row r="2683">
          <cell r="A2683" t="str">
            <v>2008_752_253</v>
          </cell>
          <cell r="B2683">
            <v>2008</v>
          </cell>
          <cell r="C2683" t="str">
            <v>Wetlands - Biomass Burning</v>
          </cell>
          <cell r="D2683" t="str">
            <v>Biomass</v>
          </cell>
          <cell r="E2683">
            <v>752</v>
          </cell>
          <cell r="F2683">
            <v>253</v>
          </cell>
          <cell r="G2683">
            <v>1</v>
          </cell>
        </row>
        <row r="2684">
          <cell r="A2684" t="str">
            <v>2005_10_255</v>
          </cell>
          <cell r="B2684">
            <v>2005</v>
          </cell>
          <cell r="C2684" t="str">
            <v>Domestic combustion</v>
          </cell>
          <cell r="D2684" t="str">
            <v>Peat</v>
          </cell>
          <cell r="E2684">
            <v>10</v>
          </cell>
          <cell r="F2684">
            <v>255</v>
          </cell>
          <cell r="G2684">
            <v>0.3257</v>
          </cell>
        </row>
        <row r="2685">
          <cell r="A2685" t="str">
            <v>2006_10_255</v>
          </cell>
          <cell r="B2685">
            <v>2006</v>
          </cell>
          <cell r="C2685" t="str">
            <v>Domestic combustion</v>
          </cell>
          <cell r="D2685" t="str">
            <v>Peat</v>
          </cell>
          <cell r="E2685">
            <v>10</v>
          </cell>
          <cell r="F2685">
            <v>255</v>
          </cell>
          <cell r="G2685">
            <v>0.32675</v>
          </cell>
        </row>
        <row r="2686">
          <cell r="A2686" t="str">
            <v>2007_10_255</v>
          </cell>
          <cell r="B2686">
            <v>2007</v>
          </cell>
          <cell r="C2686" t="str">
            <v>Domestic combustion</v>
          </cell>
          <cell r="D2686" t="str">
            <v>Peat</v>
          </cell>
          <cell r="E2686">
            <v>10</v>
          </cell>
          <cell r="F2686">
            <v>255</v>
          </cell>
          <cell r="G2686">
            <v>0.3215</v>
          </cell>
        </row>
        <row r="2687">
          <cell r="A2687" t="str">
            <v>2008_10_255</v>
          </cell>
          <cell r="B2687">
            <v>2008</v>
          </cell>
          <cell r="C2687" t="str">
            <v>Domestic combustion</v>
          </cell>
          <cell r="D2687" t="str">
            <v>Peat</v>
          </cell>
          <cell r="E2687">
            <v>10</v>
          </cell>
          <cell r="F2687">
            <v>255</v>
          </cell>
          <cell r="G2687">
            <v>0.3397</v>
          </cell>
        </row>
        <row r="2688">
          <cell r="A2688" t="str">
            <v>2005_460_260</v>
          </cell>
          <cell r="B2688">
            <v>2005</v>
          </cell>
          <cell r="C2688" t="str">
            <v>PDBE use</v>
          </cell>
          <cell r="D2688" t="str">
            <v>PBDE use</v>
          </cell>
          <cell r="E2688">
            <v>460</v>
          </cell>
          <cell r="F2688">
            <v>260</v>
          </cell>
          <cell r="G2688">
            <v>1</v>
          </cell>
        </row>
        <row r="2689">
          <cell r="A2689" t="str">
            <v>2006_460_260</v>
          </cell>
          <cell r="B2689">
            <v>2006</v>
          </cell>
          <cell r="C2689" t="str">
            <v>PDBE use</v>
          </cell>
          <cell r="D2689" t="str">
            <v>PBDE use</v>
          </cell>
          <cell r="E2689">
            <v>460</v>
          </cell>
          <cell r="F2689">
            <v>260</v>
          </cell>
          <cell r="G2689">
            <v>1</v>
          </cell>
        </row>
        <row r="2690">
          <cell r="A2690" t="str">
            <v>2007_460_260</v>
          </cell>
          <cell r="B2690">
            <v>2007</v>
          </cell>
          <cell r="C2690" t="str">
            <v>PDBE use</v>
          </cell>
          <cell r="D2690" t="str">
            <v>PBDE use</v>
          </cell>
          <cell r="E2690">
            <v>460</v>
          </cell>
          <cell r="F2690">
            <v>260</v>
          </cell>
          <cell r="G2690">
            <v>1</v>
          </cell>
        </row>
        <row r="2691">
          <cell r="A2691" t="str">
            <v>2008_460_260</v>
          </cell>
          <cell r="B2691">
            <v>2008</v>
          </cell>
          <cell r="C2691" t="str">
            <v>PDBE use</v>
          </cell>
          <cell r="D2691" t="str">
            <v>PBDE use</v>
          </cell>
          <cell r="E2691">
            <v>460</v>
          </cell>
          <cell r="F2691">
            <v>260</v>
          </cell>
          <cell r="G2691">
            <v>1</v>
          </cell>
        </row>
        <row r="2692">
          <cell r="A2692" t="str">
            <v>2005_29_262</v>
          </cell>
          <cell r="B2692">
            <v>2005</v>
          </cell>
          <cell r="C2692" t="str">
            <v>Other industrial combustion</v>
          </cell>
          <cell r="D2692" t="str">
            <v>Wood (untreated)</v>
          </cell>
          <cell r="E2692">
            <v>29</v>
          </cell>
          <cell r="F2692">
            <v>262</v>
          </cell>
          <cell r="G2692">
            <v>0.2561562</v>
          </cell>
        </row>
        <row r="2693">
          <cell r="A2693" t="str">
            <v>2006_29_262</v>
          </cell>
          <cell r="B2693">
            <v>2006</v>
          </cell>
          <cell r="C2693" t="str">
            <v>Other industrial combustion</v>
          </cell>
          <cell r="D2693" t="str">
            <v>Wood (untreated)</v>
          </cell>
          <cell r="E2693">
            <v>29</v>
          </cell>
          <cell r="F2693">
            <v>262</v>
          </cell>
          <cell r="G2693">
            <v>0.266674864555276</v>
          </cell>
        </row>
        <row r="2694">
          <cell r="A2694" t="str">
            <v>2007_29_262</v>
          </cell>
          <cell r="B2694">
            <v>2007</v>
          </cell>
          <cell r="C2694" t="str">
            <v>Other industrial combustion</v>
          </cell>
          <cell r="D2694" t="str">
            <v>Wood (untreated)</v>
          </cell>
          <cell r="E2694">
            <v>29</v>
          </cell>
          <cell r="F2694">
            <v>262</v>
          </cell>
          <cell r="G2694">
            <v>0.278311596832914</v>
          </cell>
        </row>
        <row r="2695">
          <cell r="A2695" t="str">
            <v>2008_29_262</v>
          </cell>
          <cell r="B2695">
            <v>2008</v>
          </cell>
          <cell r="C2695" t="str">
            <v>Other industrial combustion</v>
          </cell>
          <cell r="D2695" t="str">
            <v>Wood (untreated)</v>
          </cell>
          <cell r="E2695">
            <v>29</v>
          </cell>
          <cell r="F2695">
            <v>262</v>
          </cell>
          <cell r="G2695">
            <v>0.295821</v>
          </cell>
        </row>
        <row r="2696">
          <cell r="A2696" t="str">
            <v>2005_29_263</v>
          </cell>
          <cell r="B2696">
            <v>2005</v>
          </cell>
          <cell r="C2696" t="str">
            <v>Other industrial combustion</v>
          </cell>
          <cell r="D2696" t="str">
            <v>Wood (treated with PCP)</v>
          </cell>
          <cell r="E2696">
            <v>29</v>
          </cell>
          <cell r="F2696">
            <v>263</v>
          </cell>
          <cell r="G2696">
            <v>0.00711545</v>
          </cell>
        </row>
        <row r="2697">
          <cell r="A2697" t="str">
            <v>2006_29_263</v>
          </cell>
          <cell r="B2697">
            <v>2006</v>
          </cell>
          <cell r="C2697" t="str">
            <v>Other industrial combustion</v>
          </cell>
          <cell r="D2697" t="str">
            <v>Wood (treated with PCP)</v>
          </cell>
          <cell r="E2697">
            <v>29</v>
          </cell>
          <cell r="F2697">
            <v>263</v>
          </cell>
          <cell r="G2697">
            <v>0.00740763512653544</v>
          </cell>
        </row>
        <row r="2698">
          <cell r="A2698" t="str">
            <v>2007_29_263</v>
          </cell>
          <cell r="B2698">
            <v>2007</v>
          </cell>
          <cell r="C2698" t="str">
            <v>Other industrial combustion</v>
          </cell>
          <cell r="D2698" t="str">
            <v>Wood (treated with PCP)</v>
          </cell>
          <cell r="E2698">
            <v>29</v>
          </cell>
          <cell r="F2698">
            <v>263</v>
          </cell>
          <cell r="G2698">
            <v>0.00773087768980317</v>
          </cell>
        </row>
        <row r="2699">
          <cell r="A2699" t="str">
            <v>2008_29_263</v>
          </cell>
          <cell r="B2699">
            <v>2008</v>
          </cell>
          <cell r="C2699" t="str">
            <v>Other industrial combustion</v>
          </cell>
          <cell r="D2699" t="str">
            <v>Wood (treated with PCP)</v>
          </cell>
          <cell r="E2699">
            <v>29</v>
          </cell>
          <cell r="F2699">
            <v>263</v>
          </cell>
          <cell r="G2699">
            <v>0.00821725</v>
          </cell>
        </row>
        <row r="2700">
          <cell r="A2700" t="str">
            <v>2005_29_264</v>
          </cell>
          <cell r="B2700">
            <v>2005</v>
          </cell>
          <cell r="C2700" t="str">
            <v>Other industrial combustion</v>
          </cell>
          <cell r="D2700" t="str">
            <v>Wood (treated with lindane)</v>
          </cell>
          <cell r="E2700">
            <v>29</v>
          </cell>
          <cell r="F2700">
            <v>264</v>
          </cell>
          <cell r="G2700">
            <v>0.0142309</v>
          </cell>
        </row>
        <row r="2701">
          <cell r="A2701" t="str">
            <v>2006_29_264</v>
          </cell>
          <cell r="B2701">
            <v>2006</v>
          </cell>
          <cell r="C2701" t="str">
            <v>Other industrial combustion</v>
          </cell>
          <cell r="D2701" t="str">
            <v>Wood (treated with lindane)</v>
          </cell>
          <cell r="E2701">
            <v>29</v>
          </cell>
          <cell r="F2701">
            <v>264</v>
          </cell>
          <cell r="G2701">
            <v>0.0148152702530709</v>
          </cell>
        </row>
        <row r="2702">
          <cell r="A2702" t="str">
            <v>2007_29_264</v>
          </cell>
          <cell r="B2702">
            <v>2007</v>
          </cell>
          <cell r="C2702" t="str">
            <v>Other industrial combustion</v>
          </cell>
          <cell r="D2702" t="str">
            <v>Wood (treated with lindane)</v>
          </cell>
          <cell r="E2702">
            <v>29</v>
          </cell>
          <cell r="F2702">
            <v>264</v>
          </cell>
          <cell r="G2702">
            <v>0.0154617553796063</v>
          </cell>
        </row>
        <row r="2703">
          <cell r="A2703" t="str">
            <v>2008_29_264</v>
          </cell>
          <cell r="B2703">
            <v>2008</v>
          </cell>
          <cell r="C2703" t="str">
            <v>Other industrial combustion</v>
          </cell>
          <cell r="D2703" t="str">
            <v>Wood (treated with lindane)</v>
          </cell>
          <cell r="E2703">
            <v>29</v>
          </cell>
          <cell r="F2703">
            <v>264</v>
          </cell>
          <cell r="G2703">
            <v>0.0164345</v>
          </cell>
        </row>
        <row r="2704">
          <cell r="A2704" t="str">
            <v>2005_29_265</v>
          </cell>
          <cell r="B2704">
            <v>2005</v>
          </cell>
          <cell r="C2704" t="str">
            <v>Other industrial combustion</v>
          </cell>
          <cell r="D2704" t="str">
            <v>Wood (treated with creosote)</v>
          </cell>
          <cell r="E2704">
            <v>29</v>
          </cell>
          <cell r="F2704">
            <v>265</v>
          </cell>
          <cell r="G2704">
            <v>0.00711545</v>
          </cell>
        </row>
        <row r="2705">
          <cell r="A2705" t="str">
            <v>2006_29_265</v>
          </cell>
          <cell r="B2705">
            <v>2006</v>
          </cell>
          <cell r="C2705" t="str">
            <v>Other industrial combustion</v>
          </cell>
          <cell r="D2705" t="str">
            <v>Wood (treated with creosote)</v>
          </cell>
          <cell r="E2705">
            <v>29</v>
          </cell>
          <cell r="F2705">
            <v>265</v>
          </cell>
          <cell r="G2705">
            <v>0.00740763512653544</v>
          </cell>
        </row>
        <row r="2706">
          <cell r="A2706" t="str">
            <v>2007_29_265</v>
          </cell>
          <cell r="B2706">
            <v>2007</v>
          </cell>
          <cell r="C2706" t="str">
            <v>Other industrial combustion</v>
          </cell>
          <cell r="D2706" t="str">
            <v>Wood (treated with creosote)</v>
          </cell>
          <cell r="E2706">
            <v>29</v>
          </cell>
          <cell r="F2706">
            <v>265</v>
          </cell>
          <cell r="G2706">
            <v>0.00773087768980317</v>
          </cell>
        </row>
        <row r="2707">
          <cell r="A2707" t="str">
            <v>2008_29_265</v>
          </cell>
          <cell r="B2707">
            <v>2008</v>
          </cell>
          <cell r="C2707" t="str">
            <v>Other industrial combustion</v>
          </cell>
          <cell r="D2707" t="str">
            <v>Wood (treated with creosote)</v>
          </cell>
          <cell r="E2707">
            <v>29</v>
          </cell>
          <cell r="F2707">
            <v>265</v>
          </cell>
          <cell r="G2707">
            <v>0.00821725</v>
          </cell>
        </row>
        <row r="2708">
          <cell r="A2708" t="str">
            <v>2005_33_282</v>
          </cell>
          <cell r="B2708">
            <v>2005</v>
          </cell>
          <cell r="C2708" t="str">
            <v>Power stations</v>
          </cell>
          <cell r="D2708" t="str">
            <v>Liquid bio-fuels</v>
          </cell>
          <cell r="E2708">
            <v>33</v>
          </cell>
          <cell r="F2708">
            <v>282</v>
          </cell>
          <cell r="G2708">
            <v>0.186756216</v>
          </cell>
        </row>
        <row r="2709">
          <cell r="A2709" t="str">
            <v>2006_33_282</v>
          </cell>
          <cell r="B2709">
            <v>2006</v>
          </cell>
          <cell r="C2709" t="str">
            <v>Power stations</v>
          </cell>
          <cell r="D2709" t="str">
            <v>Liquid bio-fuels</v>
          </cell>
          <cell r="E2709">
            <v>33</v>
          </cell>
          <cell r="F2709">
            <v>282</v>
          </cell>
          <cell r="G2709">
            <v>0.218013809</v>
          </cell>
        </row>
        <row r="2710">
          <cell r="A2710" t="str">
            <v>2007_33_282</v>
          </cell>
          <cell r="B2710">
            <v>2007</v>
          </cell>
          <cell r="C2710" t="str">
            <v>Power stations</v>
          </cell>
          <cell r="D2710" t="str">
            <v>Liquid bio-fuels</v>
          </cell>
          <cell r="E2710">
            <v>33</v>
          </cell>
          <cell r="F2710">
            <v>282</v>
          </cell>
          <cell r="G2710">
            <v>0.06539414</v>
          </cell>
        </row>
        <row r="2711">
          <cell r="A2711" t="str">
            <v>2008_33_282</v>
          </cell>
          <cell r="B2711">
            <v>2008</v>
          </cell>
          <cell r="C2711" t="str">
            <v>Power stations</v>
          </cell>
          <cell r="D2711" t="str">
            <v>Liquid bio-fuels</v>
          </cell>
          <cell r="E2711">
            <v>33</v>
          </cell>
          <cell r="F2711">
            <v>282</v>
          </cell>
          <cell r="G2711">
            <v>0.03077413</v>
          </cell>
        </row>
        <row r="2712">
          <cell r="A2712" t="str">
            <v>2005_257_303</v>
          </cell>
          <cell r="B2712">
            <v>2005</v>
          </cell>
          <cell r="C2712" t="str">
            <v>Non-aerosol products - household products</v>
          </cell>
          <cell r="D2712" t="str">
            <v>Petroleum waxes</v>
          </cell>
          <cell r="E2712">
            <v>257</v>
          </cell>
          <cell r="F2712">
            <v>303</v>
          </cell>
          <cell r="G2712">
            <v>1</v>
          </cell>
        </row>
        <row r="2713">
          <cell r="A2713" t="str">
            <v>2006_257_303</v>
          </cell>
          <cell r="B2713">
            <v>2006</v>
          </cell>
          <cell r="C2713" t="str">
            <v>Non-aerosol products - household products</v>
          </cell>
          <cell r="D2713" t="str">
            <v>Petroleum waxes</v>
          </cell>
          <cell r="E2713">
            <v>257</v>
          </cell>
          <cell r="F2713">
            <v>303</v>
          </cell>
          <cell r="G2713">
            <v>1</v>
          </cell>
        </row>
        <row r="2714">
          <cell r="A2714" t="str">
            <v>2007_257_303</v>
          </cell>
          <cell r="B2714">
            <v>2007</v>
          </cell>
          <cell r="C2714" t="str">
            <v>Non-aerosol products - household products</v>
          </cell>
          <cell r="D2714" t="str">
            <v>Petroleum waxes</v>
          </cell>
          <cell r="E2714">
            <v>257</v>
          </cell>
          <cell r="F2714">
            <v>303</v>
          </cell>
          <cell r="G2714">
            <v>1</v>
          </cell>
        </row>
        <row r="2715">
          <cell r="A2715" t="str">
            <v>2008_257_303</v>
          </cell>
          <cell r="B2715">
            <v>2008</v>
          </cell>
          <cell r="C2715" t="str">
            <v>Non-aerosol products - household products</v>
          </cell>
          <cell r="D2715" t="str">
            <v>Petroleum waxes</v>
          </cell>
          <cell r="E2715">
            <v>257</v>
          </cell>
          <cell r="F2715">
            <v>303</v>
          </cell>
          <cell r="G2715">
            <v>1</v>
          </cell>
        </row>
        <row r="2716">
          <cell r="A2716" t="str">
            <v>2005_29_304</v>
          </cell>
          <cell r="B2716">
            <v>2005</v>
          </cell>
          <cell r="C2716" t="str">
            <v>Other industrial combustion</v>
          </cell>
          <cell r="D2716" t="str">
            <v>Energy recovery - chemical industry</v>
          </cell>
          <cell r="E2716">
            <v>29</v>
          </cell>
          <cell r="F2716">
            <v>304</v>
          </cell>
          <cell r="G2716">
            <v>1</v>
          </cell>
        </row>
        <row r="2717">
          <cell r="A2717" t="str">
            <v>2006_29_304</v>
          </cell>
          <cell r="B2717">
            <v>2006</v>
          </cell>
          <cell r="C2717" t="str">
            <v>Other industrial combustion</v>
          </cell>
          <cell r="D2717" t="str">
            <v>Energy recovery - chemical industry</v>
          </cell>
          <cell r="E2717">
            <v>29</v>
          </cell>
          <cell r="F2717">
            <v>304</v>
          </cell>
          <cell r="G2717">
            <v>1</v>
          </cell>
        </row>
        <row r="2718">
          <cell r="A2718" t="str">
            <v>2007_29_304</v>
          </cell>
          <cell r="B2718">
            <v>2007</v>
          </cell>
          <cell r="C2718" t="str">
            <v>Other industrial combustion</v>
          </cell>
          <cell r="D2718" t="str">
            <v>Energy recovery - chemical industry</v>
          </cell>
          <cell r="E2718">
            <v>29</v>
          </cell>
          <cell r="F2718">
            <v>304</v>
          </cell>
          <cell r="G2718">
            <v>1</v>
          </cell>
        </row>
        <row r="2719">
          <cell r="A2719" t="str">
            <v>2008_29_304</v>
          </cell>
          <cell r="B2719">
            <v>2008</v>
          </cell>
          <cell r="C2719" t="str">
            <v>Other industrial combustion</v>
          </cell>
          <cell r="D2719" t="str">
            <v>Energy recovery - chemical industry</v>
          </cell>
          <cell r="E2719">
            <v>29</v>
          </cell>
          <cell r="F2719">
            <v>304</v>
          </cell>
          <cell r="G2719">
            <v>1</v>
          </cell>
        </row>
        <row r="2720">
          <cell r="A2720" t="str">
            <v>2005_257_305</v>
          </cell>
          <cell r="B2720">
            <v>2005</v>
          </cell>
          <cell r="C2720" t="str">
            <v>Non-aerosol products - household products</v>
          </cell>
          <cell r="D2720" t="str">
            <v>Carbon in detergents</v>
          </cell>
          <cell r="E2720">
            <v>257</v>
          </cell>
          <cell r="F2720">
            <v>305</v>
          </cell>
          <cell r="G2720">
            <v>1</v>
          </cell>
        </row>
        <row r="2721">
          <cell r="A2721" t="str">
            <v>2006_257_305</v>
          </cell>
          <cell r="B2721">
            <v>2006</v>
          </cell>
          <cell r="C2721" t="str">
            <v>Non-aerosol products - household products</v>
          </cell>
          <cell r="D2721" t="str">
            <v>Carbon in detergents</v>
          </cell>
          <cell r="E2721">
            <v>257</v>
          </cell>
          <cell r="F2721">
            <v>305</v>
          </cell>
          <cell r="G2721">
            <v>1</v>
          </cell>
        </row>
        <row r="2722">
          <cell r="A2722" t="str">
            <v>2007_257_305</v>
          </cell>
          <cell r="B2722">
            <v>2007</v>
          </cell>
          <cell r="C2722" t="str">
            <v>Non-aerosol products - household products</v>
          </cell>
          <cell r="D2722" t="str">
            <v>Carbon in detergents</v>
          </cell>
          <cell r="E2722">
            <v>257</v>
          </cell>
          <cell r="F2722">
            <v>305</v>
          </cell>
          <cell r="G2722">
            <v>1</v>
          </cell>
        </row>
        <row r="2723">
          <cell r="A2723" t="str">
            <v>2008_257_305</v>
          </cell>
          <cell r="B2723">
            <v>2008</v>
          </cell>
          <cell r="C2723" t="str">
            <v>Non-aerosol products - household products</v>
          </cell>
          <cell r="D2723" t="str">
            <v>Carbon in detergents</v>
          </cell>
          <cell r="E2723">
            <v>257</v>
          </cell>
          <cell r="F2723">
            <v>305</v>
          </cell>
          <cell r="G2723">
            <v>1</v>
          </cell>
        </row>
        <row r="2724">
          <cell r="A2724" t="str">
            <v>2005_71_306</v>
          </cell>
          <cell r="B2724">
            <v>2005</v>
          </cell>
          <cell r="C2724" t="str">
            <v>Agriculture - agrochemicals use</v>
          </cell>
          <cell r="D2724" t="str">
            <v>Carbon in pesticides</v>
          </cell>
          <cell r="E2724">
            <v>71</v>
          </cell>
          <cell r="F2724">
            <v>306</v>
          </cell>
          <cell r="G2724">
            <v>1</v>
          </cell>
        </row>
        <row r="2725">
          <cell r="A2725" t="str">
            <v>2006_71_306</v>
          </cell>
          <cell r="B2725">
            <v>2006</v>
          </cell>
          <cell r="C2725" t="str">
            <v>Agriculture - agrochemicals use</v>
          </cell>
          <cell r="D2725" t="str">
            <v>Carbon in pesticides</v>
          </cell>
          <cell r="E2725">
            <v>71</v>
          </cell>
          <cell r="F2725">
            <v>306</v>
          </cell>
          <cell r="G2725">
            <v>1</v>
          </cell>
        </row>
        <row r="2726">
          <cell r="A2726" t="str">
            <v>2007_71_306</v>
          </cell>
          <cell r="B2726">
            <v>2007</v>
          </cell>
          <cell r="C2726" t="str">
            <v>Agriculture - agrochemicals use</v>
          </cell>
          <cell r="D2726" t="str">
            <v>Carbon in pesticides</v>
          </cell>
          <cell r="E2726">
            <v>71</v>
          </cell>
          <cell r="F2726">
            <v>306</v>
          </cell>
          <cell r="G2726">
            <v>1</v>
          </cell>
        </row>
        <row r="2727">
          <cell r="A2727" t="str">
            <v>2008_71_306</v>
          </cell>
          <cell r="B2727">
            <v>2008</v>
          </cell>
          <cell r="C2727" t="str">
            <v>Agriculture - agrochemicals use</v>
          </cell>
          <cell r="D2727" t="str">
            <v>Carbon in pesticides</v>
          </cell>
          <cell r="E2727">
            <v>71</v>
          </cell>
          <cell r="F2727">
            <v>306</v>
          </cell>
          <cell r="G2727">
            <v>1</v>
          </cell>
        </row>
        <row r="2728">
          <cell r="A2728" t="str">
            <v>2005_802_307</v>
          </cell>
          <cell r="B2728">
            <v>2005</v>
          </cell>
          <cell r="C2728" t="str">
            <v>Commercial Refrigeration</v>
          </cell>
          <cell r="D2728" t="str">
            <v>Refrigeration and Air Conditioning - Manufacture</v>
          </cell>
          <cell r="E2728">
            <v>802</v>
          </cell>
          <cell r="F2728">
            <v>307</v>
          </cell>
          <cell r="G2728">
            <v>1</v>
          </cell>
        </row>
        <row r="2729">
          <cell r="A2729" t="str">
            <v>2005_801_307</v>
          </cell>
          <cell r="B2729">
            <v>2005</v>
          </cell>
          <cell r="C2729" t="str">
            <v>Domestic Refrigeration</v>
          </cell>
          <cell r="D2729" t="str">
            <v>Refrigeration and Air Conditioning - Manufacture</v>
          </cell>
          <cell r="E2729">
            <v>801</v>
          </cell>
          <cell r="F2729">
            <v>307</v>
          </cell>
          <cell r="G2729">
            <v>1</v>
          </cell>
        </row>
        <row r="2730">
          <cell r="A2730" t="str">
            <v>2005_804_307</v>
          </cell>
          <cell r="B2730">
            <v>2005</v>
          </cell>
          <cell r="C2730" t="str">
            <v>Industrial Refrigeration</v>
          </cell>
          <cell r="D2730" t="str">
            <v>Refrigeration and Air Conditioning - Manufacture</v>
          </cell>
          <cell r="E2730">
            <v>804</v>
          </cell>
          <cell r="F2730">
            <v>307</v>
          </cell>
          <cell r="G2730">
            <v>1</v>
          </cell>
        </row>
        <row r="2731">
          <cell r="A2731" t="str">
            <v>2005_806_307</v>
          </cell>
          <cell r="B2731">
            <v>2005</v>
          </cell>
          <cell r="C2731" t="str">
            <v>Mobile Air Conditioning</v>
          </cell>
          <cell r="D2731" t="str">
            <v>Refrigeration and Air Conditioning - Manufacture</v>
          </cell>
          <cell r="E2731">
            <v>806</v>
          </cell>
          <cell r="F2731">
            <v>307</v>
          </cell>
          <cell r="G2731">
            <v>1</v>
          </cell>
        </row>
        <row r="2732">
          <cell r="A2732" t="str">
            <v>2005_803_307</v>
          </cell>
          <cell r="B2732">
            <v>2005</v>
          </cell>
          <cell r="C2732" t="str">
            <v>Refrigerated Transport</v>
          </cell>
          <cell r="D2732" t="str">
            <v>Refrigeration and Air Conditioning - Manufacture</v>
          </cell>
          <cell r="E2732">
            <v>803</v>
          </cell>
          <cell r="F2732">
            <v>307</v>
          </cell>
          <cell r="G2732">
            <v>1</v>
          </cell>
        </row>
        <row r="2733">
          <cell r="A2733" t="str">
            <v>2005_805_307</v>
          </cell>
          <cell r="B2733">
            <v>2005</v>
          </cell>
          <cell r="C2733" t="str">
            <v>Stationary Air Conditioning</v>
          </cell>
          <cell r="D2733" t="str">
            <v>Refrigeration and Air Conditioning - Manufacture</v>
          </cell>
          <cell r="E2733">
            <v>805</v>
          </cell>
          <cell r="F2733">
            <v>307</v>
          </cell>
          <cell r="G2733">
            <v>1</v>
          </cell>
        </row>
        <row r="2734">
          <cell r="A2734" t="str">
            <v>2006_802_307</v>
          </cell>
          <cell r="B2734">
            <v>2006</v>
          </cell>
          <cell r="C2734" t="str">
            <v>Commercial Refrigeration</v>
          </cell>
          <cell r="D2734" t="str">
            <v>Refrigeration and Air Conditioning - Manufacture</v>
          </cell>
          <cell r="E2734">
            <v>802</v>
          </cell>
          <cell r="F2734">
            <v>307</v>
          </cell>
          <cell r="G2734">
            <v>1</v>
          </cell>
        </row>
        <row r="2735">
          <cell r="A2735" t="str">
            <v>2006_801_307</v>
          </cell>
          <cell r="B2735">
            <v>2006</v>
          </cell>
          <cell r="C2735" t="str">
            <v>Domestic Refrigeration</v>
          </cell>
          <cell r="D2735" t="str">
            <v>Refrigeration and Air Conditioning - Manufacture</v>
          </cell>
          <cell r="E2735">
            <v>801</v>
          </cell>
          <cell r="F2735">
            <v>307</v>
          </cell>
          <cell r="G2735">
            <v>1</v>
          </cell>
        </row>
        <row r="2736">
          <cell r="A2736" t="str">
            <v>2006_804_307</v>
          </cell>
          <cell r="B2736">
            <v>2006</v>
          </cell>
          <cell r="C2736" t="str">
            <v>Industrial Refrigeration</v>
          </cell>
          <cell r="D2736" t="str">
            <v>Refrigeration and Air Conditioning - Manufacture</v>
          </cell>
          <cell r="E2736">
            <v>804</v>
          </cell>
          <cell r="F2736">
            <v>307</v>
          </cell>
          <cell r="G2736">
            <v>1</v>
          </cell>
        </row>
        <row r="2737">
          <cell r="A2737" t="str">
            <v>2006_806_307</v>
          </cell>
          <cell r="B2737">
            <v>2006</v>
          </cell>
          <cell r="C2737" t="str">
            <v>Mobile Air Conditioning</v>
          </cell>
          <cell r="D2737" t="str">
            <v>Refrigeration and Air Conditioning - Manufacture</v>
          </cell>
          <cell r="E2737">
            <v>806</v>
          </cell>
          <cell r="F2737">
            <v>307</v>
          </cell>
          <cell r="G2737">
            <v>1</v>
          </cell>
        </row>
        <row r="2738">
          <cell r="A2738" t="str">
            <v>2006_803_307</v>
          </cell>
          <cell r="B2738">
            <v>2006</v>
          </cell>
          <cell r="C2738" t="str">
            <v>Refrigerated Transport</v>
          </cell>
          <cell r="D2738" t="str">
            <v>Refrigeration and Air Conditioning - Manufacture</v>
          </cell>
          <cell r="E2738">
            <v>803</v>
          </cell>
          <cell r="F2738">
            <v>307</v>
          </cell>
          <cell r="G2738">
            <v>1</v>
          </cell>
        </row>
        <row r="2739">
          <cell r="A2739" t="str">
            <v>2006_805_307</v>
          </cell>
          <cell r="B2739">
            <v>2006</v>
          </cell>
          <cell r="C2739" t="str">
            <v>Stationary Air Conditioning</v>
          </cell>
          <cell r="D2739" t="str">
            <v>Refrigeration and Air Conditioning - Manufacture</v>
          </cell>
          <cell r="E2739">
            <v>805</v>
          </cell>
          <cell r="F2739">
            <v>307</v>
          </cell>
          <cell r="G2739">
            <v>1</v>
          </cell>
        </row>
        <row r="2740">
          <cell r="A2740" t="str">
            <v>2007_802_307</v>
          </cell>
          <cell r="B2740">
            <v>2007</v>
          </cell>
          <cell r="C2740" t="str">
            <v>Commercial Refrigeration</v>
          </cell>
          <cell r="D2740" t="str">
            <v>Refrigeration and Air Conditioning - Manufacture</v>
          </cell>
          <cell r="E2740">
            <v>802</v>
          </cell>
          <cell r="F2740">
            <v>307</v>
          </cell>
          <cell r="G2740">
            <v>1</v>
          </cell>
        </row>
        <row r="2741">
          <cell r="A2741" t="str">
            <v>2007_801_307</v>
          </cell>
          <cell r="B2741">
            <v>2007</v>
          </cell>
          <cell r="C2741" t="str">
            <v>Domestic Refrigeration</v>
          </cell>
          <cell r="D2741" t="str">
            <v>Refrigeration and Air Conditioning - Manufacture</v>
          </cell>
          <cell r="E2741">
            <v>801</v>
          </cell>
          <cell r="F2741">
            <v>307</v>
          </cell>
          <cell r="G2741">
            <v>1</v>
          </cell>
        </row>
        <row r="2742">
          <cell r="A2742" t="str">
            <v>2007_804_307</v>
          </cell>
          <cell r="B2742">
            <v>2007</v>
          </cell>
          <cell r="C2742" t="str">
            <v>Industrial Refrigeration</v>
          </cell>
          <cell r="D2742" t="str">
            <v>Refrigeration and Air Conditioning - Manufacture</v>
          </cell>
          <cell r="E2742">
            <v>804</v>
          </cell>
          <cell r="F2742">
            <v>307</v>
          </cell>
          <cell r="G2742">
            <v>1</v>
          </cell>
        </row>
        <row r="2743">
          <cell r="A2743" t="str">
            <v>2007_806_307</v>
          </cell>
          <cell r="B2743">
            <v>2007</v>
          </cell>
          <cell r="C2743" t="str">
            <v>Mobile Air Conditioning</v>
          </cell>
          <cell r="D2743" t="str">
            <v>Refrigeration and Air Conditioning - Manufacture</v>
          </cell>
          <cell r="E2743">
            <v>806</v>
          </cell>
          <cell r="F2743">
            <v>307</v>
          </cell>
          <cell r="G2743">
            <v>1</v>
          </cell>
        </row>
        <row r="2744">
          <cell r="A2744" t="str">
            <v>2007_803_307</v>
          </cell>
          <cell r="B2744">
            <v>2007</v>
          </cell>
          <cell r="C2744" t="str">
            <v>Refrigerated Transport</v>
          </cell>
          <cell r="D2744" t="str">
            <v>Refrigeration and Air Conditioning - Manufacture</v>
          </cell>
          <cell r="E2744">
            <v>803</v>
          </cell>
          <cell r="F2744">
            <v>307</v>
          </cell>
          <cell r="G2744">
            <v>1</v>
          </cell>
        </row>
        <row r="2745">
          <cell r="A2745" t="str">
            <v>2007_805_307</v>
          </cell>
          <cell r="B2745">
            <v>2007</v>
          </cell>
          <cell r="C2745" t="str">
            <v>Stationary Air Conditioning</v>
          </cell>
          <cell r="D2745" t="str">
            <v>Refrigeration and Air Conditioning - Manufacture</v>
          </cell>
          <cell r="E2745">
            <v>805</v>
          </cell>
          <cell r="F2745">
            <v>307</v>
          </cell>
          <cell r="G2745">
            <v>1</v>
          </cell>
        </row>
        <row r="2746">
          <cell r="A2746" t="str">
            <v>2008_802_307</v>
          </cell>
          <cell r="B2746">
            <v>2008</v>
          </cell>
          <cell r="C2746" t="str">
            <v>Commercial Refrigeration</v>
          </cell>
          <cell r="D2746" t="str">
            <v>Refrigeration and Air Conditioning - Manufacture</v>
          </cell>
          <cell r="E2746">
            <v>802</v>
          </cell>
          <cell r="F2746">
            <v>307</v>
          </cell>
          <cell r="G2746">
            <v>1</v>
          </cell>
        </row>
        <row r="2747">
          <cell r="A2747" t="str">
            <v>2008_801_307</v>
          </cell>
          <cell r="B2747">
            <v>2008</v>
          </cell>
          <cell r="C2747" t="str">
            <v>Domestic Refrigeration</v>
          </cell>
          <cell r="D2747" t="str">
            <v>Refrigeration and Air Conditioning - Manufacture</v>
          </cell>
          <cell r="E2747">
            <v>801</v>
          </cell>
          <cell r="F2747">
            <v>307</v>
          </cell>
          <cell r="G2747">
            <v>1</v>
          </cell>
        </row>
        <row r="2748">
          <cell r="A2748" t="str">
            <v>2008_804_307</v>
          </cell>
          <cell r="B2748">
            <v>2008</v>
          </cell>
          <cell r="C2748" t="str">
            <v>Industrial Refrigeration</v>
          </cell>
          <cell r="D2748" t="str">
            <v>Refrigeration and Air Conditioning - Manufacture</v>
          </cell>
          <cell r="E2748">
            <v>804</v>
          </cell>
          <cell r="F2748">
            <v>307</v>
          </cell>
          <cell r="G2748">
            <v>1</v>
          </cell>
        </row>
        <row r="2749">
          <cell r="A2749" t="str">
            <v>2008_806_307</v>
          </cell>
          <cell r="B2749">
            <v>2008</v>
          </cell>
          <cell r="C2749" t="str">
            <v>Mobile Air Conditioning</v>
          </cell>
          <cell r="D2749" t="str">
            <v>Refrigeration and Air Conditioning - Manufacture</v>
          </cell>
          <cell r="E2749">
            <v>806</v>
          </cell>
          <cell r="F2749">
            <v>307</v>
          </cell>
          <cell r="G2749">
            <v>1</v>
          </cell>
        </row>
        <row r="2750">
          <cell r="A2750" t="str">
            <v>2008_803_307</v>
          </cell>
          <cell r="B2750">
            <v>2008</v>
          </cell>
          <cell r="C2750" t="str">
            <v>Refrigerated Transport</v>
          </cell>
          <cell r="D2750" t="str">
            <v>Refrigeration and Air Conditioning - Manufacture</v>
          </cell>
          <cell r="E2750">
            <v>803</v>
          </cell>
          <cell r="F2750">
            <v>307</v>
          </cell>
          <cell r="G2750">
            <v>1</v>
          </cell>
        </row>
        <row r="2751">
          <cell r="A2751" t="str">
            <v>2008_805_307</v>
          </cell>
          <cell r="B2751">
            <v>2008</v>
          </cell>
          <cell r="C2751" t="str">
            <v>Stationary Air Conditioning</v>
          </cell>
          <cell r="D2751" t="str">
            <v>Refrigeration and Air Conditioning - Manufacture</v>
          </cell>
          <cell r="E2751">
            <v>805</v>
          </cell>
          <cell r="F2751">
            <v>307</v>
          </cell>
          <cell r="G2751">
            <v>1</v>
          </cell>
        </row>
        <row r="2752">
          <cell r="A2752" t="str">
            <v>2005_802_308</v>
          </cell>
          <cell r="B2752">
            <v>2005</v>
          </cell>
          <cell r="C2752" t="str">
            <v>Commercial Refrigeration</v>
          </cell>
          <cell r="D2752" t="str">
            <v>Refrigeration and Air Conditioning - Lifetime</v>
          </cell>
          <cell r="E2752">
            <v>802</v>
          </cell>
          <cell r="F2752">
            <v>308</v>
          </cell>
          <cell r="G2752">
            <v>1</v>
          </cell>
        </row>
        <row r="2753">
          <cell r="A2753" t="str">
            <v>2005_801_308</v>
          </cell>
          <cell r="B2753">
            <v>2005</v>
          </cell>
          <cell r="C2753" t="str">
            <v>Domestic Refrigeration</v>
          </cell>
          <cell r="D2753" t="str">
            <v>Refrigeration and Air Conditioning - Lifetime</v>
          </cell>
          <cell r="E2753">
            <v>801</v>
          </cell>
          <cell r="F2753">
            <v>308</v>
          </cell>
          <cell r="G2753">
            <v>1</v>
          </cell>
        </row>
        <row r="2754">
          <cell r="A2754" t="str">
            <v>2005_804_308</v>
          </cell>
          <cell r="B2754">
            <v>2005</v>
          </cell>
          <cell r="C2754" t="str">
            <v>Industrial Refrigeration</v>
          </cell>
          <cell r="D2754" t="str">
            <v>Refrigeration and Air Conditioning - Lifetime</v>
          </cell>
          <cell r="E2754">
            <v>804</v>
          </cell>
          <cell r="F2754">
            <v>308</v>
          </cell>
          <cell r="G2754">
            <v>1</v>
          </cell>
        </row>
        <row r="2755">
          <cell r="A2755" t="str">
            <v>2005_806_308</v>
          </cell>
          <cell r="B2755">
            <v>2005</v>
          </cell>
          <cell r="C2755" t="str">
            <v>Mobile Air Conditioning</v>
          </cell>
          <cell r="D2755" t="str">
            <v>Refrigeration and Air Conditioning - Lifetime</v>
          </cell>
          <cell r="E2755">
            <v>806</v>
          </cell>
          <cell r="F2755">
            <v>308</v>
          </cell>
          <cell r="G2755">
            <v>1</v>
          </cell>
        </row>
        <row r="2756">
          <cell r="A2756" t="str">
            <v>2005_803_308</v>
          </cell>
          <cell r="B2756">
            <v>2005</v>
          </cell>
          <cell r="C2756" t="str">
            <v>Refrigerated Transport</v>
          </cell>
          <cell r="D2756" t="str">
            <v>Refrigeration and Air Conditioning - Lifetime</v>
          </cell>
          <cell r="E2756">
            <v>803</v>
          </cell>
          <cell r="F2756">
            <v>308</v>
          </cell>
          <cell r="G2756">
            <v>1</v>
          </cell>
        </row>
        <row r="2757">
          <cell r="A2757" t="str">
            <v>2005_805_308</v>
          </cell>
          <cell r="B2757">
            <v>2005</v>
          </cell>
          <cell r="C2757" t="str">
            <v>Stationary Air Conditioning</v>
          </cell>
          <cell r="D2757" t="str">
            <v>Refrigeration and Air Conditioning - Lifetime</v>
          </cell>
          <cell r="E2757">
            <v>805</v>
          </cell>
          <cell r="F2757">
            <v>308</v>
          </cell>
          <cell r="G2757">
            <v>1</v>
          </cell>
        </row>
        <row r="2758">
          <cell r="A2758" t="str">
            <v>2006_802_308</v>
          </cell>
          <cell r="B2758">
            <v>2006</v>
          </cell>
          <cell r="C2758" t="str">
            <v>Commercial Refrigeration</v>
          </cell>
          <cell r="D2758" t="str">
            <v>Refrigeration and Air Conditioning - Lifetime</v>
          </cell>
          <cell r="E2758">
            <v>802</v>
          </cell>
          <cell r="F2758">
            <v>308</v>
          </cell>
          <cell r="G2758">
            <v>1</v>
          </cell>
        </row>
        <row r="2759">
          <cell r="A2759" t="str">
            <v>2006_801_308</v>
          </cell>
          <cell r="B2759">
            <v>2006</v>
          </cell>
          <cell r="C2759" t="str">
            <v>Domestic Refrigeration</v>
          </cell>
          <cell r="D2759" t="str">
            <v>Refrigeration and Air Conditioning - Lifetime</v>
          </cell>
          <cell r="E2759">
            <v>801</v>
          </cell>
          <cell r="F2759">
            <v>308</v>
          </cell>
          <cell r="G2759">
            <v>1</v>
          </cell>
        </row>
        <row r="2760">
          <cell r="A2760" t="str">
            <v>2006_804_308</v>
          </cell>
          <cell r="B2760">
            <v>2006</v>
          </cell>
          <cell r="C2760" t="str">
            <v>Industrial Refrigeration</v>
          </cell>
          <cell r="D2760" t="str">
            <v>Refrigeration and Air Conditioning - Lifetime</v>
          </cell>
          <cell r="E2760">
            <v>804</v>
          </cell>
          <cell r="F2760">
            <v>308</v>
          </cell>
          <cell r="G2760">
            <v>1</v>
          </cell>
        </row>
        <row r="2761">
          <cell r="A2761" t="str">
            <v>2006_806_308</v>
          </cell>
          <cell r="B2761">
            <v>2006</v>
          </cell>
          <cell r="C2761" t="str">
            <v>Mobile Air Conditioning</v>
          </cell>
          <cell r="D2761" t="str">
            <v>Refrigeration and Air Conditioning - Lifetime</v>
          </cell>
          <cell r="E2761">
            <v>806</v>
          </cell>
          <cell r="F2761">
            <v>308</v>
          </cell>
          <cell r="G2761">
            <v>1</v>
          </cell>
        </row>
        <row r="2762">
          <cell r="A2762" t="str">
            <v>2006_803_308</v>
          </cell>
          <cell r="B2762">
            <v>2006</v>
          </cell>
          <cell r="C2762" t="str">
            <v>Refrigerated Transport</v>
          </cell>
          <cell r="D2762" t="str">
            <v>Refrigeration and Air Conditioning - Lifetime</v>
          </cell>
          <cell r="E2762">
            <v>803</v>
          </cell>
          <cell r="F2762">
            <v>308</v>
          </cell>
          <cell r="G2762">
            <v>1</v>
          </cell>
        </row>
        <row r="2763">
          <cell r="A2763" t="str">
            <v>2006_805_308</v>
          </cell>
          <cell r="B2763">
            <v>2006</v>
          </cell>
          <cell r="C2763" t="str">
            <v>Stationary Air Conditioning</v>
          </cell>
          <cell r="D2763" t="str">
            <v>Refrigeration and Air Conditioning - Lifetime</v>
          </cell>
          <cell r="E2763">
            <v>805</v>
          </cell>
          <cell r="F2763">
            <v>308</v>
          </cell>
          <cell r="G2763">
            <v>1</v>
          </cell>
        </row>
        <row r="2764">
          <cell r="A2764" t="str">
            <v>2007_802_308</v>
          </cell>
          <cell r="B2764">
            <v>2007</v>
          </cell>
          <cell r="C2764" t="str">
            <v>Commercial Refrigeration</v>
          </cell>
          <cell r="D2764" t="str">
            <v>Refrigeration and Air Conditioning - Lifetime</v>
          </cell>
          <cell r="E2764">
            <v>802</v>
          </cell>
          <cell r="F2764">
            <v>308</v>
          </cell>
          <cell r="G2764">
            <v>1</v>
          </cell>
        </row>
        <row r="2765">
          <cell r="A2765" t="str">
            <v>2007_801_308</v>
          </cell>
          <cell r="B2765">
            <v>2007</v>
          </cell>
          <cell r="C2765" t="str">
            <v>Domestic Refrigeration</v>
          </cell>
          <cell r="D2765" t="str">
            <v>Refrigeration and Air Conditioning - Lifetime</v>
          </cell>
          <cell r="E2765">
            <v>801</v>
          </cell>
          <cell r="F2765">
            <v>308</v>
          </cell>
          <cell r="G2765">
            <v>1</v>
          </cell>
        </row>
        <row r="2766">
          <cell r="A2766" t="str">
            <v>2007_804_308</v>
          </cell>
          <cell r="B2766">
            <v>2007</v>
          </cell>
          <cell r="C2766" t="str">
            <v>Industrial Refrigeration</v>
          </cell>
          <cell r="D2766" t="str">
            <v>Refrigeration and Air Conditioning - Lifetime</v>
          </cell>
          <cell r="E2766">
            <v>804</v>
          </cell>
          <cell r="F2766">
            <v>308</v>
          </cell>
          <cell r="G2766">
            <v>1</v>
          </cell>
        </row>
        <row r="2767">
          <cell r="A2767" t="str">
            <v>2007_806_308</v>
          </cell>
          <cell r="B2767">
            <v>2007</v>
          </cell>
          <cell r="C2767" t="str">
            <v>Mobile Air Conditioning</v>
          </cell>
          <cell r="D2767" t="str">
            <v>Refrigeration and Air Conditioning - Lifetime</v>
          </cell>
          <cell r="E2767">
            <v>806</v>
          </cell>
          <cell r="F2767">
            <v>308</v>
          </cell>
          <cell r="G2767">
            <v>1</v>
          </cell>
        </row>
        <row r="2768">
          <cell r="A2768" t="str">
            <v>2007_803_308</v>
          </cell>
          <cell r="B2768">
            <v>2007</v>
          </cell>
          <cell r="C2768" t="str">
            <v>Refrigerated Transport</v>
          </cell>
          <cell r="D2768" t="str">
            <v>Refrigeration and Air Conditioning - Lifetime</v>
          </cell>
          <cell r="E2768">
            <v>803</v>
          </cell>
          <cell r="F2768">
            <v>308</v>
          </cell>
          <cell r="G2768">
            <v>1</v>
          </cell>
        </row>
        <row r="2769">
          <cell r="A2769" t="str">
            <v>2007_805_308</v>
          </cell>
          <cell r="B2769">
            <v>2007</v>
          </cell>
          <cell r="C2769" t="str">
            <v>Stationary Air Conditioning</v>
          </cell>
          <cell r="D2769" t="str">
            <v>Refrigeration and Air Conditioning - Lifetime</v>
          </cell>
          <cell r="E2769">
            <v>805</v>
          </cell>
          <cell r="F2769">
            <v>308</v>
          </cell>
          <cell r="G2769">
            <v>1</v>
          </cell>
        </row>
        <row r="2770">
          <cell r="A2770" t="str">
            <v>2008_802_308</v>
          </cell>
          <cell r="B2770">
            <v>2008</v>
          </cell>
          <cell r="C2770" t="str">
            <v>Commercial Refrigeration</v>
          </cell>
          <cell r="D2770" t="str">
            <v>Refrigeration and Air Conditioning - Lifetime</v>
          </cell>
          <cell r="E2770">
            <v>802</v>
          </cell>
          <cell r="F2770">
            <v>308</v>
          </cell>
          <cell r="G2770">
            <v>1</v>
          </cell>
        </row>
        <row r="2771">
          <cell r="A2771" t="str">
            <v>2008_801_308</v>
          </cell>
          <cell r="B2771">
            <v>2008</v>
          </cell>
          <cell r="C2771" t="str">
            <v>Domestic Refrigeration</v>
          </cell>
          <cell r="D2771" t="str">
            <v>Refrigeration and Air Conditioning - Lifetime</v>
          </cell>
          <cell r="E2771">
            <v>801</v>
          </cell>
          <cell r="F2771">
            <v>308</v>
          </cell>
          <cell r="G2771">
            <v>1</v>
          </cell>
        </row>
        <row r="2772">
          <cell r="A2772" t="str">
            <v>2008_804_308</v>
          </cell>
          <cell r="B2772">
            <v>2008</v>
          </cell>
          <cell r="C2772" t="str">
            <v>Industrial Refrigeration</v>
          </cell>
          <cell r="D2772" t="str">
            <v>Refrigeration and Air Conditioning - Lifetime</v>
          </cell>
          <cell r="E2772">
            <v>804</v>
          </cell>
          <cell r="F2772">
            <v>308</v>
          </cell>
          <cell r="G2772">
            <v>1</v>
          </cell>
        </row>
        <row r="2773">
          <cell r="A2773" t="str">
            <v>2008_806_308</v>
          </cell>
          <cell r="B2773">
            <v>2008</v>
          </cell>
          <cell r="C2773" t="str">
            <v>Mobile Air Conditioning</v>
          </cell>
          <cell r="D2773" t="str">
            <v>Refrigeration and Air Conditioning - Lifetime</v>
          </cell>
          <cell r="E2773">
            <v>806</v>
          </cell>
          <cell r="F2773">
            <v>308</v>
          </cell>
          <cell r="G2773">
            <v>1</v>
          </cell>
        </row>
        <row r="2774">
          <cell r="A2774" t="str">
            <v>2008_803_308</v>
          </cell>
          <cell r="B2774">
            <v>2008</v>
          </cell>
          <cell r="C2774" t="str">
            <v>Refrigerated Transport</v>
          </cell>
          <cell r="D2774" t="str">
            <v>Refrigeration and Air Conditioning - Lifetime</v>
          </cell>
          <cell r="E2774">
            <v>803</v>
          </cell>
          <cell r="F2774">
            <v>308</v>
          </cell>
          <cell r="G2774">
            <v>1</v>
          </cell>
        </row>
        <row r="2775">
          <cell r="A2775" t="str">
            <v>2008_805_308</v>
          </cell>
          <cell r="B2775">
            <v>2008</v>
          </cell>
          <cell r="C2775" t="str">
            <v>Stationary Air Conditioning</v>
          </cell>
          <cell r="D2775" t="str">
            <v>Refrigeration and Air Conditioning - Lifetime</v>
          </cell>
          <cell r="E2775">
            <v>805</v>
          </cell>
          <cell r="F2775">
            <v>308</v>
          </cell>
          <cell r="G2775">
            <v>1</v>
          </cell>
        </row>
        <row r="2776">
          <cell r="A2776" t="str">
            <v>2005_802_309</v>
          </cell>
          <cell r="B2776">
            <v>2005</v>
          </cell>
          <cell r="C2776" t="str">
            <v>Commercial Refrigeration</v>
          </cell>
          <cell r="D2776" t="str">
            <v>Refrigeration and Air Conditioning - Disposal</v>
          </cell>
          <cell r="E2776">
            <v>802</v>
          </cell>
          <cell r="F2776">
            <v>309</v>
          </cell>
          <cell r="G2776">
            <v>1</v>
          </cell>
        </row>
        <row r="2777">
          <cell r="A2777" t="str">
            <v>2005_801_309</v>
          </cell>
          <cell r="B2777">
            <v>2005</v>
          </cell>
          <cell r="C2777" t="str">
            <v>Domestic Refrigeration</v>
          </cell>
          <cell r="D2777" t="str">
            <v>Refrigeration and Air Conditioning - Disposal</v>
          </cell>
          <cell r="E2777">
            <v>801</v>
          </cell>
          <cell r="F2777">
            <v>309</v>
          </cell>
          <cell r="G2777">
            <v>1</v>
          </cell>
        </row>
        <row r="2778">
          <cell r="A2778" t="str">
            <v>2005_804_309</v>
          </cell>
          <cell r="B2778">
            <v>2005</v>
          </cell>
          <cell r="C2778" t="str">
            <v>Industrial Refrigeration</v>
          </cell>
          <cell r="D2778" t="str">
            <v>Refrigeration and Air Conditioning - Disposal</v>
          </cell>
          <cell r="E2778">
            <v>804</v>
          </cell>
          <cell r="F2778">
            <v>309</v>
          </cell>
          <cell r="G2778">
            <v>1</v>
          </cell>
        </row>
        <row r="2779">
          <cell r="A2779" t="str">
            <v>2005_806_309</v>
          </cell>
          <cell r="B2779">
            <v>2005</v>
          </cell>
          <cell r="C2779" t="str">
            <v>Mobile Air Conditioning</v>
          </cell>
          <cell r="D2779" t="str">
            <v>Refrigeration and Air Conditioning - Disposal</v>
          </cell>
          <cell r="E2779">
            <v>806</v>
          </cell>
          <cell r="F2779">
            <v>309</v>
          </cell>
          <cell r="G2779">
            <v>1</v>
          </cell>
        </row>
        <row r="2780">
          <cell r="A2780" t="str">
            <v>2005_803_309</v>
          </cell>
          <cell r="B2780">
            <v>2005</v>
          </cell>
          <cell r="C2780" t="str">
            <v>Refrigerated Transport</v>
          </cell>
          <cell r="D2780" t="str">
            <v>Refrigeration and Air Conditioning - Disposal</v>
          </cell>
          <cell r="E2780">
            <v>803</v>
          </cell>
          <cell r="F2780">
            <v>309</v>
          </cell>
          <cell r="G2780">
            <v>1</v>
          </cell>
        </row>
        <row r="2781">
          <cell r="A2781" t="str">
            <v>2005_805_309</v>
          </cell>
          <cell r="B2781">
            <v>2005</v>
          </cell>
          <cell r="C2781" t="str">
            <v>Stationary Air Conditioning</v>
          </cell>
          <cell r="D2781" t="str">
            <v>Refrigeration and Air Conditioning - Disposal</v>
          </cell>
          <cell r="E2781">
            <v>805</v>
          </cell>
          <cell r="F2781">
            <v>309</v>
          </cell>
          <cell r="G2781">
            <v>1</v>
          </cell>
        </row>
        <row r="2782">
          <cell r="A2782" t="str">
            <v>2006_802_309</v>
          </cell>
          <cell r="B2782">
            <v>2006</v>
          </cell>
          <cell r="C2782" t="str">
            <v>Commercial Refrigeration</v>
          </cell>
          <cell r="D2782" t="str">
            <v>Refrigeration and Air Conditioning - Disposal</v>
          </cell>
          <cell r="E2782">
            <v>802</v>
          </cell>
          <cell r="F2782">
            <v>309</v>
          </cell>
          <cell r="G2782">
            <v>1</v>
          </cell>
        </row>
        <row r="2783">
          <cell r="A2783" t="str">
            <v>2006_801_309</v>
          </cell>
          <cell r="B2783">
            <v>2006</v>
          </cell>
          <cell r="C2783" t="str">
            <v>Domestic Refrigeration</v>
          </cell>
          <cell r="D2783" t="str">
            <v>Refrigeration and Air Conditioning - Disposal</v>
          </cell>
          <cell r="E2783">
            <v>801</v>
          </cell>
          <cell r="F2783">
            <v>309</v>
          </cell>
          <cell r="G2783">
            <v>1</v>
          </cell>
        </row>
        <row r="2784">
          <cell r="A2784" t="str">
            <v>2006_804_309</v>
          </cell>
          <cell r="B2784">
            <v>2006</v>
          </cell>
          <cell r="C2784" t="str">
            <v>Industrial Refrigeration</v>
          </cell>
          <cell r="D2784" t="str">
            <v>Refrigeration and Air Conditioning - Disposal</v>
          </cell>
          <cell r="E2784">
            <v>804</v>
          </cell>
          <cell r="F2784">
            <v>309</v>
          </cell>
          <cell r="G2784">
            <v>1</v>
          </cell>
        </row>
        <row r="2785">
          <cell r="A2785" t="str">
            <v>2006_806_309</v>
          </cell>
          <cell r="B2785">
            <v>2006</v>
          </cell>
          <cell r="C2785" t="str">
            <v>Mobile Air Conditioning</v>
          </cell>
          <cell r="D2785" t="str">
            <v>Refrigeration and Air Conditioning - Disposal</v>
          </cell>
          <cell r="E2785">
            <v>806</v>
          </cell>
          <cell r="F2785">
            <v>309</v>
          </cell>
          <cell r="G2785">
            <v>1</v>
          </cell>
        </row>
        <row r="2786">
          <cell r="A2786" t="str">
            <v>2006_803_309</v>
          </cell>
          <cell r="B2786">
            <v>2006</v>
          </cell>
          <cell r="C2786" t="str">
            <v>Refrigerated Transport</v>
          </cell>
          <cell r="D2786" t="str">
            <v>Refrigeration and Air Conditioning - Disposal</v>
          </cell>
          <cell r="E2786">
            <v>803</v>
          </cell>
          <cell r="F2786">
            <v>309</v>
          </cell>
          <cell r="G2786">
            <v>1</v>
          </cell>
        </row>
        <row r="2787">
          <cell r="A2787" t="str">
            <v>2006_805_309</v>
          </cell>
          <cell r="B2787">
            <v>2006</v>
          </cell>
          <cell r="C2787" t="str">
            <v>Stationary Air Conditioning</v>
          </cell>
          <cell r="D2787" t="str">
            <v>Refrigeration and Air Conditioning - Disposal</v>
          </cell>
          <cell r="E2787">
            <v>805</v>
          </cell>
          <cell r="F2787">
            <v>309</v>
          </cell>
          <cell r="G2787">
            <v>1</v>
          </cell>
        </row>
        <row r="2788">
          <cell r="A2788" t="str">
            <v>2007_802_309</v>
          </cell>
          <cell r="B2788">
            <v>2007</v>
          </cell>
          <cell r="C2788" t="str">
            <v>Commercial Refrigeration</v>
          </cell>
          <cell r="D2788" t="str">
            <v>Refrigeration and Air Conditioning - Disposal</v>
          </cell>
          <cell r="E2788">
            <v>802</v>
          </cell>
          <cell r="F2788">
            <v>309</v>
          </cell>
          <cell r="G2788">
            <v>1</v>
          </cell>
        </row>
        <row r="2789">
          <cell r="A2789" t="str">
            <v>2007_801_309</v>
          </cell>
          <cell r="B2789">
            <v>2007</v>
          </cell>
          <cell r="C2789" t="str">
            <v>Domestic Refrigeration</v>
          </cell>
          <cell r="D2789" t="str">
            <v>Refrigeration and Air Conditioning - Disposal</v>
          </cell>
          <cell r="E2789">
            <v>801</v>
          </cell>
          <cell r="F2789">
            <v>309</v>
          </cell>
          <cell r="G2789">
            <v>1</v>
          </cell>
        </row>
        <row r="2790">
          <cell r="A2790" t="str">
            <v>2007_804_309</v>
          </cell>
          <cell r="B2790">
            <v>2007</v>
          </cell>
          <cell r="C2790" t="str">
            <v>Industrial Refrigeration</v>
          </cell>
          <cell r="D2790" t="str">
            <v>Refrigeration and Air Conditioning - Disposal</v>
          </cell>
          <cell r="E2790">
            <v>804</v>
          </cell>
          <cell r="F2790">
            <v>309</v>
          </cell>
          <cell r="G2790">
            <v>1</v>
          </cell>
        </row>
        <row r="2791">
          <cell r="A2791" t="str">
            <v>2007_806_309</v>
          </cell>
          <cell r="B2791">
            <v>2007</v>
          </cell>
          <cell r="C2791" t="str">
            <v>Mobile Air Conditioning</v>
          </cell>
          <cell r="D2791" t="str">
            <v>Refrigeration and Air Conditioning - Disposal</v>
          </cell>
          <cell r="E2791">
            <v>806</v>
          </cell>
          <cell r="F2791">
            <v>309</v>
          </cell>
          <cell r="G2791">
            <v>1</v>
          </cell>
        </row>
        <row r="2792">
          <cell r="A2792" t="str">
            <v>2007_803_309</v>
          </cell>
          <cell r="B2792">
            <v>2007</v>
          </cell>
          <cell r="C2792" t="str">
            <v>Refrigerated Transport</v>
          </cell>
          <cell r="D2792" t="str">
            <v>Refrigeration and Air Conditioning - Disposal</v>
          </cell>
          <cell r="E2792">
            <v>803</v>
          </cell>
          <cell r="F2792">
            <v>309</v>
          </cell>
          <cell r="G2792">
            <v>1</v>
          </cell>
        </row>
        <row r="2793">
          <cell r="A2793" t="str">
            <v>2007_805_309</v>
          </cell>
          <cell r="B2793">
            <v>2007</v>
          </cell>
          <cell r="C2793" t="str">
            <v>Stationary Air Conditioning</v>
          </cell>
          <cell r="D2793" t="str">
            <v>Refrigeration and Air Conditioning - Disposal</v>
          </cell>
          <cell r="E2793">
            <v>805</v>
          </cell>
          <cell r="F2793">
            <v>309</v>
          </cell>
          <cell r="G2793">
            <v>1</v>
          </cell>
        </row>
        <row r="2794">
          <cell r="A2794" t="str">
            <v>2008_802_309</v>
          </cell>
          <cell r="B2794">
            <v>2008</v>
          </cell>
          <cell r="C2794" t="str">
            <v>Commercial Refrigeration</v>
          </cell>
          <cell r="D2794" t="str">
            <v>Refrigeration and Air Conditioning - Disposal</v>
          </cell>
          <cell r="E2794">
            <v>802</v>
          </cell>
          <cell r="F2794">
            <v>309</v>
          </cell>
          <cell r="G2794">
            <v>1</v>
          </cell>
        </row>
        <row r="2795">
          <cell r="A2795" t="str">
            <v>2008_801_309</v>
          </cell>
          <cell r="B2795">
            <v>2008</v>
          </cell>
          <cell r="C2795" t="str">
            <v>Domestic Refrigeration</v>
          </cell>
          <cell r="D2795" t="str">
            <v>Refrigeration and Air Conditioning - Disposal</v>
          </cell>
          <cell r="E2795">
            <v>801</v>
          </cell>
          <cell r="F2795">
            <v>309</v>
          </cell>
          <cell r="G2795">
            <v>1</v>
          </cell>
        </row>
        <row r="2796">
          <cell r="A2796" t="str">
            <v>2008_804_309</v>
          </cell>
          <cell r="B2796">
            <v>2008</v>
          </cell>
          <cell r="C2796" t="str">
            <v>Industrial Refrigeration</v>
          </cell>
          <cell r="D2796" t="str">
            <v>Refrigeration and Air Conditioning - Disposal</v>
          </cell>
          <cell r="E2796">
            <v>804</v>
          </cell>
          <cell r="F2796">
            <v>309</v>
          </cell>
          <cell r="G2796">
            <v>1</v>
          </cell>
        </row>
        <row r="2797">
          <cell r="A2797" t="str">
            <v>2008_806_309</v>
          </cell>
          <cell r="B2797">
            <v>2008</v>
          </cell>
          <cell r="C2797" t="str">
            <v>Mobile Air Conditioning</v>
          </cell>
          <cell r="D2797" t="str">
            <v>Refrigeration and Air Conditioning - Disposal</v>
          </cell>
          <cell r="E2797">
            <v>806</v>
          </cell>
          <cell r="F2797">
            <v>309</v>
          </cell>
          <cell r="G2797">
            <v>1</v>
          </cell>
        </row>
        <row r="2798">
          <cell r="A2798" t="str">
            <v>2008_803_309</v>
          </cell>
          <cell r="B2798">
            <v>2008</v>
          </cell>
          <cell r="C2798" t="str">
            <v>Refrigerated Transport</v>
          </cell>
          <cell r="D2798" t="str">
            <v>Refrigeration and Air Conditioning - Disposal</v>
          </cell>
          <cell r="E2798">
            <v>803</v>
          </cell>
          <cell r="F2798">
            <v>309</v>
          </cell>
          <cell r="G2798">
            <v>1</v>
          </cell>
        </row>
        <row r="2799">
          <cell r="A2799" t="str">
            <v>2008_805_309</v>
          </cell>
          <cell r="B2799">
            <v>2008</v>
          </cell>
          <cell r="C2799" t="str">
            <v>Stationary Air Conditioning</v>
          </cell>
          <cell r="D2799" t="str">
            <v>Refrigeration and Air Conditioning - Disposal</v>
          </cell>
          <cell r="E2799">
            <v>805</v>
          </cell>
          <cell r="F2799">
            <v>309</v>
          </cell>
          <cell r="G279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45"/>
  <sheetViews>
    <sheetView tabSelected="1" zoomScale="70" zoomScaleNormal="70" zoomScalePageLayoutView="0" workbookViewId="0" topLeftCell="A1">
      <selection activeCell="D51" sqref="D51"/>
    </sheetView>
  </sheetViews>
  <sheetFormatPr defaultColWidth="9.140625" defaultRowHeight="10.5"/>
  <cols>
    <col min="1" max="1" width="11.28125" style="18" customWidth="1"/>
    <col min="2" max="2" width="62.8515625" style="18" customWidth="1"/>
    <col min="3" max="3" width="20.421875" style="18" customWidth="1"/>
    <col min="4" max="4" width="25.7109375" style="18" customWidth="1"/>
    <col min="5" max="7" width="9.140625" style="18" customWidth="1"/>
    <col min="8" max="9" width="16.7109375" style="18" customWidth="1"/>
    <col min="10" max="10" width="20.8515625" style="18" customWidth="1"/>
    <col min="11" max="11" width="12.57421875" style="18" customWidth="1"/>
    <col min="12" max="12" width="15.57421875" style="18" customWidth="1"/>
    <col min="13" max="13" width="9.140625" style="18" customWidth="1"/>
    <col min="14" max="14" width="14.421875" style="18" customWidth="1"/>
    <col min="15" max="16384" width="9.140625" style="18" customWidth="1"/>
  </cols>
  <sheetData>
    <row r="1" ht="12.75"/>
    <row r="2" ht="12.75"/>
    <row r="3" ht="12.75">
      <c r="G3" s="68"/>
    </row>
    <row r="4" spans="7:12" ht="12.75">
      <c r="G4" s="25"/>
      <c r="H4" s="25"/>
      <c r="I4" s="25"/>
      <c r="J4" s="25"/>
      <c r="K4" s="25"/>
      <c r="L4" s="25"/>
    </row>
    <row r="5" spans="7:12" ht="12.75">
      <c r="G5" s="98" t="s">
        <v>174</v>
      </c>
      <c r="H5" s="28"/>
      <c r="I5" s="28"/>
      <c r="J5" s="28"/>
      <c r="K5" s="28"/>
      <c r="L5" s="28"/>
    </row>
    <row r="6" spans="7:14" ht="12.75">
      <c r="G6" s="28"/>
      <c r="H6" s="68" t="s">
        <v>162</v>
      </c>
      <c r="I6" s="69" t="s">
        <v>163</v>
      </c>
      <c r="J6" s="69" t="s">
        <v>164</v>
      </c>
      <c r="K6" s="69" t="s">
        <v>165</v>
      </c>
      <c r="L6" s="69" t="s">
        <v>166</v>
      </c>
      <c r="N6" s="68" t="s">
        <v>176</v>
      </c>
    </row>
    <row r="7" spans="1:15" ht="12.75">
      <c r="A7" s="14" t="s">
        <v>71</v>
      </c>
      <c r="B7" s="15" t="s">
        <v>161</v>
      </c>
      <c r="C7" s="16"/>
      <c r="D7" s="17"/>
      <c r="G7" s="28"/>
      <c r="H7" s="68" t="s">
        <v>178</v>
      </c>
      <c r="I7" s="69" t="s">
        <v>178</v>
      </c>
      <c r="J7" s="69" t="s">
        <v>178</v>
      </c>
      <c r="K7" s="69" t="s">
        <v>177</v>
      </c>
      <c r="L7" s="69" t="s">
        <v>177</v>
      </c>
      <c r="N7" s="69" t="s">
        <v>178</v>
      </c>
      <c r="O7" s="68" t="s">
        <v>177</v>
      </c>
    </row>
    <row r="8" spans="1:15" ht="15">
      <c r="A8" s="19" t="s">
        <v>72</v>
      </c>
      <c r="B8" s="20" t="s">
        <v>186</v>
      </c>
      <c r="C8" s="21"/>
      <c r="D8" s="22"/>
      <c r="G8" s="28" t="s">
        <v>9</v>
      </c>
      <c r="H8" s="70">
        <f>England2009!E55</f>
        <v>435995.6047880096</v>
      </c>
      <c r="I8" s="70">
        <f>England2009!G55</f>
        <v>168549.08298222558</v>
      </c>
      <c r="J8" s="70">
        <f>England2009!H55</f>
        <v>268711.528079511</v>
      </c>
      <c r="K8" s="71">
        <f aca="true" t="shared" si="0" ref="K8:L12">I8/$H8</f>
        <v>0.38658436262030155</v>
      </c>
      <c r="L8" s="71">
        <f t="shared" si="0"/>
        <v>0.6163170571642903</v>
      </c>
      <c r="N8" s="94">
        <f>J8-J16</f>
        <v>-18216.16539252922</v>
      </c>
      <c r="O8" s="95">
        <f>N8/J16</f>
        <v>-0.06348695440338979</v>
      </c>
    </row>
    <row r="9" spans="1:16" s="23" customFormat="1" ht="12.75">
      <c r="A9" s="24" t="s">
        <v>73</v>
      </c>
      <c r="B9" s="96" t="s">
        <v>185</v>
      </c>
      <c r="D9" s="97"/>
      <c r="F9" s="18"/>
      <c r="G9" s="28" t="s">
        <v>10</v>
      </c>
      <c r="H9" s="70">
        <f>Scotland2009!E55</f>
        <v>48116.47708452755</v>
      </c>
      <c r="I9" s="70">
        <f>Scotland2009!G55</f>
        <v>21995.41830424083</v>
      </c>
      <c r="J9" s="70">
        <f>Scotland2009!H55</f>
        <v>26341.346591476726</v>
      </c>
      <c r="K9" s="71">
        <f t="shared" si="0"/>
        <v>0.45712861034279106</v>
      </c>
      <c r="L9" s="71">
        <f t="shared" si="0"/>
        <v>0.5474496095215399</v>
      </c>
      <c r="M9" s="18"/>
      <c r="N9" s="94">
        <f>J9-J17</f>
        <v>-1853.6898747973646</v>
      </c>
      <c r="O9" s="95">
        <f>N9/J17</f>
        <v>-0.06574525544645715</v>
      </c>
      <c r="P9" s="18"/>
    </row>
    <row r="10" spans="1:16" ht="12.75">
      <c r="A10" s="19" t="s">
        <v>74</v>
      </c>
      <c r="B10" s="26" t="s">
        <v>98</v>
      </c>
      <c r="C10" s="19"/>
      <c r="D10" s="27"/>
      <c r="F10" s="23"/>
      <c r="G10" s="28" t="s">
        <v>11</v>
      </c>
      <c r="H10" s="70">
        <f>Wales2009!E55</f>
        <v>42601.561958530605</v>
      </c>
      <c r="I10" s="70">
        <f>Wales2009!G55</f>
        <v>21845.95559667179</v>
      </c>
      <c r="J10" s="70">
        <f>Wales2009!H55</f>
        <v>21289.795896943564</v>
      </c>
      <c r="K10" s="71">
        <f t="shared" si="0"/>
        <v>0.5127970570172327</v>
      </c>
      <c r="L10" s="71">
        <f t="shared" si="0"/>
        <v>0.4997421436722806</v>
      </c>
      <c r="M10" s="25"/>
      <c r="N10" s="94">
        <f>J10-J18</f>
        <v>-1673.4496049804002</v>
      </c>
      <c r="O10" s="95">
        <f>N10/J18</f>
        <v>-0.0728751345205185</v>
      </c>
      <c r="P10" s="23"/>
    </row>
    <row r="11" spans="1:15" ht="12.75">
      <c r="A11" s="29" t="s">
        <v>75</v>
      </c>
      <c r="B11" s="27">
        <v>40792</v>
      </c>
      <c r="C11" s="29" t="s">
        <v>76</v>
      </c>
      <c r="D11" s="30" t="s">
        <v>191</v>
      </c>
      <c r="G11" s="28" t="s">
        <v>12</v>
      </c>
      <c r="H11" s="70">
        <f>NIreland2009!E55</f>
        <v>19508.002440640477</v>
      </c>
      <c r="I11" s="70">
        <f>NIreland2009!G55</f>
        <v>4332.405968990991</v>
      </c>
      <c r="J11" s="70">
        <f>NIreland2009!H55</f>
        <v>15220.700927481896</v>
      </c>
      <c r="K11" s="71">
        <f t="shared" si="0"/>
        <v>0.22208352609006293</v>
      </c>
      <c r="L11" s="71">
        <f t="shared" si="0"/>
        <v>0.7802285740836814</v>
      </c>
      <c r="M11" s="28"/>
      <c r="N11" s="94">
        <f>J11-J19</f>
        <v>-147.03034202195704</v>
      </c>
      <c r="O11" s="95">
        <f>N11/J19</f>
        <v>-0.009567472221077166</v>
      </c>
    </row>
    <row r="12" spans="1:15" ht="12.75">
      <c r="A12" s="14" t="s">
        <v>77</v>
      </c>
      <c r="B12" s="31" t="s">
        <v>171</v>
      </c>
      <c r="C12" s="21"/>
      <c r="D12" s="22"/>
      <c r="G12" s="28" t="s">
        <v>13</v>
      </c>
      <c r="H12" s="70">
        <f>UK2009!E55</f>
        <v>561785.1813318763</v>
      </c>
      <c r="I12" s="70">
        <f>UK2009!G55</f>
        <v>231971.5827318401</v>
      </c>
      <c r="J12" s="70">
        <f>UK2009!H55</f>
        <v>333076.82982814254</v>
      </c>
      <c r="K12" s="71">
        <f t="shared" si="0"/>
        <v>0.4129186572381342</v>
      </c>
      <c r="L12" s="71">
        <f t="shared" si="0"/>
        <v>0.5928900243300942</v>
      </c>
      <c r="M12" s="28"/>
      <c r="N12" s="94">
        <f>J12-J20</f>
        <v>-21822.671734458185</v>
      </c>
      <c r="O12" s="95">
        <f>N12/J20</f>
        <v>-0.061489722128023006</v>
      </c>
    </row>
    <row r="13" spans="1:13" ht="12.75">
      <c r="A13" s="32"/>
      <c r="B13" s="99" t="s">
        <v>184</v>
      </c>
      <c r="C13" s="21"/>
      <c r="D13" s="22"/>
      <c r="M13" s="28"/>
    </row>
    <row r="14" spans="1:13" ht="12.75">
      <c r="A14" s="19"/>
      <c r="B14" s="26" t="s">
        <v>112</v>
      </c>
      <c r="C14" s="21"/>
      <c r="D14" s="22"/>
      <c r="G14" s="98" t="s">
        <v>175</v>
      </c>
      <c r="H14" s="28"/>
      <c r="I14" s="28"/>
      <c r="J14" s="28"/>
      <c r="K14" s="28"/>
      <c r="L14" s="28"/>
      <c r="M14" s="28"/>
    </row>
    <row r="15" spans="1:13" ht="12.75">
      <c r="A15" s="33"/>
      <c r="B15" s="26" t="s">
        <v>111</v>
      </c>
      <c r="C15" s="21"/>
      <c r="D15" s="22"/>
      <c r="G15" s="28"/>
      <c r="H15" s="68" t="s">
        <v>162</v>
      </c>
      <c r="I15" s="69" t="s">
        <v>163</v>
      </c>
      <c r="J15" s="69" t="s">
        <v>164</v>
      </c>
      <c r="K15" s="69" t="s">
        <v>165</v>
      </c>
      <c r="L15" s="69" t="s">
        <v>166</v>
      </c>
      <c r="M15" s="28"/>
    </row>
    <row r="16" spans="1:13" ht="12.75">
      <c r="A16" s="33"/>
      <c r="C16" s="21"/>
      <c r="D16" s="22"/>
      <c r="G16" s="28" t="s">
        <v>9</v>
      </c>
      <c r="H16" s="70">
        <f>England2008!E55</f>
        <v>477979.14886336453</v>
      </c>
      <c r="I16" s="70">
        <f>England2008!G55</f>
        <v>193505.17018283953</v>
      </c>
      <c r="J16" s="70">
        <f>England2008!H55</f>
        <v>286927.69347204024</v>
      </c>
      <c r="K16" s="71">
        <f aca="true" t="shared" si="1" ref="K16:L20">I16/$H16</f>
        <v>0.40484019155018636</v>
      </c>
      <c r="L16" s="71">
        <f t="shared" si="1"/>
        <v>0.6002933269251491</v>
      </c>
      <c r="M16" s="28"/>
    </row>
    <row r="17" spans="1:13" ht="12.75">
      <c r="A17" s="33"/>
      <c r="B17" s="63"/>
      <c r="C17" s="21"/>
      <c r="D17" s="22"/>
      <c r="G17" s="28" t="s">
        <v>10</v>
      </c>
      <c r="H17" s="70">
        <f>Scotland2008!E55</f>
        <v>51761.29277049176</v>
      </c>
      <c r="I17" s="70">
        <f>Scotland2008!G55</f>
        <v>23778.859486835878</v>
      </c>
      <c r="J17" s="70">
        <f>Scotland2008!H55</f>
        <v>28195.03646627409</v>
      </c>
      <c r="K17" s="71">
        <f t="shared" si="1"/>
        <v>0.4593946212331042</v>
      </c>
      <c r="L17" s="71">
        <f t="shared" si="1"/>
        <v>0.5447127565242653</v>
      </c>
      <c r="M17" s="28"/>
    </row>
    <row r="18" spans="1:13" ht="12.75">
      <c r="A18" s="33"/>
      <c r="B18" s="63"/>
      <c r="C18" s="21"/>
      <c r="D18" s="22"/>
      <c r="G18" s="28" t="s">
        <v>11</v>
      </c>
      <c r="H18" s="70">
        <f>Wales2008!E55</f>
        <v>49309.93600295437</v>
      </c>
      <c r="I18" s="70">
        <f>Wales2008!G55</f>
        <v>26613.646700795267</v>
      </c>
      <c r="J18" s="70">
        <f>Wales2008!H55</f>
        <v>22963.245501923964</v>
      </c>
      <c r="K18" s="71">
        <f t="shared" si="1"/>
        <v>0.5397217854673494</v>
      </c>
      <c r="L18" s="71">
        <f t="shared" si="1"/>
        <v>0.4656920564761661</v>
      </c>
      <c r="M18" s="28"/>
    </row>
    <row r="19" spans="1:12" ht="12.75">
      <c r="A19" s="33"/>
      <c r="B19" s="63"/>
      <c r="C19" s="21"/>
      <c r="D19" s="22"/>
      <c r="G19" s="28" t="s">
        <v>12</v>
      </c>
      <c r="H19" s="70">
        <f>NIreland2008!E55</f>
        <v>21226.957220782802</v>
      </c>
      <c r="I19" s="70">
        <f>NIreland2008!G55</f>
        <v>5867.0685402694635</v>
      </c>
      <c r="J19" s="70">
        <f>NIreland2008!H55</f>
        <v>15367.731269503853</v>
      </c>
      <c r="K19" s="71">
        <f t="shared" si="1"/>
        <v>0.27639705866675784</v>
      </c>
      <c r="L19" s="71">
        <f t="shared" si="1"/>
        <v>0.7239724049784053</v>
      </c>
    </row>
    <row r="20" spans="1:13" ht="12.75">
      <c r="A20" s="34"/>
      <c r="B20" s="35"/>
      <c r="C20" s="34"/>
      <c r="D20" s="35"/>
      <c r="G20" s="28" t="s">
        <v>13</v>
      </c>
      <c r="H20" s="70">
        <f>UK2008!E55</f>
        <v>615959.2344592488</v>
      </c>
      <c r="I20" s="70">
        <f>UK2008!G55</f>
        <v>264872.18787439034</v>
      </c>
      <c r="J20" s="70">
        <f>UK2008!H55</f>
        <v>354899.5015626007</v>
      </c>
      <c r="K20" s="71">
        <f t="shared" si="1"/>
        <v>0.4300157754870286</v>
      </c>
      <c r="L20" s="71">
        <f t="shared" si="1"/>
        <v>0.5761736844065132</v>
      </c>
      <c r="M20" s="28"/>
    </row>
    <row r="21" spans="1:13" ht="12.75" hidden="1">
      <c r="A21" s="36" t="s">
        <v>78</v>
      </c>
      <c r="B21" s="37"/>
      <c r="C21" s="36" t="s">
        <v>79</v>
      </c>
      <c r="D21" s="38"/>
      <c r="G21" s="28"/>
      <c r="H21" s="28"/>
      <c r="I21" s="28"/>
      <c r="J21" s="28"/>
      <c r="K21" s="28"/>
      <c r="L21" s="28"/>
      <c r="M21" s="28"/>
    </row>
    <row r="22" spans="1:13" ht="12.75" hidden="1">
      <c r="A22" s="39" t="s">
        <v>80</v>
      </c>
      <c r="B22" s="40" t="s">
        <v>81</v>
      </c>
      <c r="C22" s="41"/>
      <c r="D22" s="42" t="s">
        <v>82</v>
      </c>
      <c r="G22" s="28"/>
      <c r="H22" s="28"/>
      <c r="I22" s="28"/>
      <c r="J22" s="28"/>
      <c r="K22" s="28"/>
      <c r="L22" s="28"/>
      <c r="M22" s="28"/>
    </row>
    <row r="23" spans="1:13" ht="12.75" hidden="1">
      <c r="A23" s="39" t="s">
        <v>83</v>
      </c>
      <c r="B23" s="40" t="s">
        <v>84</v>
      </c>
      <c r="C23" s="41"/>
      <c r="D23" s="42" t="s">
        <v>82</v>
      </c>
      <c r="G23" s="28"/>
      <c r="H23" s="28"/>
      <c r="I23" s="28"/>
      <c r="J23" s="28"/>
      <c r="K23" s="28"/>
      <c r="L23" s="28"/>
      <c r="M23" s="28"/>
    </row>
    <row r="24" spans="1:13" ht="12.75" hidden="1">
      <c r="A24" s="39">
        <v>1</v>
      </c>
      <c r="B24" s="40" t="s">
        <v>85</v>
      </c>
      <c r="C24" s="41"/>
      <c r="D24" s="42" t="s">
        <v>82</v>
      </c>
      <c r="G24" s="28"/>
      <c r="H24" s="28"/>
      <c r="I24" s="28"/>
      <c r="J24" s="28"/>
      <c r="K24" s="28"/>
      <c r="L24" s="28"/>
      <c r="M24" s="28"/>
    </row>
    <row r="25" spans="1:13" ht="12.75" hidden="1">
      <c r="A25" s="39">
        <v>2</v>
      </c>
      <c r="B25" s="40" t="s">
        <v>86</v>
      </c>
      <c r="C25" s="41"/>
      <c r="D25" s="42" t="s">
        <v>82</v>
      </c>
      <c r="G25" s="28"/>
      <c r="H25" s="28"/>
      <c r="I25" s="28"/>
      <c r="J25" s="28"/>
      <c r="K25" s="28"/>
      <c r="L25" s="28"/>
      <c r="M25" s="28"/>
    </row>
    <row r="26" spans="1:13" ht="12.75" hidden="1">
      <c r="A26" s="39">
        <v>3</v>
      </c>
      <c r="B26" s="40" t="s">
        <v>87</v>
      </c>
      <c r="C26" s="41"/>
      <c r="D26" s="42" t="s">
        <v>82</v>
      </c>
      <c r="G26" s="28"/>
      <c r="H26" s="28"/>
      <c r="I26" s="28"/>
      <c r="J26" s="28"/>
      <c r="K26" s="28"/>
      <c r="L26" s="28"/>
      <c r="M26" s="28"/>
    </row>
    <row r="27" spans="1:13" ht="12.75" hidden="1">
      <c r="A27" s="39">
        <v>4</v>
      </c>
      <c r="B27" s="40" t="s">
        <v>88</v>
      </c>
      <c r="C27" s="41"/>
      <c r="D27" s="42" t="s">
        <v>82</v>
      </c>
      <c r="G27" s="28"/>
      <c r="H27" s="28"/>
      <c r="I27" s="28"/>
      <c r="J27" s="28"/>
      <c r="K27" s="28"/>
      <c r="L27" s="28"/>
      <c r="M27" s="28"/>
    </row>
    <row r="28" spans="1:13" ht="12.75" hidden="1">
      <c r="A28" s="39" t="s">
        <v>89</v>
      </c>
      <c r="B28" s="40" t="s">
        <v>90</v>
      </c>
      <c r="C28" s="41"/>
      <c r="D28" s="42" t="s">
        <v>82</v>
      </c>
      <c r="G28" s="28"/>
      <c r="H28" s="28"/>
      <c r="I28" s="28"/>
      <c r="J28" s="28"/>
      <c r="K28" s="28"/>
      <c r="L28" s="28"/>
      <c r="M28" s="28"/>
    </row>
    <row r="29" spans="1:13" ht="12.75" hidden="1">
      <c r="A29" s="39" t="s">
        <v>91</v>
      </c>
      <c r="B29" s="40" t="s">
        <v>92</v>
      </c>
      <c r="C29" s="41"/>
      <c r="D29" s="42" t="s">
        <v>82</v>
      </c>
      <c r="G29" s="28"/>
      <c r="H29" s="28"/>
      <c r="I29" s="28"/>
      <c r="J29" s="28"/>
      <c r="K29" s="28"/>
      <c r="L29" s="28"/>
      <c r="M29" s="28"/>
    </row>
    <row r="30" spans="1:13" ht="12.75" hidden="1">
      <c r="A30" s="39">
        <v>6</v>
      </c>
      <c r="B30" s="40" t="s">
        <v>93</v>
      </c>
      <c r="C30" s="41"/>
      <c r="D30" s="42" t="s">
        <v>82</v>
      </c>
      <c r="G30" s="28"/>
      <c r="H30" s="28"/>
      <c r="I30" s="28"/>
      <c r="J30" s="28"/>
      <c r="K30" s="28"/>
      <c r="L30" s="28"/>
      <c r="M30" s="28"/>
    </row>
    <row r="31" spans="1:13" ht="12.75" hidden="1">
      <c r="A31" s="39">
        <v>7</v>
      </c>
      <c r="B31" s="40" t="s">
        <v>94</v>
      </c>
      <c r="C31" s="41"/>
      <c r="D31" s="42" t="s">
        <v>82</v>
      </c>
      <c r="G31" s="28"/>
      <c r="H31" s="28"/>
      <c r="I31" s="28"/>
      <c r="J31" s="28"/>
      <c r="K31" s="28"/>
      <c r="L31" s="28"/>
      <c r="M31" s="28"/>
    </row>
    <row r="32" spans="1:13" ht="12.75" hidden="1">
      <c r="A32" s="39">
        <v>8</v>
      </c>
      <c r="B32" s="40" t="s">
        <v>95</v>
      </c>
      <c r="C32" s="41"/>
      <c r="D32" s="42" t="s">
        <v>82</v>
      </c>
      <c r="G32" s="28"/>
      <c r="H32" s="28"/>
      <c r="I32" s="28"/>
      <c r="J32" s="28"/>
      <c r="K32" s="28"/>
      <c r="L32" s="28"/>
      <c r="M32" s="28"/>
    </row>
    <row r="33" spans="1:13" ht="12.75" hidden="1">
      <c r="A33" s="39"/>
      <c r="B33" s="40"/>
      <c r="C33" s="43"/>
      <c r="D33" s="42"/>
      <c r="G33" s="28"/>
      <c r="H33" s="28"/>
      <c r="I33" s="28"/>
      <c r="J33" s="28"/>
      <c r="K33" s="28"/>
      <c r="L33" s="28"/>
      <c r="M33" s="28"/>
    </row>
    <row r="34" spans="1:6" ht="12.75" hidden="1">
      <c r="A34" s="44"/>
      <c r="B34" s="45"/>
      <c r="C34" s="46"/>
      <c r="D34" s="47"/>
      <c r="F34" s="51"/>
    </row>
    <row r="35" spans="1:12" ht="12.75">
      <c r="A35" s="48" t="s">
        <v>96</v>
      </c>
      <c r="B35" s="49"/>
      <c r="C35" s="50"/>
      <c r="D35" s="49"/>
      <c r="L35" s="28"/>
    </row>
    <row r="36" spans="1:11" ht="12.75">
      <c r="A36" s="52">
        <v>9</v>
      </c>
      <c r="B36" s="53" t="s">
        <v>99</v>
      </c>
      <c r="C36" s="54" t="s">
        <v>102</v>
      </c>
      <c r="D36" s="55"/>
      <c r="G36" s="28" t="s">
        <v>187</v>
      </c>
      <c r="H36" s="28"/>
      <c r="I36" s="28"/>
      <c r="J36" s="28"/>
      <c r="K36" s="28"/>
    </row>
    <row r="37" spans="1:10" ht="12.75">
      <c r="A37" s="52">
        <v>10</v>
      </c>
      <c r="B37" s="53" t="s">
        <v>100</v>
      </c>
      <c r="C37" s="54" t="s">
        <v>103</v>
      </c>
      <c r="D37" s="56"/>
      <c r="G37" s="72"/>
      <c r="H37" s="28" t="s">
        <v>168</v>
      </c>
      <c r="I37" s="28"/>
      <c r="J37" s="28"/>
    </row>
    <row r="38" spans="1:13" ht="12.75">
      <c r="A38" s="52">
        <v>11</v>
      </c>
      <c r="B38" s="53" t="s">
        <v>101</v>
      </c>
      <c r="C38" s="54" t="s">
        <v>97</v>
      </c>
      <c r="D38" s="57"/>
      <c r="H38" s="28" t="s">
        <v>172</v>
      </c>
      <c r="K38" s="28"/>
      <c r="L38" s="28"/>
      <c r="M38" s="28"/>
    </row>
    <row r="39" spans="1:13" ht="12.75">
      <c r="A39" s="52">
        <v>12</v>
      </c>
      <c r="B39" s="53" t="s">
        <v>104</v>
      </c>
      <c r="C39" s="54" t="s">
        <v>97</v>
      </c>
      <c r="D39" s="57"/>
      <c r="G39" s="28"/>
      <c r="H39" s="28" t="s">
        <v>167</v>
      </c>
      <c r="I39" s="28"/>
      <c r="J39" s="28"/>
      <c r="K39" s="28"/>
      <c r="L39" s="28"/>
      <c r="M39" s="28"/>
    </row>
    <row r="40" spans="1:13" ht="12.75">
      <c r="A40" s="58"/>
      <c r="B40" s="59"/>
      <c r="C40" s="60"/>
      <c r="D40" s="61"/>
      <c r="G40" s="28"/>
      <c r="H40" s="28" t="s">
        <v>169</v>
      </c>
      <c r="I40" s="28"/>
      <c r="J40" s="28"/>
      <c r="K40" s="28"/>
      <c r="L40" s="28"/>
      <c r="M40" s="28"/>
    </row>
    <row r="41" spans="7:13" ht="12.75">
      <c r="G41" s="28"/>
      <c r="H41" s="18" t="s">
        <v>173</v>
      </c>
      <c r="I41" s="28"/>
      <c r="J41" s="28"/>
      <c r="K41" s="28"/>
      <c r="L41" s="28"/>
      <c r="M41" s="28"/>
    </row>
    <row r="42" spans="7:10" ht="12.75">
      <c r="G42" s="28"/>
      <c r="H42" s="18" t="s">
        <v>188</v>
      </c>
      <c r="I42" s="28"/>
      <c r="J42" s="28"/>
    </row>
    <row r="44" spans="7:15" ht="12.75">
      <c r="G44" s="28" t="s">
        <v>190</v>
      </c>
      <c r="H44" s="28"/>
      <c r="I44" s="28"/>
      <c r="K44" s="28"/>
      <c r="L44" s="28"/>
      <c r="M44" s="28"/>
      <c r="O44" s="72"/>
    </row>
    <row r="45" spans="8:10" ht="12.75">
      <c r="H45" s="18" t="s">
        <v>189</v>
      </c>
      <c r="J45" s="2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57"/>
  <sheetViews>
    <sheetView zoomScale="90" zoomScaleNormal="90" zoomScalePageLayoutView="0" workbookViewId="0" topLeftCell="A1">
      <selection activeCell="A1" sqref="A1"/>
    </sheetView>
  </sheetViews>
  <sheetFormatPr defaultColWidth="9.140625" defaultRowHeight="10.5"/>
  <cols>
    <col min="1" max="1" width="2.8515625" style="76" customWidth="1"/>
    <col min="2" max="2" width="18.00390625" style="76" customWidth="1"/>
    <col min="3" max="3" width="15.7109375" style="76" customWidth="1"/>
    <col min="4" max="4" width="45.28125" style="76" customWidth="1"/>
    <col min="5" max="6" width="11.57421875" style="77" bestFit="1" customWidth="1"/>
    <col min="7" max="7" width="17.8515625" style="77" bestFit="1" customWidth="1"/>
    <col min="8" max="8" width="17.57421875" style="77" customWidth="1"/>
    <col min="9" max="9" width="17.7109375" style="77" bestFit="1" customWidth="1"/>
    <col min="10" max="10" width="18.421875" style="76" bestFit="1" customWidth="1"/>
    <col min="11" max="11" width="19.57421875" style="76" bestFit="1" customWidth="1"/>
    <col min="12" max="16384" width="9.140625" style="76" customWidth="1"/>
  </cols>
  <sheetData>
    <row r="2" ht="10.5">
      <c r="B2" s="75" t="s">
        <v>182</v>
      </c>
    </row>
    <row r="3" ht="12">
      <c r="B3" s="79" t="s">
        <v>20</v>
      </c>
    </row>
    <row r="4" ht="10.5">
      <c r="B4" s="80" t="s">
        <v>110</v>
      </c>
    </row>
    <row r="6" spans="2:11" ht="10.5">
      <c r="B6" s="75" t="s">
        <v>24</v>
      </c>
      <c r="C6" s="75" t="s">
        <v>148</v>
      </c>
      <c r="D6" s="75" t="s">
        <v>25</v>
      </c>
      <c r="E6" s="81" t="s">
        <v>17</v>
      </c>
      <c r="F6" s="81" t="s">
        <v>17</v>
      </c>
      <c r="G6" s="81" t="s">
        <v>22</v>
      </c>
      <c r="H6" s="81" t="s">
        <v>23</v>
      </c>
      <c r="I6" s="81" t="s">
        <v>23</v>
      </c>
      <c r="J6" s="81" t="s">
        <v>69</v>
      </c>
      <c r="K6" s="81" t="s">
        <v>70</v>
      </c>
    </row>
    <row r="7" spans="3:9" ht="10.5">
      <c r="C7" s="82"/>
      <c r="D7" s="82"/>
      <c r="E7" s="83" t="s">
        <v>19</v>
      </c>
      <c r="F7" s="83" t="s">
        <v>21</v>
      </c>
      <c r="G7" s="83" t="s">
        <v>21</v>
      </c>
      <c r="H7" s="83" t="s">
        <v>19</v>
      </c>
      <c r="I7" s="83" t="s">
        <v>21</v>
      </c>
    </row>
    <row r="8" spans="2:11" ht="10.5">
      <c r="B8" s="76" t="s">
        <v>18</v>
      </c>
      <c r="C8" s="76" t="s">
        <v>149</v>
      </c>
      <c r="D8" s="79" t="s">
        <v>37</v>
      </c>
      <c r="E8" s="85">
        <v>549.2722806387484</v>
      </c>
      <c r="F8" s="85">
        <v>493.0425442977549</v>
      </c>
      <c r="G8" s="85">
        <v>0.0943880388549821</v>
      </c>
      <c r="H8" s="86">
        <f>E8-F8+I8</f>
        <v>549.1778925998933</v>
      </c>
      <c r="I8" s="85">
        <v>492.94815625889987</v>
      </c>
      <c r="J8" s="87">
        <f aca="true" t="shared" si="0" ref="J8:J54">I8/F8</f>
        <v>0.9998085600523795</v>
      </c>
      <c r="K8" s="87">
        <f aca="true" t="shared" si="1" ref="K8:K54">H8/E8</f>
        <v>0.9998281580152829</v>
      </c>
    </row>
    <row r="9" spans="2:11" ht="10.5">
      <c r="B9" s="76" t="s">
        <v>18</v>
      </c>
      <c r="C9" s="84" t="s">
        <v>30</v>
      </c>
      <c r="D9" s="79" t="s">
        <v>46</v>
      </c>
      <c r="E9" s="85">
        <v>1.3993027074235806</v>
      </c>
      <c r="F9" s="85">
        <v>1.3993027074235806</v>
      </c>
      <c r="G9" s="85">
        <v>0</v>
      </c>
      <c r="H9" s="86">
        <f aca="true" t="shared" si="2" ref="H9:H54">E9-F9+I9</f>
        <v>1.3993027074235806</v>
      </c>
      <c r="I9" s="85">
        <v>1.3993027074235806</v>
      </c>
      <c r="J9" s="87">
        <f t="shared" si="0"/>
        <v>1</v>
      </c>
      <c r="K9" s="87">
        <f t="shared" si="1"/>
        <v>1</v>
      </c>
    </row>
    <row r="10" spans="2:11" ht="10.5">
      <c r="B10" s="76" t="s">
        <v>18</v>
      </c>
      <c r="C10" s="76" t="s">
        <v>54</v>
      </c>
      <c r="D10" s="79" t="s">
        <v>63</v>
      </c>
      <c r="E10" s="85">
        <v>2228.9093265902948</v>
      </c>
      <c r="F10" s="85">
        <v>0</v>
      </c>
      <c r="G10" s="85">
        <v>0</v>
      </c>
      <c r="H10" s="86">
        <f t="shared" si="2"/>
        <v>2228.9093265902948</v>
      </c>
      <c r="I10" s="85">
        <v>0</v>
      </c>
      <c r="J10" s="87"/>
      <c r="K10" s="87">
        <f t="shared" si="1"/>
        <v>1</v>
      </c>
    </row>
    <row r="11" spans="2:11" ht="10.5">
      <c r="B11" s="76" t="s">
        <v>18</v>
      </c>
      <c r="C11" s="76" t="s">
        <v>55</v>
      </c>
      <c r="D11" s="79" t="s">
        <v>62</v>
      </c>
      <c r="E11" s="85">
        <v>408.1739704962192</v>
      </c>
      <c r="F11" s="85">
        <v>0</v>
      </c>
      <c r="G11" s="85">
        <v>0</v>
      </c>
      <c r="H11" s="86">
        <f t="shared" si="2"/>
        <v>408.1739704962192</v>
      </c>
      <c r="I11" s="85">
        <v>0</v>
      </c>
      <c r="J11" s="87"/>
      <c r="K11" s="87">
        <f t="shared" si="1"/>
        <v>1</v>
      </c>
    </row>
    <row r="12" spans="2:11" ht="10.5">
      <c r="B12" s="76" t="s">
        <v>18</v>
      </c>
      <c r="C12" s="76" t="s">
        <v>4</v>
      </c>
      <c r="D12" s="79" t="s">
        <v>5</v>
      </c>
      <c r="E12" s="85">
        <v>2188.807326509159</v>
      </c>
      <c r="F12" s="85">
        <v>0</v>
      </c>
      <c r="G12" s="85">
        <v>0</v>
      </c>
      <c r="H12" s="86">
        <f t="shared" si="2"/>
        <v>2188.807326509159</v>
      </c>
      <c r="I12" s="85">
        <v>0</v>
      </c>
      <c r="J12" s="87"/>
      <c r="K12" s="87">
        <f t="shared" si="1"/>
        <v>1</v>
      </c>
    </row>
    <row r="13" spans="2:11" ht="10.5">
      <c r="B13" s="76" t="s">
        <v>18</v>
      </c>
      <c r="C13" s="76" t="s">
        <v>56</v>
      </c>
      <c r="D13" s="79" t="s">
        <v>61</v>
      </c>
      <c r="E13" s="85">
        <v>0</v>
      </c>
      <c r="F13" s="85">
        <v>0</v>
      </c>
      <c r="G13" s="85">
        <v>0</v>
      </c>
      <c r="H13" s="86">
        <f t="shared" si="2"/>
        <v>0</v>
      </c>
      <c r="I13" s="85">
        <v>0</v>
      </c>
      <c r="J13" s="87"/>
      <c r="K13" s="87"/>
    </row>
    <row r="14" spans="2:11" ht="10.5">
      <c r="B14" s="76" t="s">
        <v>121</v>
      </c>
      <c r="C14" s="76" t="s">
        <v>151</v>
      </c>
      <c r="D14" s="79" t="s">
        <v>106</v>
      </c>
      <c r="E14" s="85">
        <v>7898.088049815777</v>
      </c>
      <c r="F14" s="85">
        <v>7803.052795797478</v>
      </c>
      <c r="G14" s="85">
        <v>7046.484678221762</v>
      </c>
      <c r="H14" s="86">
        <f t="shared" si="2"/>
        <v>851.6033715940148</v>
      </c>
      <c r="I14" s="85">
        <v>756.5681175757163</v>
      </c>
      <c r="J14" s="87">
        <f t="shared" si="0"/>
        <v>0.09695796470622169</v>
      </c>
      <c r="K14" s="87">
        <f t="shared" si="1"/>
        <v>0.10782399059401199</v>
      </c>
    </row>
    <row r="15" spans="2:11" ht="10.5">
      <c r="B15" s="76" t="s">
        <v>121</v>
      </c>
      <c r="C15" s="76" t="s">
        <v>153</v>
      </c>
      <c r="D15" s="79" t="s">
        <v>26</v>
      </c>
      <c r="E15" s="85">
        <v>3264.3766184310653</v>
      </c>
      <c r="F15" s="85">
        <v>3194.731305442084</v>
      </c>
      <c r="G15" s="85">
        <v>780.1610210159915</v>
      </c>
      <c r="H15" s="86">
        <f t="shared" si="2"/>
        <v>2484.2155974150737</v>
      </c>
      <c r="I15" s="85">
        <v>2414.5702844260923</v>
      </c>
      <c r="J15" s="87">
        <f t="shared" si="0"/>
        <v>0.7557976097435732</v>
      </c>
      <c r="K15" s="87">
        <f t="shared" si="1"/>
        <v>0.7610076556083915</v>
      </c>
    </row>
    <row r="16" spans="2:11" ht="10.5">
      <c r="B16" s="76" t="s">
        <v>121</v>
      </c>
      <c r="C16" s="84" t="s">
        <v>119</v>
      </c>
      <c r="D16" s="79" t="s">
        <v>107</v>
      </c>
      <c r="E16" s="85">
        <v>793.5250428571367</v>
      </c>
      <c r="F16" s="85">
        <v>788.5432989770075</v>
      </c>
      <c r="G16" s="85">
        <v>785.1899007835643</v>
      </c>
      <c r="H16" s="86">
        <f t="shared" si="2"/>
        <v>4.9817438801292155</v>
      </c>
      <c r="I16" s="85">
        <v>0</v>
      </c>
      <c r="J16" s="87">
        <f t="shared" si="0"/>
        <v>0</v>
      </c>
      <c r="K16" s="87">
        <f t="shared" si="1"/>
        <v>0.006277992011685144</v>
      </c>
    </row>
    <row r="17" spans="2:11" ht="10.5">
      <c r="B17" s="76" t="s">
        <v>121</v>
      </c>
      <c r="C17" s="84" t="s">
        <v>118</v>
      </c>
      <c r="D17" s="79" t="s">
        <v>108</v>
      </c>
      <c r="E17" s="85">
        <v>0</v>
      </c>
      <c r="F17" s="85">
        <v>0</v>
      </c>
      <c r="G17" s="85">
        <v>0</v>
      </c>
      <c r="H17" s="86">
        <f t="shared" si="2"/>
        <v>0</v>
      </c>
      <c r="I17" s="85">
        <v>0</v>
      </c>
      <c r="J17" s="87"/>
      <c r="K17" s="87"/>
    </row>
    <row r="18" spans="2:11" ht="10.5">
      <c r="B18" s="76" t="s">
        <v>121</v>
      </c>
      <c r="C18" s="76" t="s">
        <v>154</v>
      </c>
      <c r="D18" s="79" t="s">
        <v>35</v>
      </c>
      <c r="E18" s="85">
        <v>402.7666880227308</v>
      </c>
      <c r="F18" s="85">
        <v>401.61426795181455</v>
      </c>
      <c r="G18" s="85">
        <v>0</v>
      </c>
      <c r="H18" s="86">
        <f t="shared" si="2"/>
        <v>402.7666880227308</v>
      </c>
      <c r="I18" s="85">
        <v>401.61426795181455</v>
      </c>
      <c r="J18" s="87">
        <f t="shared" si="0"/>
        <v>1</v>
      </c>
      <c r="K18" s="87">
        <f t="shared" si="1"/>
        <v>1</v>
      </c>
    </row>
    <row r="19" spans="2:11" ht="10.5">
      <c r="B19" s="76" t="s">
        <v>121</v>
      </c>
      <c r="C19" s="84" t="s">
        <v>32</v>
      </c>
      <c r="D19" s="79" t="s">
        <v>49</v>
      </c>
      <c r="E19" s="85">
        <v>10.585644154420809</v>
      </c>
      <c r="F19" s="85">
        <v>10.585644154420809</v>
      </c>
      <c r="G19" s="85">
        <v>0</v>
      </c>
      <c r="H19" s="86">
        <f t="shared" si="2"/>
        <v>10.585644154420809</v>
      </c>
      <c r="I19" s="85">
        <v>10.585644154420809</v>
      </c>
      <c r="J19" s="87">
        <f t="shared" si="0"/>
        <v>1</v>
      </c>
      <c r="K19" s="87">
        <f t="shared" si="1"/>
        <v>1</v>
      </c>
    </row>
    <row r="20" spans="2:11" ht="10.5">
      <c r="B20" s="76" t="s">
        <v>121</v>
      </c>
      <c r="C20" s="76" t="s">
        <v>53</v>
      </c>
      <c r="D20" s="79" t="s">
        <v>67</v>
      </c>
      <c r="E20" s="85">
        <v>345.2393647571498</v>
      </c>
      <c r="F20" s="85">
        <v>0</v>
      </c>
      <c r="G20" s="85">
        <v>0</v>
      </c>
      <c r="H20" s="86">
        <f t="shared" si="2"/>
        <v>345.2393647571498</v>
      </c>
      <c r="I20" s="85">
        <v>0</v>
      </c>
      <c r="J20" s="87"/>
      <c r="K20" s="87">
        <f t="shared" si="1"/>
        <v>1</v>
      </c>
    </row>
    <row r="21" spans="2:11" ht="10.5">
      <c r="B21" s="76" t="s">
        <v>147</v>
      </c>
      <c r="C21" s="76" t="s">
        <v>156</v>
      </c>
      <c r="D21" s="76" t="s">
        <v>127</v>
      </c>
      <c r="E21" s="85">
        <v>14663.337473133613</v>
      </c>
      <c r="F21" s="85">
        <v>14582.197628021293</v>
      </c>
      <c r="G21" s="85">
        <v>14596.200917227381</v>
      </c>
      <c r="H21" s="86">
        <f t="shared" si="2"/>
        <v>81.13984511232047</v>
      </c>
      <c r="I21" s="85">
        <v>0</v>
      </c>
      <c r="J21" s="87">
        <f t="shared" si="0"/>
        <v>0</v>
      </c>
      <c r="K21" s="87">
        <f t="shared" si="1"/>
        <v>0.005533518222641067</v>
      </c>
    </row>
    <row r="22" spans="2:11" ht="10.5">
      <c r="B22" s="76" t="s">
        <v>147</v>
      </c>
      <c r="C22" s="76" t="s">
        <v>157</v>
      </c>
      <c r="D22" s="76" t="s">
        <v>128</v>
      </c>
      <c r="E22" s="85">
        <v>3103.587777118886</v>
      </c>
      <c r="F22" s="85">
        <v>3076.9801575931397</v>
      </c>
      <c r="G22" s="85">
        <v>3331.1032836731024</v>
      </c>
      <c r="H22" s="86">
        <f t="shared" si="2"/>
        <v>26.607619525746486</v>
      </c>
      <c r="I22" s="85">
        <v>0</v>
      </c>
      <c r="J22" s="87">
        <f t="shared" si="0"/>
        <v>0</v>
      </c>
      <c r="K22" s="87">
        <f t="shared" si="1"/>
        <v>0.008573180923674985</v>
      </c>
    </row>
    <row r="23" spans="2:11" ht="10.5">
      <c r="B23" s="76" t="s">
        <v>147</v>
      </c>
      <c r="C23" s="84" t="s">
        <v>150</v>
      </c>
      <c r="D23" s="79" t="s">
        <v>109</v>
      </c>
      <c r="E23" s="85">
        <v>1.8316505295387524</v>
      </c>
      <c r="F23" s="85">
        <v>1.8246801327210067</v>
      </c>
      <c r="G23" s="85">
        <v>0</v>
      </c>
      <c r="H23" s="86">
        <f t="shared" si="2"/>
        <v>1.8316505295387524</v>
      </c>
      <c r="I23" s="85">
        <v>1.8246801327210067</v>
      </c>
      <c r="J23" s="87">
        <f t="shared" si="0"/>
        <v>1</v>
      </c>
      <c r="K23" s="87">
        <f t="shared" si="1"/>
        <v>1</v>
      </c>
    </row>
    <row r="24" spans="2:12" ht="10.5">
      <c r="B24" s="76" t="s">
        <v>147</v>
      </c>
      <c r="C24" s="84" t="s">
        <v>125</v>
      </c>
      <c r="D24" s="76" t="s">
        <v>129</v>
      </c>
      <c r="E24" s="89">
        <v>1.4017361648257725</v>
      </c>
      <c r="F24" s="89">
        <v>1.4003150856824877</v>
      </c>
      <c r="G24" s="89">
        <v>1.5243579316395401</v>
      </c>
      <c r="H24" s="89">
        <f t="shared" si="2"/>
        <v>-0.12262176681376769</v>
      </c>
      <c r="I24" s="89">
        <v>-0.1240428459570524</v>
      </c>
      <c r="J24" s="87">
        <f t="shared" si="0"/>
        <v>-0.08858209643338677</v>
      </c>
      <c r="K24" s="87">
        <f t="shared" si="1"/>
        <v>-0.08747849266556439</v>
      </c>
      <c r="L24" s="93" t="s">
        <v>170</v>
      </c>
    </row>
    <row r="25" spans="2:11" ht="10.5">
      <c r="B25" s="76" t="s">
        <v>147</v>
      </c>
      <c r="C25" s="84" t="s">
        <v>120</v>
      </c>
      <c r="D25" s="79" t="s">
        <v>105</v>
      </c>
      <c r="E25" s="85">
        <v>51.95443838432231</v>
      </c>
      <c r="F25" s="85">
        <v>50.02945654735241</v>
      </c>
      <c r="G25" s="85">
        <v>47.87173349950001</v>
      </c>
      <c r="H25" s="86">
        <f t="shared" si="2"/>
        <v>4.082704884822299</v>
      </c>
      <c r="I25" s="85">
        <v>2.1577230478524</v>
      </c>
      <c r="J25" s="87">
        <f t="shared" si="0"/>
        <v>0.043129052297622615</v>
      </c>
      <c r="K25" s="87">
        <f t="shared" si="1"/>
        <v>0.07858240819814712</v>
      </c>
    </row>
    <row r="26" spans="2:11" ht="10.5">
      <c r="B26" s="76" t="s">
        <v>147</v>
      </c>
      <c r="C26" s="76" t="s">
        <v>137</v>
      </c>
      <c r="D26" s="79" t="s">
        <v>39</v>
      </c>
      <c r="E26" s="85">
        <v>575.0696676321882</v>
      </c>
      <c r="F26" s="85">
        <v>0</v>
      </c>
      <c r="G26" s="85">
        <v>0</v>
      </c>
      <c r="H26" s="86">
        <f t="shared" si="2"/>
        <v>575.0696676321882</v>
      </c>
      <c r="I26" s="85">
        <v>0</v>
      </c>
      <c r="J26" s="87"/>
      <c r="K26" s="87">
        <f t="shared" si="1"/>
        <v>1</v>
      </c>
    </row>
    <row r="27" spans="2:11" ht="10.5">
      <c r="B27" s="76" t="s">
        <v>147</v>
      </c>
      <c r="C27" s="76" t="s">
        <v>138</v>
      </c>
      <c r="D27" s="79" t="s">
        <v>40</v>
      </c>
      <c r="E27" s="85">
        <v>18.070270877388758</v>
      </c>
      <c r="F27" s="85">
        <v>15.875774118072684</v>
      </c>
      <c r="G27" s="85">
        <v>0</v>
      </c>
      <c r="H27" s="86">
        <f t="shared" si="2"/>
        <v>18.070270877388758</v>
      </c>
      <c r="I27" s="85">
        <v>15.875774118072684</v>
      </c>
      <c r="J27" s="87">
        <f t="shared" si="0"/>
        <v>1</v>
      </c>
      <c r="K27" s="87">
        <f t="shared" si="1"/>
        <v>1</v>
      </c>
    </row>
    <row r="28" spans="2:11" ht="10.5">
      <c r="B28" s="76" t="s">
        <v>147</v>
      </c>
      <c r="C28" s="76" t="s">
        <v>139</v>
      </c>
      <c r="D28" s="79" t="s">
        <v>41</v>
      </c>
      <c r="E28" s="85">
        <v>0</v>
      </c>
      <c r="F28" s="85">
        <v>0</v>
      </c>
      <c r="G28" s="85">
        <v>0</v>
      </c>
      <c r="H28" s="86">
        <f t="shared" si="2"/>
        <v>0</v>
      </c>
      <c r="I28" s="85">
        <v>0</v>
      </c>
      <c r="J28" s="87"/>
      <c r="K28" s="87"/>
    </row>
    <row r="29" spans="2:11" ht="10.5">
      <c r="B29" s="76" t="s">
        <v>147</v>
      </c>
      <c r="C29" s="76" t="s">
        <v>140</v>
      </c>
      <c r="D29" s="79" t="s">
        <v>160</v>
      </c>
      <c r="E29" s="85">
        <v>222.1724384960536</v>
      </c>
      <c r="F29" s="85">
        <v>15.732159778479248</v>
      </c>
      <c r="G29" s="85">
        <v>0</v>
      </c>
      <c r="H29" s="86">
        <f t="shared" si="2"/>
        <v>222.1724384960536</v>
      </c>
      <c r="I29" s="85">
        <v>15.732159778479248</v>
      </c>
      <c r="J29" s="87">
        <f t="shared" si="0"/>
        <v>1</v>
      </c>
      <c r="K29" s="87">
        <f t="shared" si="1"/>
        <v>1</v>
      </c>
    </row>
    <row r="30" spans="2:11" ht="10.5">
      <c r="B30" s="76" t="s">
        <v>147</v>
      </c>
      <c r="C30" s="84" t="s">
        <v>51</v>
      </c>
      <c r="D30" s="79" t="s">
        <v>43</v>
      </c>
      <c r="E30" s="85">
        <v>0</v>
      </c>
      <c r="F30" s="85">
        <v>0</v>
      </c>
      <c r="G30" s="85">
        <v>0</v>
      </c>
      <c r="H30" s="86">
        <f t="shared" si="2"/>
        <v>0</v>
      </c>
      <c r="I30" s="85">
        <v>0</v>
      </c>
      <c r="J30" s="87"/>
      <c r="K30" s="87"/>
    </row>
    <row r="31" spans="2:11" ht="10.5">
      <c r="B31" s="76" t="s">
        <v>124</v>
      </c>
      <c r="C31" s="76" t="s">
        <v>152</v>
      </c>
      <c r="D31" s="79" t="s">
        <v>42</v>
      </c>
      <c r="E31" s="85">
        <v>8.227356708750202</v>
      </c>
      <c r="F31" s="85">
        <v>8.227356708750202</v>
      </c>
      <c r="G31" s="85">
        <v>9.1671761</v>
      </c>
      <c r="H31" s="86">
        <f t="shared" si="2"/>
        <v>0</v>
      </c>
      <c r="I31" s="85">
        <v>0</v>
      </c>
      <c r="J31" s="87">
        <f t="shared" si="0"/>
        <v>0</v>
      </c>
      <c r="K31" s="87">
        <f t="shared" si="1"/>
        <v>0</v>
      </c>
    </row>
    <row r="32" spans="2:11" ht="10.5">
      <c r="B32" s="76" t="s">
        <v>124</v>
      </c>
      <c r="C32" s="76" t="s">
        <v>158</v>
      </c>
      <c r="D32" s="79" t="s">
        <v>44</v>
      </c>
      <c r="E32" s="85">
        <v>0</v>
      </c>
      <c r="F32" s="85">
        <v>0</v>
      </c>
      <c r="G32" s="85">
        <v>1.243363281</v>
      </c>
      <c r="H32" s="86">
        <f t="shared" si="2"/>
        <v>0</v>
      </c>
      <c r="I32" s="85">
        <v>0</v>
      </c>
      <c r="J32" s="87"/>
      <c r="K32" s="87"/>
    </row>
    <row r="33" spans="2:11" ht="10.5">
      <c r="B33" s="76" t="s">
        <v>124</v>
      </c>
      <c r="C33" s="76" t="s">
        <v>141</v>
      </c>
      <c r="D33" s="79" t="s">
        <v>45</v>
      </c>
      <c r="E33" s="85">
        <v>0</v>
      </c>
      <c r="F33" s="85">
        <v>0</v>
      </c>
      <c r="G33" s="85">
        <v>0</v>
      </c>
      <c r="H33" s="86">
        <f t="shared" si="2"/>
        <v>0</v>
      </c>
      <c r="I33" s="85">
        <v>0</v>
      </c>
      <c r="J33" s="87"/>
      <c r="K33" s="87"/>
    </row>
    <row r="34" spans="2:11" ht="10.5">
      <c r="B34" s="76" t="s">
        <v>124</v>
      </c>
      <c r="C34" s="76" t="s">
        <v>142</v>
      </c>
      <c r="D34" s="79" t="s">
        <v>143</v>
      </c>
      <c r="E34" s="85">
        <v>0</v>
      </c>
      <c r="F34" s="85">
        <v>0</v>
      </c>
      <c r="G34" s="85">
        <v>0</v>
      </c>
      <c r="H34" s="86">
        <f t="shared" si="2"/>
        <v>0</v>
      </c>
      <c r="I34" s="85">
        <v>0</v>
      </c>
      <c r="J34" s="87"/>
      <c r="K34" s="87"/>
    </row>
    <row r="35" spans="2:11" ht="10.5">
      <c r="B35" s="76" t="s">
        <v>124</v>
      </c>
      <c r="C35" s="76" t="s">
        <v>144</v>
      </c>
      <c r="D35" s="79" t="s">
        <v>145</v>
      </c>
      <c r="E35" s="85">
        <v>0</v>
      </c>
      <c r="F35" s="85">
        <v>0</v>
      </c>
      <c r="G35" s="85">
        <v>0</v>
      </c>
      <c r="H35" s="86">
        <f t="shared" si="2"/>
        <v>0</v>
      </c>
      <c r="I35" s="85">
        <v>0</v>
      </c>
      <c r="J35" s="87"/>
      <c r="K35" s="87"/>
    </row>
    <row r="36" spans="2:11" ht="10.5">
      <c r="B36" s="76" t="s">
        <v>124</v>
      </c>
      <c r="C36" s="76" t="s">
        <v>155</v>
      </c>
      <c r="D36" s="79" t="s">
        <v>47</v>
      </c>
      <c r="E36" s="85">
        <v>0.816333</v>
      </c>
      <c r="F36" s="85">
        <v>0</v>
      </c>
      <c r="G36" s="85">
        <v>0</v>
      </c>
      <c r="H36" s="86">
        <f t="shared" si="2"/>
        <v>0.816333</v>
      </c>
      <c r="I36" s="85">
        <v>0</v>
      </c>
      <c r="J36" s="87"/>
      <c r="K36" s="87">
        <f t="shared" si="1"/>
        <v>1</v>
      </c>
    </row>
    <row r="37" spans="2:11" ht="10.5">
      <c r="B37" s="76" t="s">
        <v>124</v>
      </c>
      <c r="C37" s="76" t="s">
        <v>146</v>
      </c>
      <c r="D37" s="79" t="s">
        <v>50</v>
      </c>
      <c r="E37" s="85">
        <v>212.1358832770938</v>
      </c>
      <c r="F37" s="85">
        <v>158.39763205631456</v>
      </c>
      <c r="G37" s="85">
        <v>0</v>
      </c>
      <c r="H37" s="86">
        <f t="shared" si="2"/>
        <v>212.1358832770938</v>
      </c>
      <c r="I37" s="85">
        <v>158.39763205631456</v>
      </c>
      <c r="J37" s="87">
        <f t="shared" si="0"/>
        <v>1</v>
      </c>
      <c r="K37" s="87">
        <f t="shared" si="1"/>
        <v>1</v>
      </c>
    </row>
    <row r="38" spans="2:11" ht="10.5">
      <c r="B38" s="76" t="s">
        <v>124</v>
      </c>
      <c r="C38" s="76" t="s">
        <v>0</v>
      </c>
      <c r="D38" s="79" t="s">
        <v>1</v>
      </c>
      <c r="E38" s="85">
        <v>8.018951500000002</v>
      </c>
      <c r="F38" s="85">
        <v>0</v>
      </c>
      <c r="G38" s="85">
        <v>0</v>
      </c>
      <c r="H38" s="86">
        <f t="shared" si="2"/>
        <v>8.018951500000002</v>
      </c>
      <c r="I38" s="85">
        <v>0</v>
      </c>
      <c r="J38" s="87"/>
      <c r="K38" s="87">
        <f t="shared" si="1"/>
        <v>1</v>
      </c>
    </row>
    <row r="39" spans="2:11" ht="10.5">
      <c r="B39" s="76" t="s">
        <v>124</v>
      </c>
      <c r="C39" s="79" t="s">
        <v>52</v>
      </c>
      <c r="D39" s="79" t="s">
        <v>65</v>
      </c>
      <c r="E39" s="85">
        <v>0</v>
      </c>
      <c r="F39" s="85">
        <v>0</v>
      </c>
      <c r="G39" s="85">
        <v>0</v>
      </c>
      <c r="H39" s="86">
        <f t="shared" si="2"/>
        <v>0</v>
      </c>
      <c r="I39" s="85">
        <v>0</v>
      </c>
      <c r="J39" s="87"/>
      <c r="K39" s="87"/>
    </row>
    <row r="40" spans="2:11" ht="10.5">
      <c r="B40" s="76" t="s">
        <v>124</v>
      </c>
      <c r="C40" s="76" t="s">
        <v>3</v>
      </c>
      <c r="D40" s="79" t="s">
        <v>64</v>
      </c>
      <c r="E40" s="85">
        <v>0</v>
      </c>
      <c r="F40" s="85">
        <v>0</v>
      </c>
      <c r="G40" s="85">
        <v>0</v>
      </c>
      <c r="H40" s="86">
        <f t="shared" si="2"/>
        <v>0</v>
      </c>
      <c r="I40" s="85">
        <v>0</v>
      </c>
      <c r="J40" s="87"/>
      <c r="K40" s="87"/>
    </row>
    <row r="41" spans="2:11" ht="10.5">
      <c r="B41" s="76" t="s">
        <v>14</v>
      </c>
      <c r="C41" s="90">
        <v>5</v>
      </c>
      <c r="D41" s="79" t="s">
        <v>60</v>
      </c>
      <c r="E41" s="85">
        <v>-252.88494507764406</v>
      </c>
      <c r="F41" s="85">
        <v>-311.98928793483617</v>
      </c>
      <c r="G41" s="85">
        <v>0</v>
      </c>
      <c r="H41" s="86">
        <f t="shared" si="2"/>
        <v>-252.88494507764406</v>
      </c>
      <c r="I41" s="85">
        <v>-311.98928793483617</v>
      </c>
      <c r="J41" s="87">
        <f t="shared" si="0"/>
        <v>1</v>
      </c>
      <c r="K41" s="87">
        <f t="shared" si="1"/>
        <v>1</v>
      </c>
    </row>
    <row r="42" spans="2:11" ht="10.5">
      <c r="B42" s="76" t="s">
        <v>122</v>
      </c>
      <c r="C42" s="84" t="s">
        <v>29</v>
      </c>
      <c r="D42" s="79" t="s">
        <v>159</v>
      </c>
      <c r="E42" s="85">
        <v>421.9222366012868</v>
      </c>
      <c r="F42" s="85">
        <v>420.3206499199883</v>
      </c>
      <c r="G42" s="85">
        <v>14.60588102247121</v>
      </c>
      <c r="H42" s="86">
        <f t="shared" si="2"/>
        <v>407.31635557881555</v>
      </c>
      <c r="I42" s="85">
        <v>405.71476889751705</v>
      </c>
      <c r="J42" s="87">
        <f t="shared" si="0"/>
        <v>0.9652506222921676</v>
      </c>
      <c r="K42" s="87">
        <f t="shared" si="1"/>
        <v>0.9653825284485452</v>
      </c>
    </row>
    <row r="43" spans="2:11" ht="10.5">
      <c r="B43" s="76" t="s">
        <v>15</v>
      </c>
      <c r="C43" s="76" t="s">
        <v>135</v>
      </c>
      <c r="D43" s="79" t="s">
        <v>36</v>
      </c>
      <c r="E43" s="85">
        <v>4477.950349682627</v>
      </c>
      <c r="F43" s="85">
        <v>4411.6277907977</v>
      </c>
      <c r="G43" s="85">
        <v>0</v>
      </c>
      <c r="H43" s="86">
        <f t="shared" si="2"/>
        <v>4477.950349682627</v>
      </c>
      <c r="I43" s="85">
        <v>4411.6277907977</v>
      </c>
      <c r="J43" s="87">
        <f t="shared" si="0"/>
        <v>1</v>
      </c>
      <c r="K43" s="87">
        <f t="shared" si="1"/>
        <v>1</v>
      </c>
    </row>
    <row r="44" spans="2:11" ht="10.5">
      <c r="B44" s="76" t="s">
        <v>15</v>
      </c>
      <c r="C44" s="84" t="s">
        <v>31</v>
      </c>
      <c r="D44" s="79" t="s">
        <v>48</v>
      </c>
      <c r="E44" s="85">
        <v>75.96167836317801</v>
      </c>
      <c r="F44" s="85">
        <v>75.96167836317801</v>
      </c>
      <c r="G44" s="85">
        <v>0</v>
      </c>
      <c r="H44" s="86">
        <f t="shared" si="2"/>
        <v>75.96167836317801</v>
      </c>
      <c r="I44" s="85">
        <v>75.96167836317801</v>
      </c>
      <c r="J44" s="87">
        <f t="shared" si="0"/>
        <v>1</v>
      </c>
      <c r="K44" s="87">
        <f t="shared" si="1"/>
        <v>1</v>
      </c>
    </row>
    <row r="45" spans="2:11" ht="10.5">
      <c r="B45" s="76" t="s">
        <v>15</v>
      </c>
      <c r="C45" s="76" t="s">
        <v>2</v>
      </c>
      <c r="D45" s="79" t="s">
        <v>66</v>
      </c>
      <c r="E45" s="85">
        <v>140.25391920059874</v>
      </c>
      <c r="F45" s="85">
        <v>0</v>
      </c>
      <c r="G45" s="85">
        <v>0</v>
      </c>
      <c r="H45" s="86">
        <f t="shared" si="2"/>
        <v>140.25391920059874</v>
      </c>
      <c r="I45" s="85">
        <v>0</v>
      </c>
      <c r="J45" s="87"/>
      <c r="K45" s="87">
        <f t="shared" si="1"/>
        <v>1</v>
      </c>
    </row>
    <row r="46" spans="2:11" ht="10.5">
      <c r="B46" s="76" t="s">
        <v>123</v>
      </c>
      <c r="C46" s="76" t="s">
        <v>130</v>
      </c>
      <c r="D46" s="79" t="s">
        <v>27</v>
      </c>
      <c r="E46" s="85">
        <v>22.53579718746495</v>
      </c>
      <c r="F46" s="85">
        <v>22.26156236954065</v>
      </c>
      <c r="G46" s="85">
        <v>0</v>
      </c>
      <c r="H46" s="86">
        <f t="shared" si="2"/>
        <v>22.53579718746495</v>
      </c>
      <c r="I46" s="85">
        <v>22.26156236954065</v>
      </c>
      <c r="J46" s="87">
        <f t="shared" si="0"/>
        <v>1</v>
      </c>
      <c r="K46" s="87">
        <f t="shared" si="1"/>
        <v>1</v>
      </c>
    </row>
    <row r="47" spans="2:11" ht="10.5">
      <c r="B47" s="76" t="s">
        <v>123</v>
      </c>
      <c r="C47" s="76" t="s">
        <v>131</v>
      </c>
      <c r="D47" s="79" t="s">
        <v>28</v>
      </c>
      <c r="E47" s="85">
        <v>5983.737637354646</v>
      </c>
      <c r="F47" s="85">
        <v>5925.28526223488</v>
      </c>
      <c r="G47" s="85">
        <v>0</v>
      </c>
      <c r="H47" s="86">
        <f t="shared" si="2"/>
        <v>5983.737637354646</v>
      </c>
      <c r="I47" s="85">
        <v>5925.28526223488</v>
      </c>
      <c r="J47" s="87">
        <f t="shared" si="0"/>
        <v>1</v>
      </c>
      <c r="K47" s="87">
        <f t="shared" si="1"/>
        <v>1</v>
      </c>
    </row>
    <row r="48" spans="2:11" ht="10.5">
      <c r="B48" s="76" t="s">
        <v>123</v>
      </c>
      <c r="C48" s="76" t="s">
        <v>132</v>
      </c>
      <c r="D48" s="79" t="s">
        <v>126</v>
      </c>
      <c r="E48" s="85">
        <v>171.10767582336285</v>
      </c>
      <c r="F48" s="85">
        <v>153.06859915980087</v>
      </c>
      <c r="G48" s="85">
        <v>0</v>
      </c>
      <c r="H48" s="86">
        <f t="shared" si="2"/>
        <v>171.10767582336285</v>
      </c>
      <c r="I48" s="85">
        <v>153.06859915980087</v>
      </c>
      <c r="J48" s="87">
        <f t="shared" si="0"/>
        <v>1</v>
      </c>
      <c r="K48" s="87">
        <f t="shared" si="1"/>
        <v>1</v>
      </c>
    </row>
    <row r="49" spans="2:11" ht="10.5">
      <c r="B49" s="76" t="s">
        <v>123</v>
      </c>
      <c r="C49" s="76" t="s">
        <v>133</v>
      </c>
      <c r="D49" s="79" t="s">
        <v>33</v>
      </c>
      <c r="E49" s="85">
        <v>159.58979719554324</v>
      </c>
      <c r="F49" s="85">
        <v>158.36471110294568</v>
      </c>
      <c r="G49" s="85">
        <v>0</v>
      </c>
      <c r="H49" s="86">
        <f t="shared" si="2"/>
        <v>159.58979719554324</v>
      </c>
      <c r="I49" s="85">
        <v>158.36471110294568</v>
      </c>
      <c r="J49" s="87">
        <f t="shared" si="0"/>
        <v>1</v>
      </c>
      <c r="K49" s="87">
        <f t="shared" si="1"/>
        <v>1</v>
      </c>
    </row>
    <row r="50" spans="2:11" ht="10.5">
      <c r="B50" s="76" t="s">
        <v>123</v>
      </c>
      <c r="C50" s="76" t="s">
        <v>134</v>
      </c>
      <c r="D50" s="79" t="s">
        <v>34</v>
      </c>
      <c r="E50" s="85">
        <v>5.323483453109656</v>
      </c>
      <c r="F50" s="85">
        <v>4.70686665440415</v>
      </c>
      <c r="G50" s="85">
        <v>0</v>
      </c>
      <c r="H50" s="86">
        <f t="shared" si="2"/>
        <v>5.323483453109656</v>
      </c>
      <c r="I50" s="85">
        <v>4.70686665440415</v>
      </c>
      <c r="J50" s="87">
        <f t="shared" si="0"/>
        <v>1</v>
      </c>
      <c r="K50" s="87">
        <f t="shared" si="1"/>
        <v>1</v>
      </c>
    </row>
    <row r="51" spans="2:11" ht="10.5">
      <c r="B51" s="76" t="s">
        <v>123</v>
      </c>
      <c r="C51" s="76" t="s">
        <v>136</v>
      </c>
      <c r="D51" s="79" t="s">
        <v>38</v>
      </c>
      <c r="E51" s="85">
        <v>100.83520795186203</v>
      </c>
      <c r="F51" s="85">
        <v>99.85280607223395</v>
      </c>
      <c r="G51" s="85">
        <v>0</v>
      </c>
      <c r="H51" s="86">
        <f t="shared" si="2"/>
        <v>100.83520795186203</v>
      </c>
      <c r="I51" s="85">
        <v>99.85280607223395</v>
      </c>
      <c r="J51" s="87">
        <f t="shared" si="0"/>
        <v>1</v>
      </c>
      <c r="K51" s="87">
        <f t="shared" si="1"/>
        <v>1</v>
      </c>
    </row>
    <row r="52" spans="2:11" ht="10.5">
      <c r="B52" s="76" t="s">
        <v>16</v>
      </c>
      <c r="C52" s="76" t="s">
        <v>6</v>
      </c>
      <c r="D52" s="79" t="s">
        <v>59</v>
      </c>
      <c r="E52" s="85">
        <v>953.2004098170635</v>
      </c>
      <c r="F52" s="85">
        <v>0</v>
      </c>
      <c r="G52" s="85">
        <v>0</v>
      </c>
      <c r="H52" s="86">
        <f t="shared" si="2"/>
        <v>953.2004098170635</v>
      </c>
      <c r="I52" s="85">
        <v>0</v>
      </c>
      <c r="J52" s="87"/>
      <c r="K52" s="87">
        <f t="shared" si="1"/>
        <v>1</v>
      </c>
    </row>
    <row r="53" spans="2:11" ht="10.5">
      <c r="B53" s="76" t="s">
        <v>16</v>
      </c>
      <c r="C53" s="76" t="s">
        <v>7</v>
      </c>
      <c r="D53" s="79" t="s">
        <v>58</v>
      </c>
      <c r="E53" s="85">
        <v>83.53028820173441</v>
      </c>
      <c r="F53" s="85">
        <v>0</v>
      </c>
      <c r="G53" s="85">
        <v>0</v>
      </c>
      <c r="H53" s="86">
        <f t="shared" si="2"/>
        <v>83.53028820173441</v>
      </c>
      <c r="I53" s="85">
        <v>0</v>
      </c>
      <c r="J53" s="87"/>
      <c r="K53" s="87">
        <f t="shared" si="1"/>
        <v>1</v>
      </c>
    </row>
    <row r="54" spans="2:11" ht="10.5">
      <c r="B54" s="76" t="s">
        <v>16</v>
      </c>
      <c r="C54" s="76" t="s">
        <v>8</v>
      </c>
      <c r="D54" s="79" t="s">
        <v>57</v>
      </c>
      <c r="E54" s="85">
        <v>9.104875396755746</v>
      </c>
      <c r="F54" s="85">
        <v>6.901814291650229</v>
      </c>
      <c r="G54" s="85">
        <v>0</v>
      </c>
      <c r="H54" s="86">
        <f t="shared" si="2"/>
        <v>9.104875396755746</v>
      </c>
      <c r="I54" s="85">
        <v>6.901814291650229</v>
      </c>
      <c r="J54" s="87">
        <f t="shared" si="0"/>
        <v>1</v>
      </c>
      <c r="K54" s="87">
        <f t="shared" si="1"/>
        <v>1</v>
      </c>
    </row>
    <row r="55" spans="2:11" ht="10.5">
      <c r="B55" s="75" t="s">
        <v>68</v>
      </c>
      <c r="E55" s="91">
        <f>SUM(E8:E54)</f>
        <v>49309.93600295437</v>
      </c>
      <c r="F55" s="91">
        <f>SUM(F8:F54)</f>
        <v>41569.99677240128</v>
      </c>
      <c r="G55" s="91">
        <f>SUM(G8:G54)</f>
        <v>26613.646700795267</v>
      </c>
      <c r="H55" s="91">
        <f>SUM(H8:H54)</f>
        <v>22963.245501923964</v>
      </c>
      <c r="I55" s="91">
        <f>SUM(I8:I54)</f>
        <v>15223.306271370864</v>
      </c>
      <c r="J55" s="87">
        <f>I55/F55</f>
        <v>0.36620898372255256</v>
      </c>
      <c r="K55" s="87">
        <f>H55/E55</f>
        <v>0.4656920564761661</v>
      </c>
    </row>
    <row r="56" spans="5:9" ht="10.5">
      <c r="E56" s="76"/>
      <c r="F56" s="76"/>
      <c r="G56" s="76"/>
      <c r="H56" s="76"/>
      <c r="I56" s="76"/>
    </row>
    <row r="57" ht="10.5">
      <c r="H57" s="9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K57"/>
  <sheetViews>
    <sheetView zoomScale="90" zoomScaleNormal="90" zoomScalePageLayoutView="0" workbookViewId="0" topLeftCell="A1">
      <selection activeCell="I64" sqref="I64"/>
    </sheetView>
  </sheetViews>
  <sheetFormatPr defaultColWidth="9.140625" defaultRowHeight="10.5"/>
  <cols>
    <col min="1" max="1" width="2.8515625" style="76" customWidth="1"/>
    <col min="2" max="2" width="18.00390625" style="76" customWidth="1"/>
    <col min="3" max="3" width="15.7109375" style="76" customWidth="1"/>
    <col min="4" max="4" width="47.00390625" style="76" customWidth="1"/>
    <col min="5" max="6" width="11.57421875" style="77" bestFit="1" customWidth="1"/>
    <col min="7" max="7" width="17.8515625" style="77" bestFit="1" customWidth="1"/>
    <col min="8" max="8" width="17.57421875" style="77" customWidth="1"/>
    <col min="9" max="9" width="17.7109375" style="77" bestFit="1" customWidth="1"/>
    <col min="10" max="10" width="18.421875" style="76" bestFit="1" customWidth="1"/>
    <col min="11" max="11" width="19.57421875" style="76" bestFit="1" customWidth="1"/>
    <col min="12" max="16384" width="9.140625" style="76" customWidth="1"/>
  </cols>
  <sheetData>
    <row r="2" ht="10.5">
      <c r="B2" s="75" t="s">
        <v>183</v>
      </c>
    </row>
    <row r="3" ht="12">
      <c r="B3" s="79" t="s">
        <v>20</v>
      </c>
    </row>
    <row r="4" ht="10.5">
      <c r="B4" s="80" t="s">
        <v>110</v>
      </c>
    </row>
    <row r="6" spans="2:11" ht="10.5">
      <c r="B6" s="75" t="s">
        <v>24</v>
      </c>
      <c r="C6" s="75" t="s">
        <v>148</v>
      </c>
      <c r="D6" s="75" t="s">
        <v>25</v>
      </c>
      <c r="E6" s="81" t="s">
        <v>17</v>
      </c>
      <c r="F6" s="81" t="s">
        <v>17</v>
      </c>
      <c r="G6" s="81" t="s">
        <v>22</v>
      </c>
      <c r="H6" s="81" t="s">
        <v>23</v>
      </c>
      <c r="I6" s="81" t="s">
        <v>23</v>
      </c>
      <c r="J6" s="81" t="s">
        <v>69</v>
      </c>
      <c r="K6" s="81" t="s">
        <v>70</v>
      </c>
    </row>
    <row r="7" spans="3:9" ht="10.5">
      <c r="C7" s="82"/>
      <c r="D7" s="82"/>
      <c r="E7" s="83" t="s">
        <v>19</v>
      </c>
      <c r="F7" s="83" t="s">
        <v>21</v>
      </c>
      <c r="G7" s="83" t="s">
        <v>21</v>
      </c>
      <c r="H7" s="83" t="s">
        <v>19</v>
      </c>
      <c r="I7" s="83" t="s">
        <v>21</v>
      </c>
    </row>
    <row r="8" spans="2:11" ht="10.5">
      <c r="B8" s="76" t="s">
        <v>18</v>
      </c>
      <c r="C8" s="76" t="s">
        <v>149</v>
      </c>
      <c r="D8" s="79" t="s">
        <v>37</v>
      </c>
      <c r="E8" s="85">
        <v>474.16093063291305</v>
      </c>
      <c r="F8" s="85">
        <v>422.1193943346211</v>
      </c>
      <c r="G8" s="85">
        <v>0</v>
      </c>
      <c r="H8" s="86">
        <f>E8-F8+I8</f>
        <v>474.16093063291305</v>
      </c>
      <c r="I8" s="85">
        <v>422.1193943346211</v>
      </c>
      <c r="J8" s="87">
        <f>I8/F8</f>
        <v>1</v>
      </c>
      <c r="K8" s="87">
        <f aca="true" t="shared" si="0" ref="K8:K54">H8/E8</f>
        <v>1</v>
      </c>
    </row>
    <row r="9" spans="2:11" ht="10.5">
      <c r="B9" s="76" t="s">
        <v>18</v>
      </c>
      <c r="C9" s="84" t="s">
        <v>30</v>
      </c>
      <c r="D9" s="79" t="s">
        <v>46</v>
      </c>
      <c r="E9" s="85">
        <v>0.8807014847161573</v>
      </c>
      <c r="F9" s="85">
        <v>0.8807014847161573</v>
      </c>
      <c r="G9" s="85">
        <v>0</v>
      </c>
      <c r="H9" s="86">
        <f aca="true" t="shared" si="1" ref="H9:H54">E9-F9+I9</f>
        <v>0.8807014847161573</v>
      </c>
      <c r="I9" s="85">
        <v>0.8807014847161573</v>
      </c>
      <c r="J9" s="87">
        <f>I9/F9</f>
        <v>1</v>
      </c>
      <c r="K9" s="87">
        <f t="shared" si="0"/>
        <v>1</v>
      </c>
    </row>
    <row r="10" spans="2:11" ht="10.5">
      <c r="B10" s="76" t="s">
        <v>18</v>
      </c>
      <c r="C10" s="76" t="s">
        <v>54</v>
      </c>
      <c r="D10" s="79" t="s">
        <v>63</v>
      </c>
      <c r="E10" s="85">
        <v>2080.905465156359</v>
      </c>
      <c r="F10" s="85">
        <v>0</v>
      </c>
      <c r="G10" s="85">
        <v>0</v>
      </c>
      <c r="H10" s="86">
        <f t="shared" si="1"/>
        <v>2080.905465156359</v>
      </c>
      <c r="I10" s="85">
        <v>0</v>
      </c>
      <c r="J10" s="87"/>
      <c r="K10" s="87">
        <f t="shared" si="0"/>
        <v>1</v>
      </c>
    </row>
    <row r="11" spans="2:11" ht="10.5">
      <c r="B11" s="76" t="s">
        <v>18</v>
      </c>
      <c r="C11" s="76" t="s">
        <v>55</v>
      </c>
      <c r="D11" s="79" t="s">
        <v>62</v>
      </c>
      <c r="E11" s="85">
        <v>644.6397423189217</v>
      </c>
      <c r="F11" s="85">
        <v>0</v>
      </c>
      <c r="G11" s="85">
        <v>0</v>
      </c>
      <c r="H11" s="86">
        <f t="shared" si="1"/>
        <v>644.6397423189217</v>
      </c>
      <c r="I11" s="85">
        <v>0</v>
      </c>
      <c r="J11" s="87"/>
      <c r="K11" s="87">
        <f t="shared" si="0"/>
        <v>1</v>
      </c>
    </row>
    <row r="12" spans="2:11" ht="10.5">
      <c r="B12" s="76" t="s">
        <v>18</v>
      </c>
      <c r="C12" s="76" t="s">
        <v>4</v>
      </c>
      <c r="D12" s="79" t="s">
        <v>5</v>
      </c>
      <c r="E12" s="85">
        <v>2037.7786842010878</v>
      </c>
      <c r="F12" s="85">
        <v>0</v>
      </c>
      <c r="G12" s="85">
        <v>0</v>
      </c>
      <c r="H12" s="86">
        <f t="shared" si="1"/>
        <v>2037.7786842010878</v>
      </c>
      <c r="I12" s="85">
        <v>0</v>
      </c>
      <c r="J12" s="87"/>
      <c r="K12" s="87">
        <f t="shared" si="0"/>
        <v>1</v>
      </c>
    </row>
    <row r="13" spans="2:11" ht="10.5">
      <c r="B13" s="76" t="s">
        <v>18</v>
      </c>
      <c r="C13" s="76" t="s">
        <v>56</v>
      </c>
      <c r="D13" s="79" t="s">
        <v>61</v>
      </c>
      <c r="E13" s="85">
        <v>0</v>
      </c>
      <c r="F13" s="85">
        <v>0</v>
      </c>
      <c r="G13" s="85">
        <v>0</v>
      </c>
      <c r="H13" s="86">
        <f t="shared" si="1"/>
        <v>0</v>
      </c>
      <c r="I13" s="85">
        <v>0</v>
      </c>
      <c r="J13" s="87"/>
      <c r="K13" s="87"/>
    </row>
    <row r="14" spans="2:11" ht="10.5">
      <c r="B14" s="76" t="s">
        <v>121</v>
      </c>
      <c r="C14" s="76" t="s">
        <v>151</v>
      </c>
      <c r="D14" s="79" t="s">
        <v>106</v>
      </c>
      <c r="E14" s="85">
        <v>0</v>
      </c>
      <c r="F14" s="85">
        <v>0</v>
      </c>
      <c r="G14" s="85">
        <v>0</v>
      </c>
      <c r="H14" s="86">
        <f t="shared" si="1"/>
        <v>0</v>
      </c>
      <c r="I14" s="85">
        <v>0</v>
      </c>
      <c r="J14" s="87"/>
      <c r="K14" s="87"/>
    </row>
    <row r="15" spans="2:11" ht="10.5">
      <c r="B15" s="76" t="s">
        <v>121</v>
      </c>
      <c r="C15" s="76" t="s">
        <v>153</v>
      </c>
      <c r="D15" s="79" t="s">
        <v>26</v>
      </c>
      <c r="E15" s="85">
        <v>1366.3783783366548</v>
      </c>
      <c r="F15" s="85">
        <v>1325.4655097727712</v>
      </c>
      <c r="G15" s="85">
        <v>369.87478548512536</v>
      </c>
      <c r="H15" s="86">
        <f t="shared" si="1"/>
        <v>996.5035928515294</v>
      </c>
      <c r="I15" s="85">
        <v>955.5907242876458</v>
      </c>
      <c r="J15" s="87">
        <f>I15/F15</f>
        <v>0.7209472575800677</v>
      </c>
      <c r="K15" s="87">
        <f t="shared" si="0"/>
        <v>0.7293028114691128</v>
      </c>
    </row>
    <row r="16" spans="2:11" ht="10.5">
      <c r="B16" s="76" t="s">
        <v>121</v>
      </c>
      <c r="C16" s="84" t="s">
        <v>119</v>
      </c>
      <c r="D16" s="79" t="s">
        <v>107</v>
      </c>
      <c r="E16" s="85">
        <v>604.3542065262741</v>
      </c>
      <c r="F16" s="85">
        <v>600.5600756454738</v>
      </c>
      <c r="G16" s="85">
        <v>598.0061041954145</v>
      </c>
      <c r="H16" s="86">
        <f t="shared" si="1"/>
        <v>3.794130880800253</v>
      </c>
      <c r="I16" s="85">
        <v>0</v>
      </c>
      <c r="J16" s="87">
        <f>I16/F16</f>
        <v>0</v>
      </c>
      <c r="K16" s="87">
        <f t="shared" si="0"/>
        <v>0.006277992011685129</v>
      </c>
    </row>
    <row r="17" spans="2:11" ht="10.5">
      <c r="B17" s="76" t="s">
        <v>121</v>
      </c>
      <c r="C17" s="84" t="s">
        <v>118</v>
      </c>
      <c r="D17" s="79" t="s">
        <v>108</v>
      </c>
      <c r="E17" s="85">
        <v>0</v>
      </c>
      <c r="F17" s="85">
        <v>0</v>
      </c>
      <c r="G17" s="85">
        <v>0</v>
      </c>
      <c r="H17" s="86">
        <f t="shared" si="1"/>
        <v>0</v>
      </c>
      <c r="I17" s="85">
        <v>0</v>
      </c>
      <c r="J17" s="87"/>
      <c r="K17" s="87"/>
    </row>
    <row r="18" spans="2:11" ht="10.5">
      <c r="B18" s="76" t="s">
        <v>121</v>
      </c>
      <c r="C18" s="76" t="s">
        <v>154</v>
      </c>
      <c r="D18" s="79" t="s">
        <v>35</v>
      </c>
      <c r="E18" s="85">
        <v>176.75093226962707</v>
      </c>
      <c r="F18" s="85">
        <v>176.22601371434698</v>
      </c>
      <c r="G18" s="85">
        <v>0</v>
      </c>
      <c r="H18" s="86">
        <f t="shared" si="1"/>
        <v>176.75093226962707</v>
      </c>
      <c r="I18" s="85">
        <v>176.22601371434698</v>
      </c>
      <c r="J18" s="87">
        <f>I18/F18</f>
        <v>1</v>
      </c>
      <c r="K18" s="87">
        <f t="shared" si="0"/>
        <v>1</v>
      </c>
    </row>
    <row r="19" spans="2:11" ht="10.5">
      <c r="B19" s="76" t="s">
        <v>121</v>
      </c>
      <c r="C19" s="84" t="s">
        <v>32</v>
      </c>
      <c r="D19" s="79" t="s">
        <v>49</v>
      </c>
      <c r="E19" s="85">
        <v>6.662455860348185</v>
      </c>
      <c r="F19" s="85">
        <v>6.662455860348185</v>
      </c>
      <c r="G19" s="85">
        <v>0</v>
      </c>
      <c r="H19" s="86">
        <f t="shared" si="1"/>
        <v>6.662455860348185</v>
      </c>
      <c r="I19" s="85">
        <v>6.662455860348185</v>
      </c>
      <c r="J19" s="87">
        <f>I19/F19</f>
        <v>1</v>
      </c>
      <c r="K19" s="87">
        <f t="shared" si="0"/>
        <v>1</v>
      </c>
    </row>
    <row r="20" spans="2:11" ht="10.5">
      <c r="B20" s="76" t="s">
        <v>121</v>
      </c>
      <c r="C20" s="76" t="s">
        <v>53</v>
      </c>
      <c r="D20" s="79" t="s">
        <v>67</v>
      </c>
      <c r="E20" s="85">
        <v>204.7139486890802</v>
      </c>
      <c r="F20" s="85">
        <v>0</v>
      </c>
      <c r="G20" s="85">
        <v>0</v>
      </c>
      <c r="H20" s="86">
        <f t="shared" si="1"/>
        <v>204.7139486890802</v>
      </c>
      <c r="I20" s="85">
        <v>0</v>
      </c>
      <c r="J20" s="87"/>
      <c r="K20" s="87">
        <f t="shared" si="0"/>
        <v>1</v>
      </c>
    </row>
    <row r="21" spans="2:11" ht="10.5">
      <c r="B21" s="76" t="s">
        <v>147</v>
      </c>
      <c r="C21" s="76" t="s">
        <v>156</v>
      </c>
      <c r="D21" s="76" t="s">
        <v>127</v>
      </c>
      <c r="E21" s="85">
        <v>4844.082374797242</v>
      </c>
      <c r="F21" s="85">
        <v>4823.060547994061</v>
      </c>
      <c r="G21" s="85">
        <v>4831.027366980484</v>
      </c>
      <c r="H21" s="86">
        <f t="shared" si="1"/>
        <v>21.021826803180375</v>
      </c>
      <c r="I21" s="85">
        <v>0</v>
      </c>
      <c r="J21" s="87">
        <f>I21/F21</f>
        <v>0</v>
      </c>
      <c r="K21" s="87">
        <f t="shared" si="0"/>
        <v>0.004339692262987225</v>
      </c>
    </row>
    <row r="22" spans="2:11" ht="10.5">
      <c r="B22" s="76" t="s">
        <v>147</v>
      </c>
      <c r="C22" s="76" t="s">
        <v>157</v>
      </c>
      <c r="D22" s="76" t="s">
        <v>128</v>
      </c>
      <c r="E22" s="85">
        <v>0</v>
      </c>
      <c r="F22" s="85">
        <v>0</v>
      </c>
      <c r="G22" s="85">
        <v>0</v>
      </c>
      <c r="H22" s="86">
        <f t="shared" si="1"/>
        <v>0</v>
      </c>
      <c r="I22" s="85">
        <v>0</v>
      </c>
      <c r="J22" s="87"/>
      <c r="K22" s="87"/>
    </row>
    <row r="23" spans="2:11" ht="10.5">
      <c r="B23" s="76" t="s">
        <v>147</v>
      </c>
      <c r="C23" s="84" t="s">
        <v>150</v>
      </c>
      <c r="D23" s="79" t="s">
        <v>109</v>
      </c>
      <c r="E23" s="85">
        <v>0</v>
      </c>
      <c r="F23" s="85">
        <v>0</v>
      </c>
      <c r="G23" s="85">
        <v>0</v>
      </c>
      <c r="H23" s="86">
        <f t="shared" si="1"/>
        <v>0</v>
      </c>
      <c r="I23" s="85">
        <v>0</v>
      </c>
      <c r="J23" s="87"/>
      <c r="K23" s="87"/>
    </row>
    <row r="24" spans="2:11" ht="10.5">
      <c r="B24" s="76" t="s">
        <v>147</v>
      </c>
      <c r="C24" s="84" t="s">
        <v>125</v>
      </c>
      <c r="D24" s="76" t="s">
        <v>129</v>
      </c>
      <c r="E24" s="85">
        <v>0</v>
      </c>
      <c r="F24" s="85">
        <v>0</v>
      </c>
      <c r="G24" s="85">
        <v>0</v>
      </c>
      <c r="H24" s="86">
        <f t="shared" si="1"/>
        <v>0</v>
      </c>
      <c r="I24" s="85">
        <v>0</v>
      </c>
      <c r="J24" s="87"/>
      <c r="K24" s="87"/>
    </row>
    <row r="25" spans="2:11" ht="10.5">
      <c r="B25" s="76" t="s">
        <v>147</v>
      </c>
      <c r="C25" s="84" t="s">
        <v>120</v>
      </c>
      <c r="D25" s="79" t="s">
        <v>105</v>
      </c>
      <c r="E25" s="85">
        <v>0</v>
      </c>
      <c r="F25" s="85">
        <v>0</v>
      </c>
      <c r="G25" s="85">
        <v>0</v>
      </c>
      <c r="H25" s="86">
        <f t="shared" si="1"/>
        <v>0</v>
      </c>
      <c r="I25" s="85">
        <v>0</v>
      </c>
      <c r="J25" s="87"/>
      <c r="K25" s="87"/>
    </row>
    <row r="26" spans="2:11" ht="10.5">
      <c r="B26" s="76" t="s">
        <v>147</v>
      </c>
      <c r="C26" s="76" t="s">
        <v>137</v>
      </c>
      <c r="D26" s="79" t="s">
        <v>39</v>
      </c>
      <c r="E26" s="85">
        <v>0</v>
      </c>
      <c r="F26" s="85">
        <v>0</v>
      </c>
      <c r="G26" s="85">
        <v>0</v>
      </c>
      <c r="H26" s="86">
        <f t="shared" si="1"/>
        <v>0</v>
      </c>
      <c r="I26" s="85">
        <v>0</v>
      </c>
      <c r="J26" s="87"/>
      <c r="K26" s="87"/>
    </row>
    <row r="27" spans="2:11" ht="10.5">
      <c r="B27" s="76" t="s">
        <v>147</v>
      </c>
      <c r="C27" s="76" t="s">
        <v>138</v>
      </c>
      <c r="D27" s="79" t="s">
        <v>40</v>
      </c>
      <c r="E27" s="85">
        <v>0</v>
      </c>
      <c r="F27" s="85">
        <v>0</v>
      </c>
      <c r="G27" s="85">
        <v>0</v>
      </c>
      <c r="H27" s="86">
        <f t="shared" si="1"/>
        <v>0</v>
      </c>
      <c r="I27" s="85">
        <v>0</v>
      </c>
      <c r="J27" s="87"/>
      <c r="K27" s="87"/>
    </row>
    <row r="28" spans="2:11" ht="10.5">
      <c r="B28" s="76" t="s">
        <v>147</v>
      </c>
      <c r="C28" s="76" t="s">
        <v>139</v>
      </c>
      <c r="D28" s="79" t="s">
        <v>41</v>
      </c>
      <c r="E28" s="85">
        <v>0</v>
      </c>
      <c r="F28" s="85">
        <v>0</v>
      </c>
      <c r="G28" s="85">
        <v>0</v>
      </c>
      <c r="H28" s="86">
        <f t="shared" si="1"/>
        <v>0</v>
      </c>
      <c r="I28" s="85">
        <v>0</v>
      </c>
      <c r="J28" s="87"/>
      <c r="K28" s="87"/>
    </row>
    <row r="29" spans="2:11" ht="10.5">
      <c r="B29" s="76" t="s">
        <v>147</v>
      </c>
      <c r="C29" s="76" t="s">
        <v>140</v>
      </c>
      <c r="D29" s="79" t="s">
        <v>160</v>
      </c>
      <c r="E29" s="85">
        <v>0.2165406100349644</v>
      </c>
      <c r="F29" s="85">
        <v>0.0004715058772593261</v>
      </c>
      <c r="G29" s="85">
        <v>0</v>
      </c>
      <c r="H29" s="86">
        <f t="shared" si="1"/>
        <v>0.2165406100349644</v>
      </c>
      <c r="I29" s="85">
        <v>0.0004715058772593261</v>
      </c>
      <c r="J29" s="87">
        <f>I29/F29</f>
        <v>1</v>
      </c>
      <c r="K29" s="87">
        <f t="shared" si="0"/>
        <v>1</v>
      </c>
    </row>
    <row r="30" spans="2:11" ht="10.5">
      <c r="B30" s="76" t="s">
        <v>147</v>
      </c>
      <c r="C30" s="84" t="s">
        <v>51</v>
      </c>
      <c r="D30" s="79" t="s">
        <v>43</v>
      </c>
      <c r="E30" s="85">
        <v>0</v>
      </c>
      <c r="F30" s="85">
        <v>0</v>
      </c>
      <c r="G30" s="85">
        <v>0</v>
      </c>
      <c r="H30" s="86">
        <f t="shared" si="1"/>
        <v>0</v>
      </c>
      <c r="I30" s="85">
        <v>0</v>
      </c>
      <c r="J30" s="87"/>
      <c r="K30" s="87"/>
    </row>
    <row r="31" spans="2:11" ht="10.5">
      <c r="B31" s="76" t="s">
        <v>124</v>
      </c>
      <c r="C31" s="76" t="s">
        <v>152</v>
      </c>
      <c r="D31" s="79" t="s">
        <v>42</v>
      </c>
      <c r="E31" s="85">
        <v>21.501858545844748</v>
      </c>
      <c r="F31" s="85">
        <v>21.501858545844748</v>
      </c>
      <c r="G31" s="85">
        <v>23.9316</v>
      </c>
      <c r="H31" s="86">
        <f t="shared" si="1"/>
        <v>0</v>
      </c>
      <c r="I31" s="85">
        <v>0</v>
      </c>
      <c r="J31" s="87">
        <f>I31/F31</f>
        <v>0</v>
      </c>
      <c r="K31" s="87">
        <f t="shared" si="0"/>
        <v>0</v>
      </c>
    </row>
    <row r="32" spans="2:11" ht="10.5">
      <c r="B32" s="76" t="s">
        <v>124</v>
      </c>
      <c r="C32" s="76" t="s">
        <v>158</v>
      </c>
      <c r="D32" s="79" t="s">
        <v>44</v>
      </c>
      <c r="E32" s="85">
        <v>0</v>
      </c>
      <c r="F32" s="85">
        <v>0</v>
      </c>
      <c r="G32" s="85">
        <v>0</v>
      </c>
      <c r="H32" s="86">
        <f t="shared" si="1"/>
        <v>0</v>
      </c>
      <c r="I32" s="85">
        <v>0</v>
      </c>
      <c r="J32" s="87"/>
      <c r="K32" s="87"/>
    </row>
    <row r="33" spans="2:11" ht="10.5">
      <c r="B33" s="76" t="s">
        <v>124</v>
      </c>
      <c r="C33" s="76" t="s">
        <v>141</v>
      </c>
      <c r="D33" s="79" t="s">
        <v>45</v>
      </c>
      <c r="E33" s="85">
        <v>0</v>
      </c>
      <c r="F33" s="85">
        <v>0</v>
      </c>
      <c r="G33" s="85">
        <v>0</v>
      </c>
      <c r="H33" s="86">
        <f t="shared" si="1"/>
        <v>0</v>
      </c>
      <c r="I33" s="85">
        <v>0</v>
      </c>
      <c r="J33" s="87"/>
      <c r="K33" s="87"/>
    </row>
    <row r="34" spans="2:11" ht="10.5">
      <c r="B34" s="76" t="s">
        <v>124</v>
      </c>
      <c r="C34" s="76" t="s">
        <v>142</v>
      </c>
      <c r="D34" s="79" t="s">
        <v>143</v>
      </c>
      <c r="E34" s="85">
        <v>0</v>
      </c>
      <c r="F34" s="85">
        <v>0</v>
      </c>
      <c r="G34" s="85">
        <v>0</v>
      </c>
      <c r="H34" s="86">
        <f t="shared" si="1"/>
        <v>0</v>
      </c>
      <c r="I34" s="85">
        <v>0</v>
      </c>
      <c r="J34" s="87"/>
      <c r="K34" s="87"/>
    </row>
    <row r="35" spans="2:11" ht="10.5">
      <c r="B35" s="76" t="s">
        <v>124</v>
      </c>
      <c r="C35" s="76" t="s">
        <v>144</v>
      </c>
      <c r="D35" s="79" t="s">
        <v>145</v>
      </c>
      <c r="E35" s="85">
        <v>0</v>
      </c>
      <c r="F35" s="85">
        <v>0</v>
      </c>
      <c r="G35" s="85">
        <v>0</v>
      </c>
      <c r="H35" s="86">
        <f t="shared" si="1"/>
        <v>0</v>
      </c>
      <c r="I35" s="85">
        <v>0</v>
      </c>
      <c r="J35" s="87"/>
      <c r="K35" s="87"/>
    </row>
    <row r="36" spans="2:11" ht="10.5">
      <c r="B36" s="76" t="s">
        <v>124</v>
      </c>
      <c r="C36" s="76" t="s">
        <v>155</v>
      </c>
      <c r="D36" s="79" t="s">
        <v>47</v>
      </c>
      <c r="E36" s="85">
        <v>0</v>
      </c>
      <c r="F36" s="85">
        <v>0</v>
      </c>
      <c r="G36" s="85">
        <v>0</v>
      </c>
      <c r="H36" s="86">
        <f t="shared" si="1"/>
        <v>0</v>
      </c>
      <c r="I36" s="85">
        <v>0</v>
      </c>
      <c r="J36" s="87"/>
      <c r="K36" s="87"/>
    </row>
    <row r="37" spans="2:11" ht="10.5">
      <c r="B37" s="76" t="s">
        <v>124</v>
      </c>
      <c r="C37" s="76" t="s">
        <v>146</v>
      </c>
      <c r="D37" s="79" t="s">
        <v>50</v>
      </c>
      <c r="E37" s="85">
        <v>0</v>
      </c>
      <c r="F37" s="85">
        <v>0</v>
      </c>
      <c r="G37" s="85">
        <v>0</v>
      </c>
      <c r="H37" s="86">
        <f t="shared" si="1"/>
        <v>0</v>
      </c>
      <c r="I37" s="85">
        <v>0</v>
      </c>
      <c r="J37" s="87"/>
      <c r="K37" s="87"/>
    </row>
    <row r="38" spans="2:11" ht="10.5">
      <c r="B38" s="76" t="s">
        <v>124</v>
      </c>
      <c r="C38" s="76" t="s">
        <v>0</v>
      </c>
      <c r="D38" s="79" t="s">
        <v>1</v>
      </c>
      <c r="E38" s="85">
        <v>0</v>
      </c>
      <c r="F38" s="85">
        <v>0</v>
      </c>
      <c r="G38" s="85">
        <v>0</v>
      </c>
      <c r="H38" s="86">
        <f t="shared" si="1"/>
        <v>0</v>
      </c>
      <c r="I38" s="85">
        <v>0</v>
      </c>
      <c r="J38" s="87"/>
      <c r="K38" s="87"/>
    </row>
    <row r="39" spans="2:11" ht="10.5">
      <c r="B39" s="76" t="s">
        <v>124</v>
      </c>
      <c r="C39" s="79" t="s">
        <v>52</v>
      </c>
      <c r="D39" s="79" t="s">
        <v>65</v>
      </c>
      <c r="E39" s="85">
        <v>0</v>
      </c>
      <c r="F39" s="85">
        <v>0</v>
      </c>
      <c r="G39" s="85">
        <v>0</v>
      </c>
      <c r="H39" s="86">
        <f t="shared" si="1"/>
        <v>0</v>
      </c>
      <c r="I39" s="85">
        <v>0</v>
      </c>
      <c r="J39" s="87"/>
      <c r="K39" s="87"/>
    </row>
    <row r="40" spans="2:11" ht="10.5">
      <c r="B40" s="76" t="s">
        <v>124</v>
      </c>
      <c r="C40" s="76" t="s">
        <v>3</v>
      </c>
      <c r="D40" s="79" t="s">
        <v>64</v>
      </c>
      <c r="E40" s="85">
        <v>0</v>
      </c>
      <c r="F40" s="85">
        <v>0</v>
      </c>
      <c r="G40" s="85">
        <v>0</v>
      </c>
      <c r="H40" s="86">
        <f t="shared" si="1"/>
        <v>0</v>
      </c>
      <c r="I40" s="85">
        <v>0</v>
      </c>
      <c r="J40" s="87"/>
      <c r="K40" s="87"/>
    </row>
    <row r="41" spans="2:11" ht="10.5">
      <c r="B41" s="76" t="s">
        <v>14</v>
      </c>
      <c r="C41" s="90">
        <v>5</v>
      </c>
      <c r="D41" s="79" t="s">
        <v>60</v>
      </c>
      <c r="E41" s="85">
        <v>61.713310487994754</v>
      </c>
      <c r="F41" s="85">
        <v>30.284551780016415</v>
      </c>
      <c r="G41" s="85">
        <v>0</v>
      </c>
      <c r="H41" s="86">
        <f t="shared" si="1"/>
        <v>61.713310487994754</v>
      </c>
      <c r="I41" s="85">
        <v>30.284551780016415</v>
      </c>
      <c r="J41" s="87">
        <f>I41/F41</f>
        <v>1</v>
      </c>
      <c r="K41" s="87">
        <f t="shared" si="0"/>
        <v>1</v>
      </c>
    </row>
    <row r="42" spans="2:11" ht="10.5">
      <c r="B42" s="76" t="s">
        <v>122</v>
      </c>
      <c r="C42" s="84" t="s">
        <v>29</v>
      </c>
      <c r="D42" s="79" t="s">
        <v>159</v>
      </c>
      <c r="E42" s="85">
        <v>206.23602660577362</v>
      </c>
      <c r="F42" s="85">
        <v>205.2128616430547</v>
      </c>
      <c r="G42" s="85">
        <v>44.228683608440775</v>
      </c>
      <c r="H42" s="86">
        <f t="shared" si="1"/>
        <v>162.00734299733284</v>
      </c>
      <c r="I42" s="85">
        <v>160.98417803461393</v>
      </c>
      <c r="J42" s="87">
        <f>I42/F42</f>
        <v>0.7844741150514644</v>
      </c>
      <c r="K42" s="87">
        <f t="shared" si="0"/>
        <v>0.7855433682642401</v>
      </c>
    </row>
    <row r="43" spans="2:11" ht="10.5">
      <c r="B43" s="76" t="s">
        <v>15</v>
      </c>
      <c r="C43" s="76" t="s">
        <v>135</v>
      </c>
      <c r="D43" s="79" t="s">
        <v>36</v>
      </c>
      <c r="E43" s="85">
        <v>3335.2800023757823</v>
      </c>
      <c r="F43" s="85">
        <v>3285.0465415429107</v>
      </c>
      <c r="G43" s="85">
        <v>0</v>
      </c>
      <c r="H43" s="86">
        <f t="shared" si="1"/>
        <v>3335.2800023757823</v>
      </c>
      <c r="I43" s="85">
        <v>3285.0465415429107</v>
      </c>
      <c r="J43" s="87">
        <f>I43/F43</f>
        <v>1</v>
      </c>
      <c r="K43" s="87">
        <f t="shared" si="0"/>
        <v>1</v>
      </c>
    </row>
    <row r="44" spans="2:11" ht="10.5">
      <c r="B44" s="76" t="s">
        <v>15</v>
      </c>
      <c r="C44" s="84" t="s">
        <v>31</v>
      </c>
      <c r="D44" s="79" t="s">
        <v>48</v>
      </c>
      <c r="E44" s="85">
        <v>45.04910761598428</v>
      </c>
      <c r="F44" s="85">
        <v>45.04910761598428</v>
      </c>
      <c r="G44" s="85">
        <v>0</v>
      </c>
      <c r="H44" s="86">
        <f t="shared" si="1"/>
        <v>45.04910761598428</v>
      </c>
      <c r="I44" s="85">
        <v>45.04910761598428</v>
      </c>
      <c r="J44" s="87">
        <f>I44/F44</f>
        <v>1</v>
      </c>
      <c r="K44" s="87">
        <f t="shared" si="0"/>
        <v>1</v>
      </c>
    </row>
    <row r="45" spans="2:11" ht="10.5">
      <c r="B45" s="76" t="s">
        <v>15</v>
      </c>
      <c r="C45" s="76" t="s">
        <v>2</v>
      </c>
      <c r="D45" s="79" t="s">
        <v>66</v>
      </c>
      <c r="E45" s="85">
        <v>83.17765004378977</v>
      </c>
      <c r="F45" s="85">
        <v>0</v>
      </c>
      <c r="G45" s="85">
        <v>0</v>
      </c>
      <c r="H45" s="86">
        <f t="shared" si="1"/>
        <v>83.17765004378977</v>
      </c>
      <c r="I45" s="85">
        <v>0</v>
      </c>
      <c r="J45" s="87"/>
      <c r="K45" s="87">
        <f t="shared" si="0"/>
        <v>1</v>
      </c>
    </row>
    <row r="46" spans="2:11" ht="10.5">
      <c r="B46" s="76" t="s">
        <v>123</v>
      </c>
      <c r="C46" s="76" t="s">
        <v>130</v>
      </c>
      <c r="D46" s="79" t="s">
        <v>27</v>
      </c>
      <c r="E46" s="85">
        <v>202.9138737517718</v>
      </c>
      <c r="F46" s="85">
        <v>200.87311928990243</v>
      </c>
      <c r="G46" s="85">
        <v>0</v>
      </c>
      <c r="H46" s="86">
        <f t="shared" si="1"/>
        <v>202.9138737517718</v>
      </c>
      <c r="I46" s="85">
        <v>200.87311928990243</v>
      </c>
      <c r="J46" s="87">
        <f aca="true" t="shared" si="2" ref="J46:J51">I46/F46</f>
        <v>1</v>
      </c>
      <c r="K46" s="87">
        <f t="shared" si="0"/>
        <v>1</v>
      </c>
    </row>
    <row r="47" spans="2:11" ht="10.5">
      <c r="B47" s="76" t="s">
        <v>123</v>
      </c>
      <c r="C47" s="76" t="s">
        <v>131</v>
      </c>
      <c r="D47" s="79" t="s">
        <v>28</v>
      </c>
      <c r="E47" s="85">
        <v>3943.6488349892043</v>
      </c>
      <c r="F47" s="85">
        <v>3905.593835997393</v>
      </c>
      <c r="G47" s="85">
        <v>0</v>
      </c>
      <c r="H47" s="86">
        <f t="shared" si="1"/>
        <v>3943.6488349892043</v>
      </c>
      <c r="I47" s="85">
        <v>3905.593835997393</v>
      </c>
      <c r="J47" s="87">
        <f t="shared" si="2"/>
        <v>1</v>
      </c>
      <c r="K47" s="87">
        <f t="shared" si="0"/>
        <v>1</v>
      </c>
    </row>
    <row r="48" spans="2:11" ht="10.5">
      <c r="B48" s="76" t="s">
        <v>123</v>
      </c>
      <c r="C48" s="76" t="s">
        <v>132</v>
      </c>
      <c r="D48" s="79" t="s">
        <v>126</v>
      </c>
      <c r="E48" s="85">
        <v>48.88374959668817</v>
      </c>
      <c r="F48" s="85">
        <v>43.75310670569614</v>
      </c>
      <c r="G48" s="85">
        <v>0</v>
      </c>
      <c r="H48" s="86">
        <f t="shared" si="1"/>
        <v>48.88374959668817</v>
      </c>
      <c r="I48" s="85">
        <v>43.75310670569614</v>
      </c>
      <c r="J48" s="87">
        <f t="shared" si="2"/>
        <v>1</v>
      </c>
      <c r="K48" s="87">
        <f t="shared" si="0"/>
        <v>1</v>
      </c>
    </row>
    <row r="49" spans="2:11" ht="10.5">
      <c r="B49" s="76" t="s">
        <v>123</v>
      </c>
      <c r="C49" s="76" t="s">
        <v>133</v>
      </c>
      <c r="D49" s="79" t="s">
        <v>33</v>
      </c>
      <c r="E49" s="85">
        <v>67.31799268820335</v>
      </c>
      <c r="F49" s="85">
        <v>66.80122822034171</v>
      </c>
      <c r="G49" s="85">
        <v>0</v>
      </c>
      <c r="H49" s="86">
        <f t="shared" si="1"/>
        <v>67.31799268820335</v>
      </c>
      <c r="I49" s="85">
        <v>66.80122822034171</v>
      </c>
      <c r="J49" s="87">
        <f t="shared" si="2"/>
        <v>1</v>
      </c>
      <c r="K49" s="87">
        <f t="shared" si="0"/>
        <v>1</v>
      </c>
    </row>
    <row r="50" spans="2:11" ht="10.5">
      <c r="B50" s="76" t="s">
        <v>123</v>
      </c>
      <c r="C50" s="76" t="s">
        <v>134</v>
      </c>
      <c r="D50" s="79" t="s">
        <v>34</v>
      </c>
      <c r="E50" s="85">
        <v>12.242583640727457</v>
      </c>
      <c r="F50" s="85">
        <v>10.824530443244498</v>
      </c>
      <c r="G50" s="85">
        <v>0</v>
      </c>
      <c r="H50" s="86">
        <f t="shared" si="1"/>
        <v>12.242583640727457</v>
      </c>
      <c r="I50" s="85">
        <v>10.824530443244498</v>
      </c>
      <c r="J50" s="87">
        <f t="shared" si="2"/>
        <v>1</v>
      </c>
      <c r="K50" s="87">
        <f t="shared" si="0"/>
        <v>1</v>
      </c>
    </row>
    <row r="51" spans="2:11" ht="10.5">
      <c r="B51" s="76" t="s">
        <v>123</v>
      </c>
      <c r="C51" s="76" t="s">
        <v>136</v>
      </c>
      <c r="D51" s="79" t="s">
        <v>38</v>
      </c>
      <c r="E51" s="85">
        <v>63.464264653913176</v>
      </c>
      <c r="F51" s="85">
        <v>62.84595469897181</v>
      </c>
      <c r="G51" s="85">
        <v>0</v>
      </c>
      <c r="H51" s="86">
        <f t="shared" si="1"/>
        <v>63.464264653913176</v>
      </c>
      <c r="I51" s="85">
        <v>62.84595469897181</v>
      </c>
      <c r="J51" s="87">
        <f t="shared" si="2"/>
        <v>1</v>
      </c>
      <c r="K51" s="87">
        <f t="shared" si="0"/>
        <v>1</v>
      </c>
    </row>
    <row r="52" spans="2:11" ht="10.5">
      <c r="B52" s="76" t="s">
        <v>16</v>
      </c>
      <c r="C52" s="76" t="s">
        <v>6</v>
      </c>
      <c r="D52" s="79" t="s">
        <v>59</v>
      </c>
      <c r="E52" s="85">
        <v>639.9833599840741</v>
      </c>
      <c r="F52" s="85">
        <v>0</v>
      </c>
      <c r="G52" s="85">
        <v>0</v>
      </c>
      <c r="H52" s="86">
        <f t="shared" si="1"/>
        <v>639.9833599840741</v>
      </c>
      <c r="I52" s="85">
        <v>0</v>
      </c>
      <c r="J52" s="87"/>
      <c r="K52" s="87">
        <f t="shared" si="0"/>
        <v>1</v>
      </c>
    </row>
    <row r="53" spans="2:11" ht="10.5">
      <c r="B53" s="76" t="s">
        <v>16</v>
      </c>
      <c r="C53" s="76" t="s">
        <v>7</v>
      </c>
      <c r="D53" s="79" t="s">
        <v>58</v>
      </c>
      <c r="E53" s="85">
        <v>49.537675094580216</v>
      </c>
      <c r="F53" s="85">
        <v>0</v>
      </c>
      <c r="G53" s="85">
        <v>0</v>
      </c>
      <c r="H53" s="86">
        <f t="shared" si="1"/>
        <v>49.537675094580216</v>
      </c>
      <c r="I53" s="85">
        <v>0</v>
      </c>
      <c r="J53" s="87"/>
      <c r="K53" s="87">
        <f t="shared" si="0"/>
        <v>1</v>
      </c>
    </row>
    <row r="54" spans="2:11" ht="10.5">
      <c r="B54" s="76" t="s">
        <v>16</v>
      </c>
      <c r="C54" s="76" t="s">
        <v>8</v>
      </c>
      <c r="D54" s="79" t="s">
        <v>57</v>
      </c>
      <c r="E54" s="85">
        <v>4.482569825208104</v>
      </c>
      <c r="F54" s="85">
        <v>3.176043443129156</v>
      </c>
      <c r="G54" s="85">
        <v>0</v>
      </c>
      <c r="H54" s="86">
        <f t="shared" si="1"/>
        <v>4.482569825208104</v>
      </c>
      <c r="I54" s="85">
        <v>3.176043443129156</v>
      </c>
      <c r="J54" s="87">
        <f>I54/F54</f>
        <v>1</v>
      </c>
      <c r="K54" s="87">
        <f t="shared" si="0"/>
        <v>1</v>
      </c>
    </row>
    <row r="55" spans="2:11" ht="10.5">
      <c r="B55" s="75" t="s">
        <v>68</v>
      </c>
      <c r="E55" s="91">
        <f>SUM(E8:E54)</f>
        <v>21226.957220782802</v>
      </c>
      <c r="F55" s="91">
        <f>SUM(F8:F54)</f>
        <v>15235.937910238707</v>
      </c>
      <c r="G55" s="91">
        <f>SUM(G8:G54)</f>
        <v>5867.0685402694635</v>
      </c>
      <c r="H55" s="91">
        <f>SUM(H8:H54)</f>
        <v>15367.731269503853</v>
      </c>
      <c r="I55" s="91">
        <f>SUM(I8:I54)</f>
        <v>9376.711958959759</v>
      </c>
      <c r="J55" s="87">
        <f>I55/F55</f>
        <v>0.6154338521331537</v>
      </c>
      <c r="K55" s="87">
        <f>H55/E55</f>
        <v>0.7239724049784053</v>
      </c>
    </row>
    <row r="56" spans="5:9" ht="10.5">
      <c r="E56" s="76"/>
      <c r="F56" s="76"/>
      <c r="G56" s="76"/>
      <c r="H56" s="76"/>
      <c r="I56" s="76"/>
    </row>
    <row r="57" ht="10.5">
      <c r="H57" s="9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7"/>
  <sheetViews>
    <sheetView zoomScale="90" zoomScaleNormal="9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M18" sqref="M18"/>
    </sheetView>
  </sheetViews>
  <sheetFormatPr defaultColWidth="9.140625" defaultRowHeight="10.5"/>
  <cols>
    <col min="1" max="1" width="2.8515625" style="0" customWidth="1"/>
    <col min="2" max="2" width="18.00390625" style="0" customWidth="1"/>
    <col min="3" max="3" width="11.28125" style="0" customWidth="1"/>
    <col min="4" max="4" width="40.28125" style="0" customWidth="1"/>
    <col min="5" max="5" width="17.57421875" style="1" bestFit="1" customWidth="1"/>
    <col min="6" max="6" width="11.57421875" style="1" bestFit="1" customWidth="1"/>
    <col min="7" max="7" width="17.8515625" style="1" bestFit="1" customWidth="1"/>
    <col min="8" max="8" width="17.57421875" style="1" customWidth="1"/>
    <col min="9" max="9" width="17.7109375" style="1" bestFit="1" customWidth="1"/>
    <col min="10" max="10" width="15.140625" style="0" customWidth="1"/>
    <col min="11" max="11" width="16.7109375" style="0" customWidth="1"/>
    <col min="14" max="14" width="9.140625" style="64" customWidth="1"/>
    <col min="15" max="15" width="12.8515625" style="0" customWidth="1"/>
  </cols>
  <sheetData>
    <row r="2" ht="10.5">
      <c r="B2" s="4" t="s">
        <v>113</v>
      </c>
    </row>
    <row r="3" ht="12">
      <c r="B3" s="2" t="s">
        <v>20</v>
      </c>
    </row>
    <row r="4" ht="10.5">
      <c r="B4" s="62" t="s">
        <v>110</v>
      </c>
    </row>
    <row r="6" spans="2:11" ht="10.5">
      <c r="B6" s="4" t="s">
        <v>24</v>
      </c>
      <c r="C6" s="4" t="s">
        <v>148</v>
      </c>
      <c r="D6" s="4" t="s">
        <v>25</v>
      </c>
      <c r="E6" s="5" t="s">
        <v>17</v>
      </c>
      <c r="F6" s="5" t="s">
        <v>17</v>
      </c>
      <c r="G6" s="5" t="s">
        <v>22</v>
      </c>
      <c r="H6" s="5" t="s">
        <v>23</v>
      </c>
      <c r="I6" s="5" t="s">
        <v>23</v>
      </c>
      <c r="J6" s="5" t="s">
        <v>69</v>
      </c>
      <c r="K6" s="5" t="s">
        <v>70</v>
      </c>
    </row>
    <row r="7" spans="3:9" ht="10.5">
      <c r="C7" s="6"/>
      <c r="D7" s="6"/>
      <c r="E7" s="7" t="s">
        <v>19</v>
      </c>
      <c r="F7" s="7" t="s">
        <v>21</v>
      </c>
      <c r="G7" s="7" t="s">
        <v>21</v>
      </c>
      <c r="H7" s="7" t="s">
        <v>19</v>
      </c>
      <c r="I7" s="7" t="s">
        <v>21</v>
      </c>
    </row>
    <row r="8" spans="2:15" ht="10.5">
      <c r="B8" t="s">
        <v>18</v>
      </c>
      <c r="C8" t="s">
        <v>149</v>
      </c>
      <c r="D8" s="2" t="s">
        <v>37</v>
      </c>
      <c r="E8" s="8">
        <v>4554.073733088159</v>
      </c>
      <c r="F8" s="8">
        <v>4040.6112579159694</v>
      </c>
      <c r="G8" s="8">
        <v>152.34596033586305</v>
      </c>
      <c r="H8" s="9">
        <f>E8-F8+I8</f>
        <v>4401.727772752296</v>
      </c>
      <c r="I8" s="8">
        <v>3888.2652975801066</v>
      </c>
      <c r="J8" s="13">
        <f>I8/F8</f>
        <v>0.9622963085009968</v>
      </c>
      <c r="K8" s="13">
        <f>H8/E8</f>
        <v>0.966547322405218</v>
      </c>
      <c r="N8" s="66"/>
      <c r="O8" s="2"/>
    </row>
    <row r="9" spans="2:14" ht="10.5">
      <c r="B9" t="s">
        <v>18</v>
      </c>
      <c r="C9" s="3" t="s">
        <v>30</v>
      </c>
      <c r="D9" s="2" t="s">
        <v>46</v>
      </c>
      <c r="E9" s="8">
        <v>38.64960000000001</v>
      </c>
      <c r="F9" s="8">
        <v>38.64960000000001</v>
      </c>
      <c r="G9" s="8">
        <v>0</v>
      </c>
      <c r="H9" s="9">
        <f aca="true" t="shared" si="0" ref="H9:H17">E9-F9+I9</f>
        <v>38.64960000000001</v>
      </c>
      <c r="I9" s="8">
        <v>38.64960000000001</v>
      </c>
      <c r="J9" s="13">
        <f>I9/F9</f>
        <v>1</v>
      </c>
      <c r="K9" s="13">
        <f>H9/E9</f>
        <v>1</v>
      </c>
      <c r="M9" s="65"/>
      <c r="N9" s="66"/>
    </row>
    <row r="10" spans="2:14" ht="10.5">
      <c r="B10" t="s">
        <v>18</v>
      </c>
      <c r="C10" t="s">
        <v>54</v>
      </c>
      <c r="D10" s="2" t="s">
        <v>63</v>
      </c>
      <c r="E10" s="8">
        <v>15093.372332993551</v>
      </c>
      <c r="F10" s="8">
        <v>0</v>
      </c>
      <c r="G10" s="8">
        <v>0</v>
      </c>
      <c r="H10" s="9">
        <f t="shared" si="0"/>
        <v>15093.372332993551</v>
      </c>
      <c r="I10" s="8">
        <v>0</v>
      </c>
      <c r="J10" s="13"/>
      <c r="K10" s="13">
        <f>H10/E10</f>
        <v>1</v>
      </c>
      <c r="N10" s="66"/>
    </row>
    <row r="11" spans="2:14" ht="10.5">
      <c r="B11" t="s">
        <v>18</v>
      </c>
      <c r="C11" t="s">
        <v>55</v>
      </c>
      <c r="D11" s="2" t="s">
        <v>62</v>
      </c>
      <c r="E11" s="8">
        <v>4795.353664386521</v>
      </c>
      <c r="F11" s="8">
        <v>0</v>
      </c>
      <c r="G11" s="8">
        <v>0</v>
      </c>
      <c r="H11" s="9">
        <f t="shared" si="0"/>
        <v>4795.353664386521</v>
      </c>
      <c r="I11" s="8">
        <v>0</v>
      </c>
      <c r="J11" s="13"/>
      <c r="K11" s="13">
        <f>H11/E11</f>
        <v>1</v>
      </c>
      <c r="N11" s="66"/>
    </row>
    <row r="12" spans="2:14" ht="10.5">
      <c r="B12" t="s">
        <v>18</v>
      </c>
      <c r="C12" t="s">
        <v>4</v>
      </c>
      <c r="D12" s="2" t="s">
        <v>5</v>
      </c>
      <c r="E12" s="8">
        <v>24905.172545230096</v>
      </c>
      <c r="F12" s="8">
        <v>0</v>
      </c>
      <c r="G12" s="8">
        <v>0</v>
      </c>
      <c r="H12" s="9">
        <f t="shared" si="0"/>
        <v>24905.172545230096</v>
      </c>
      <c r="I12" s="8">
        <v>0</v>
      </c>
      <c r="J12" s="13"/>
      <c r="K12" s="13">
        <f>H12/E12</f>
        <v>1</v>
      </c>
      <c r="N12" s="66"/>
    </row>
    <row r="13" spans="2:14" ht="10.5">
      <c r="B13" t="s">
        <v>18</v>
      </c>
      <c r="C13" t="s">
        <v>56</v>
      </c>
      <c r="D13" s="2" t="s">
        <v>61</v>
      </c>
      <c r="E13" s="8">
        <v>0</v>
      </c>
      <c r="F13" s="8">
        <v>0</v>
      </c>
      <c r="G13" s="8">
        <v>0</v>
      </c>
      <c r="H13" s="9">
        <f t="shared" si="0"/>
        <v>0</v>
      </c>
      <c r="I13" s="8">
        <v>0</v>
      </c>
      <c r="J13" s="13"/>
      <c r="K13" s="13"/>
      <c r="N13" s="66"/>
    </row>
    <row r="14" spans="2:15" ht="10.5">
      <c r="B14" t="s">
        <v>121</v>
      </c>
      <c r="C14" t="s">
        <v>151</v>
      </c>
      <c r="D14" s="2" t="s">
        <v>106</v>
      </c>
      <c r="E14" s="8">
        <v>17259.887222758818</v>
      </c>
      <c r="F14" s="8">
        <v>17024.00701369132</v>
      </c>
      <c r="G14" s="8">
        <v>16037.833661769802</v>
      </c>
      <c r="H14" s="9">
        <f t="shared" si="0"/>
        <v>1222.0535609890158</v>
      </c>
      <c r="I14" s="8">
        <v>986.1733519215177</v>
      </c>
      <c r="J14" s="13">
        <f aca="true" t="shared" si="1" ref="J14:J19">I14/F14</f>
        <v>0.05792839201302029</v>
      </c>
      <c r="K14" s="13">
        <f aca="true" t="shared" si="2" ref="K14:K39">H14/E14</f>
        <v>0.07080310231561773</v>
      </c>
      <c r="N14" s="66"/>
      <c r="O14" s="2"/>
    </row>
    <row r="15" spans="2:15" ht="10.5">
      <c r="B15" t="s">
        <v>121</v>
      </c>
      <c r="C15" t="s">
        <v>153</v>
      </c>
      <c r="D15" s="2" t="s">
        <v>26</v>
      </c>
      <c r="E15" s="8">
        <v>51451.175263751466</v>
      </c>
      <c r="F15" s="8">
        <v>50356.25724952094</v>
      </c>
      <c r="G15" s="8">
        <v>21171.138812715308</v>
      </c>
      <c r="H15" s="9">
        <f t="shared" si="0"/>
        <v>30280.036451036158</v>
      </c>
      <c r="I15" s="8">
        <v>29185.11843680563</v>
      </c>
      <c r="J15" s="13">
        <f t="shared" si="1"/>
        <v>0.5795728283019541</v>
      </c>
      <c r="K15" s="13">
        <f t="shared" si="2"/>
        <v>0.5885198208945314</v>
      </c>
      <c r="N15" s="66"/>
      <c r="O15" s="2"/>
    </row>
    <row r="16" spans="2:15" ht="10.5">
      <c r="B16" t="s">
        <v>121</v>
      </c>
      <c r="C16" s="3" t="s">
        <v>119</v>
      </c>
      <c r="D16" s="2" t="s">
        <v>107</v>
      </c>
      <c r="E16" s="8">
        <v>5719.963632751994</v>
      </c>
      <c r="F16" s="8">
        <v>5685.853844944662</v>
      </c>
      <c r="G16" s="8">
        <v>5647.483031023669</v>
      </c>
      <c r="H16" s="9">
        <f t="shared" si="0"/>
        <v>34.109787807331486</v>
      </c>
      <c r="I16" s="8">
        <v>0</v>
      </c>
      <c r="J16" s="13">
        <f t="shared" si="1"/>
        <v>0</v>
      </c>
      <c r="K16" s="13">
        <f t="shared" si="2"/>
        <v>0.005963287530714694</v>
      </c>
      <c r="M16" s="65"/>
      <c r="N16" s="66"/>
      <c r="O16" s="2"/>
    </row>
    <row r="17" spans="2:15" ht="10.5">
      <c r="B17" t="s">
        <v>121</v>
      </c>
      <c r="C17" s="3" t="s">
        <v>118</v>
      </c>
      <c r="D17" s="2" t="s">
        <v>108</v>
      </c>
      <c r="E17" s="8">
        <v>1211.6912186745512</v>
      </c>
      <c r="F17" s="8">
        <v>1202.021807956159</v>
      </c>
      <c r="G17" s="8">
        <v>1140.1079828975328</v>
      </c>
      <c r="H17" s="9">
        <f t="shared" si="0"/>
        <v>71.58323577701844</v>
      </c>
      <c r="I17" s="8">
        <v>61.91382505862612</v>
      </c>
      <c r="J17" s="13">
        <f t="shared" si="1"/>
        <v>0.05150807135845599</v>
      </c>
      <c r="K17" s="13">
        <f t="shared" si="2"/>
        <v>0.05907712680737436</v>
      </c>
      <c r="M17" s="65"/>
      <c r="N17" s="66"/>
      <c r="O17" s="2"/>
    </row>
    <row r="18" spans="2:15" ht="10.5">
      <c r="B18" t="s">
        <v>121</v>
      </c>
      <c r="C18" t="s">
        <v>154</v>
      </c>
      <c r="D18" s="2" t="s">
        <v>35</v>
      </c>
      <c r="E18" s="8">
        <v>9346.990565260636</v>
      </c>
      <c r="F18" s="8">
        <v>9309.773226830146</v>
      </c>
      <c r="G18" s="8">
        <v>168.99377603419765</v>
      </c>
      <c r="H18" s="9">
        <f>E18-F18+I18</f>
        <v>9177.996789226438</v>
      </c>
      <c r="I18" s="8">
        <v>9140.779450795948</v>
      </c>
      <c r="J18" s="13">
        <f t="shared" si="1"/>
        <v>0.9818477022031891</v>
      </c>
      <c r="K18" s="13">
        <f t="shared" si="2"/>
        <v>0.9819199800348267</v>
      </c>
      <c r="N18" s="66"/>
      <c r="O18" s="2"/>
    </row>
    <row r="19" spans="2:14" ht="10.5">
      <c r="B19" t="s">
        <v>121</v>
      </c>
      <c r="C19" s="3" t="s">
        <v>32</v>
      </c>
      <c r="D19" s="2" t="s">
        <v>49</v>
      </c>
      <c r="E19" s="8">
        <v>322.02757568885295</v>
      </c>
      <c r="F19" s="8">
        <v>322.02757568885295</v>
      </c>
      <c r="G19" s="8">
        <v>0</v>
      </c>
      <c r="H19" s="9">
        <f>E19-F19+I19</f>
        <v>322.02757568885295</v>
      </c>
      <c r="I19" s="8">
        <v>322.02757568885295</v>
      </c>
      <c r="J19" s="13">
        <f t="shared" si="1"/>
        <v>1</v>
      </c>
      <c r="K19" s="13">
        <f t="shared" si="2"/>
        <v>1</v>
      </c>
      <c r="M19" s="65"/>
      <c r="N19" s="66"/>
    </row>
    <row r="20" spans="2:14" ht="10.5">
      <c r="B20" t="s">
        <v>121</v>
      </c>
      <c r="C20" t="s">
        <v>53</v>
      </c>
      <c r="D20" s="2" t="s">
        <v>67</v>
      </c>
      <c r="E20" s="8">
        <v>8602.82519459222</v>
      </c>
      <c r="F20" s="8">
        <v>0</v>
      </c>
      <c r="G20" s="8">
        <v>0</v>
      </c>
      <c r="H20" s="9">
        <f aca="true" t="shared" si="3" ref="H20:H54">E20-F20+I20</f>
        <v>8602.82519459222</v>
      </c>
      <c r="I20" s="8">
        <v>0</v>
      </c>
      <c r="J20" s="13"/>
      <c r="K20" s="13">
        <f t="shared" si="2"/>
        <v>1</v>
      </c>
      <c r="N20" s="66"/>
    </row>
    <row r="21" spans="2:14" ht="10.5">
      <c r="B21" t="s">
        <v>147</v>
      </c>
      <c r="C21" t="s">
        <v>156</v>
      </c>
      <c r="D21" t="s">
        <v>127</v>
      </c>
      <c r="E21" s="8">
        <v>150883.2140597664</v>
      </c>
      <c r="F21" s="8">
        <v>149918.5757853838</v>
      </c>
      <c r="G21" s="8">
        <v>149696.84881748134</v>
      </c>
      <c r="H21" s="9">
        <f t="shared" si="3"/>
        <v>1186.3652422850719</v>
      </c>
      <c r="I21" s="8">
        <v>221.72696790244663</v>
      </c>
      <c r="J21" s="13">
        <f>I21/F21</f>
        <v>0.001478982619337715</v>
      </c>
      <c r="K21" s="13">
        <f t="shared" si="2"/>
        <v>0.007862804684258252</v>
      </c>
      <c r="N21" s="66"/>
    </row>
    <row r="22" spans="2:15" ht="10.5">
      <c r="B22" t="s">
        <v>147</v>
      </c>
      <c r="C22" t="s">
        <v>157</v>
      </c>
      <c r="D22" t="s">
        <v>128</v>
      </c>
      <c r="E22" s="8">
        <v>14945.500542109803</v>
      </c>
      <c r="F22" s="8">
        <v>14812.772340989592</v>
      </c>
      <c r="G22" s="8">
        <v>16469.048688003662</v>
      </c>
      <c r="H22" s="9">
        <f t="shared" si="3"/>
        <v>132.72820112021145</v>
      </c>
      <c r="I22" s="8">
        <v>0</v>
      </c>
      <c r="J22" s="13">
        <f>I22/F22</f>
        <v>0</v>
      </c>
      <c r="K22" s="13">
        <f t="shared" si="2"/>
        <v>0.008880813375653907</v>
      </c>
      <c r="N22" s="66"/>
      <c r="O22" s="2"/>
    </row>
    <row r="23" spans="2:14" ht="10.5">
      <c r="B23" t="s">
        <v>147</v>
      </c>
      <c r="C23" s="3" t="s">
        <v>150</v>
      </c>
      <c r="D23" s="2" t="s">
        <v>109</v>
      </c>
      <c r="E23" s="8">
        <v>135.25621235271987</v>
      </c>
      <c r="F23" s="8">
        <v>134.76620269772002</v>
      </c>
      <c r="G23" s="8">
        <v>25.734972379953003</v>
      </c>
      <c r="H23" s="9">
        <f t="shared" si="3"/>
        <v>109.52123997276686</v>
      </c>
      <c r="I23" s="8">
        <v>109.03123031776701</v>
      </c>
      <c r="J23" s="13">
        <f>I23/F23</f>
        <v>0.8090398641143252</v>
      </c>
      <c r="K23" s="13">
        <f t="shared" si="2"/>
        <v>0.8097316793638906</v>
      </c>
      <c r="M23" s="65"/>
      <c r="N23" s="66"/>
    </row>
    <row r="24" spans="2:15" ht="10.5">
      <c r="B24" t="s">
        <v>147</v>
      </c>
      <c r="C24" s="3" t="s">
        <v>125</v>
      </c>
      <c r="D24" t="s">
        <v>129</v>
      </c>
      <c r="E24" s="67">
        <v>645.7711821762568</v>
      </c>
      <c r="F24" s="67">
        <v>645.1161867282838</v>
      </c>
      <c r="G24" s="67">
        <v>1049.4508714972142</v>
      </c>
      <c r="H24" s="67">
        <f t="shared" si="3"/>
        <v>-403.6796893209573</v>
      </c>
      <c r="I24" s="67">
        <v>-404.3346847689304</v>
      </c>
      <c r="J24" s="13">
        <f>I24/F24</f>
        <v>-0.6267625787217024</v>
      </c>
      <c r="K24" s="13">
        <f t="shared" si="2"/>
        <v>-0.6251125792893882</v>
      </c>
      <c r="M24" s="65"/>
      <c r="N24" s="66"/>
      <c r="O24" s="2"/>
    </row>
    <row r="25" spans="2:15" ht="10.5">
      <c r="B25" t="s">
        <v>147</v>
      </c>
      <c r="C25" s="3" t="s">
        <v>120</v>
      </c>
      <c r="D25" s="2" t="s">
        <v>105</v>
      </c>
      <c r="E25" s="8">
        <v>18333.547025900232</v>
      </c>
      <c r="F25" s="8">
        <v>17015.96326211826</v>
      </c>
      <c r="G25" s="8">
        <v>18117.293159797202</v>
      </c>
      <c r="H25" s="9">
        <f>E25-F25+I25</f>
        <v>1686.6873621499526</v>
      </c>
      <c r="I25" s="8">
        <v>369.10359836798136</v>
      </c>
      <c r="J25" s="13">
        <f>I25/F25</f>
        <v>0.02169160762057457</v>
      </c>
      <c r="K25" s="13">
        <f t="shared" si="2"/>
        <v>0.09200005649573047</v>
      </c>
      <c r="M25" s="65"/>
      <c r="N25" s="66"/>
      <c r="O25" s="2"/>
    </row>
    <row r="26" spans="2:14" ht="10.5">
      <c r="B26" t="s">
        <v>147</v>
      </c>
      <c r="C26" t="s">
        <v>137</v>
      </c>
      <c r="D26" s="2" t="s">
        <v>39</v>
      </c>
      <c r="E26" s="8">
        <v>2860.4563231234965</v>
      </c>
      <c r="F26" s="8">
        <v>0</v>
      </c>
      <c r="G26" s="8">
        <v>0</v>
      </c>
      <c r="H26" s="9">
        <f t="shared" si="3"/>
        <v>2860.4563231234965</v>
      </c>
      <c r="I26" s="8">
        <v>0</v>
      </c>
      <c r="J26" s="13"/>
      <c r="K26" s="13">
        <f t="shared" si="2"/>
        <v>1</v>
      </c>
      <c r="N26" s="66"/>
    </row>
    <row r="27" spans="2:14" ht="10.5">
      <c r="B27" t="s">
        <v>147</v>
      </c>
      <c r="C27" t="s">
        <v>138</v>
      </c>
      <c r="D27" s="2" t="s">
        <v>40</v>
      </c>
      <c r="E27" s="8">
        <v>157.27757134180882</v>
      </c>
      <c r="F27" s="8">
        <v>150.04899133823176</v>
      </c>
      <c r="G27" s="8">
        <v>0</v>
      </c>
      <c r="H27" s="9">
        <f t="shared" si="3"/>
        <v>157.27757134180882</v>
      </c>
      <c r="I27" s="8">
        <v>150.04899133823176</v>
      </c>
      <c r="J27" s="13">
        <f aca="true" t="shared" si="4" ref="J27:J33">I27/F27</f>
        <v>1</v>
      </c>
      <c r="K27" s="13">
        <f t="shared" si="2"/>
        <v>1</v>
      </c>
      <c r="N27" s="66"/>
    </row>
    <row r="28" spans="2:14" ht="10.5">
      <c r="B28" t="s">
        <v>147</v>
      </c>
      <c r="C28" t="s">
        <v>139</v>
      </c>
      <c r="D28" s="2" t="s">
        <v>41</v>
      </c>
      <c r="E28" s="8">
        <v>584.9089958658778</v>
      </c>
      <c r="F28" s="8">
        <v>456.2948838658778</v>
      </c>
      <c r="G28" s="8">
        <v>0</v>
      </c>
      <c r="H28" s="9">
        <f t="shared" si="3"/>
        <v>584.9089958658778</v>
      </c>
      <c r="I28" s="8">
        <v>456.2948838658778</v>
      </c>
      <c r="J28" s="13">
        <f t="shared" si="4"/>
        <v>1</v>
      </c>
      <c r="K28" s="13">
        <f t="shared" si="2"/>
        <v>1</v>
      </c>
      <c r="N28" s="66"/>
    </row>
    <row r="29" spans="2:14" ht="10.5">
      <c r="B29" t="s">
        <v>147</v>
      </c>
      <c r="C29" t="s">
        <v>140</v>
      </c>
      <c r="D29" s="2" t="s">
        <v>160</v>
      </c>
      <c r="E29" s="8">
        <v>4608.044620395177</v>
      </c>
      <c r="F29" s="8">
        <v>313.6131571576327</v>
      </c>
      <c r="G29" s="8">
        <v>0</v>
      </c>
      <c r="H29" s="9">
        <f t="shared" si="3"/>
        <v>4608.044620395177</v>
      </c>
      <c r="I29" s="8">
        <v>313.6131571576327</v>
      </c>
      <c r="J29" s="13">
        <f t="shared" si="4"/>
        <v>1</v>
      </c>
      <c r="K29" s="13">
        <f t="shared" si="2"/>
        <v>1</v>
      </c>
      <c r="N29" s="66"/>
    </row>
    <row r="30" spans="2:14" ht="10.5">
      <c r="B30" t="s">
        <v>147</v>
      </c>
      <c r="C30" s="3" t="s">
        <v>51</v>
      </c>
      <c r="D30" s="2" t="s">
        <v>43</v>
      </c>
      <c r="E30" s="8">
        <v>354.2758620689655</v>
      </c>
      <c r="F30" s="8">
        <v>354.2758620689655</v>
      </c>
      <c r="G30" s="8">
        <v>346.7561673605516</v>
      </c>
      <c r="H30" s="9">
        <f t="shared" si="3"/>
        <v>0</v>
      </c>
      <c r="I30" s="8">
        <v>0</v>
      </c>
      <c r="J30" s="13">
        <f t="shared" si="4"/>
        <v>0</v>
      </c>
      <c r="K30" s="13">
        <f t="shared" si="2"/>
        <v>0</v>
      </c>
      <c r="M30" s="65"/>
      <c r="N30" s="66"/>
    </row>
    <row r="31" spans="2:15" ht="10.5">
      <c r="B31" t="s">
        <v>124</v>
      </c>
      <c r="C31" t="s">
        <v>152</v>
      </c>
      <c r="D31" s="2" t="s">
        <v>42</v>
      </c>
      <c r="E31" s="8">
        <v>413.39072455521057</v>
      </c>
      <c r="F31" s="8">
        <v>413.39072455521057</v>
      </c>
      <c r="G31" s="8">
        <v>363.5130725004366</v>
      </c>
      <c r="H31" s="9">
        <f t="shared" si="3"/>
        <v>49.87765205477399</v>
      </c>
      <c r="I31" s="8">
        <v>49.87765205477399</v>
      </c>
      <c r="J31" s="13">
        <f t="shared" si="4"/>
        <v>0.12065498592993361</v>
      </c>
      <c r="K31" s="13">
        <f t="shared" si="2"/>
        <v>0.12065498592993361</v>
      </c>
      <c r="N31" s="66"/>
      <c r="O31" s="2"/>
    </row>
    <row r="32" spans="2:15" ht="10.5">
      <c r="B32" t="s">
        <v>124</v>
      </c>
      <c r="C32" t="s">
        <v>158</v>
      </c>
      <c r="D32" s="2" t="s">
        <v>44</v>
      </c>
      <c r="E32" s="8">
        <v>79.27789371275314</v>
      </c>
      <c r="F32" s="8">
        <v>73.75941874753273</v>
      </c>
      <c r="G32" s="8">
        <v>256.1713124223021</v>
      </c>
      <c r="H32" s="9">
        <f t="shared" si="3"/>
        <v>5.518474965220406</v>
      </c>
      <c r="I32" s="8">
        <v>0</v>
      </c>
      <c r="J32" s="13">
        <f t="shared" si="4"/>
        <v>0</v>
      </c>
      <c r="K32" s="13">
        <f t="shared" si="2"/>
        <v>0.06960925305628635</v>
      </c>
      <c r="N32" s="66"/>
      <c r="O32" s="2"/>
    </row>
    <row r="33" spans="2:14" ht="10.5">
      <c r="B33" t="s">
        <v>124</v>
      </c>
      <c r="C33" t="s">
        <v>141</v>
      </c>
      <c r="D33" s="2" t="s">
        <v>45</v>
      </c>
      <c r="E33" s="8">
        <v>801.2941176470587</v>
      </c>
      <c r="F33" s="8">
        <v>801.2941176470587</v>
      </c>
      <c r="G33" s="8">
        <v>0</v>
      </c>
      <c r="H33" s="9">
        <f t="shared" si="3"/>
        <v>801.2941176470587</v>
      </c>
      <c r="I33" s="8">
        <v>801.2941176470587</v>
      </c>
      <c r="J33" s="13">
        <f t="shared" si="4"/>
        <v>1</v>
      </c>
      <c r="K33" s="13">
        <f t="shared" si="2"/>
        <v>1</v>
      </c>
      <c r="N33" s="66"/>
    </row>
    <row r="34" spans="2:14" ht="10.5">
      <c r="B34" t="s">
        <v>124</v>
      </c>
      <c r="C34" t="s">
        <v>142</v>
      </c>
      <c r="D34" s="2" t="s">
        <v>143</v>
      </c>
      <c r="E34" s="8">
        <v>1106.7</v>
      </c>
      <c r="F34" s="8">
        <v>0</v>
      </c>
      <c r="G34" s="8">
        <v>0</v>
      </c>
      <c r="H34" s="9">
        <f t="shared" si="3"/>
        <v>1106.7</v>
      </c>
      <c r="I34" s="8">
        <v>0</v>
      </c>
      <c r="J34" s="13"/>
      <c r="K34" s="13">
        <f t="shared" si="2"/>
        <v>1</v>
      </c>
      <c r="N34" s="66"/>
    </row>
    <row r="35" spans="2:14" ht="10.5">
      <c r="B35" t="s">
        <v>124</v>
      </c>
      <c r="C35" t="s">
        <v>144</v>
      </c>
      <c r="D35" s="2" t="s">
        <v>145</v>
      </c>
      <c r="E35" s="8">
        <v>71.02100000000002</v>
      </c>
      <c r="F35" s="8">
        <v>0</v>
      </c>
      <c r="G35" s="8">
        <v>0</v>
      </c>
      <c r="H35" s="9">
        <f t="shared" si="3"/>
        <v>71.02100000000002</v>
      </c>
      <c r="I35" s="8">
        <v>0</v>
      </c>
      <c r="J35" s="13"/>
      <c r="K35" s="13">
        <f t="shared" si="2"/>
        <v>1</v>
      </c>
      <c r="N35" s="66"/>
    </row>
    <row r="36" spans="2:14" ht="10.5">
      <c r="B36" t="s">
        <v>124</v>
      </c>
      <c r="C36" t="s">
        <v>155</v>
      </c>
      <c r="D36" s="2" t="s">
        <v>47</v>
      </c>
      <c r="E36" s="8">
        <v>76.27083155555555</v>
      </c>
      <c r="F36" s="8">
        <v>0</v>
      </c>
      <c r="G36" s="8">
        <v>0</v>
      </c>
      <c r="H36" s="9">
        <f t="shared" si="3"/>
        <v>76.27083155555555</v>
      </c>
      <c r="I36" s="8">
        <v>0</v>
      </c>
      <c r="J36" s="13"/>
      <c r="K36" s="13">
        <f t="shared" si="2"/>
        <v>1</v>
      </c>
      <c r="N36" s="66"/>
    </row>
    <row r="37" spans="2:14" ht="10.5">
      <c r="B37" t="s">
        <v>124</v>
      </c>
      <c r="C37" t="s">
        <v>146</v>
      </c>
      <c r="D37" s="2" t="s">
        <v>50</v>
      </c>
      <c r="E37" s="8">
        <v>451.1599</v>
      </c>
      <c r="F37" s="8">
        <v>390.5748</v>
      </c>
      <c r="G37" s="8">
        <v>0</v>
      </c>
      <c r="H37" s="9">
        <f t="shared" si="3"/>
        <v>451.1599</v>
      </c>
      <c r="I37" s="8">
        <v>390.5748</v>
      </c>
      <c r="J37" s="13">
        <f>I37/F37</f>
        <v>1</v>
      </c>
      <c r="K37" s="13">
        <f t="shared" si="2"/>
        <v>1</v>
      </c>
      <c r="N37" s="66"/>
    </row>
    <row r="38" spans="2:14" ht="10.5">
      <c r="B38" t="s">
        <v>124</v>
      </c>
      <c r="C38" t="s">
        <v>0</v>
      </c>
      <c r="D38" s="2" t="s">
        <v>1</v>
      </c>
      <c r="E38" s="8">
        <v>91.16105000000002</v>
      </c>
      <c r="F38" s="8">
        <v>0</v>
      </c>
      <c r="G38" s="8">
        <v>0</v>
      </c>
      <c r="H38" s="9">
        <f t="shared" si="3"/>
        <v>91.16105000000002</v>
      </c>
      <c r="I38" s="8">
        <v>0</v>
      </c>
      <c r="J38" s="13"/>
      <c r="K38" s="13">
        <f t="shared" si="2"/>
        <v>1</v>
      </c>
      <c r="N38" s="66"/>
    </row>
    <row r="39" spans="2:14" ht="10.5">
      <c r="B39" t="s">
        <v>124</v>
      </c>
      <c r="C39" s="2" t="s">
        <v>52</v>
      </c>
      <c r="D39" s="2" t="s">
        <v>65</v>
      </c>
      <c r="E39" s="8">
        <v>115.92966955826545</v>
      </c>
      <c r="F39" s="8">
        <v>0</v>
      </c>
      <c r="G39" s="8">
        <v>0</v>
      </c>
      <c r="H39" s="9">
        <f t="shared" si="3"/>
        <v>115.92966955826545</v>
      </c>
      <c r="I39" s="8">
        <v>0</v>
      </c>
      <c r="J39" s="13"/>
      <c r="K39" s="13">
        <f t="shared" si="2"/>
        <v>1</v>
      </c>
      <c r="M39" s="2"/>
      <c r="N39" s="66"/>
    </row>
    <row r="40" spans="2:14" ht="10.5">
      <c r="B40" t="s">
        <v>124</v>
      </c>
      <c r="C40" t="s">
        <v>3</v>
      </c>
      <c r="D40" s="2" t="s">
        <v>64</v>
      </c>
      <c r="E40" s="8">
        <v>0</v>
      </c>
      <c r="F40" s="8">
        <v>0</v>
      </c>
      <c r="G40" s="8">
        <v>0</v>
      </c>
      <c r="H40" s="9">
        <f t="shared" si="3"/>
        <v>0</v>
      </c>
      <c r="I40" s="8">
        <v>0</v>
      </c>
      <c r="J40" s="13"/>
      <c r="K40" s="13"/>
      <c r="N40" s="66"/>
    </row>
    <row r="41" spans="2:14" ht="10.5">
      <c r="B41" t="s">
        <v>14</v>
      </c>
      <c r="C41" s="10">
        <v>5</v>
      </c>
      <c r="D41" s="2" t="s">
        <v>60</v>
      </c>
      <c r="E41" s="8">
        <v>-4122.40513598112</v>
      </c>
      <c r="F41" s="8">
        <v>-4789.456395195066</v>
      </c>
      <c r="G41" s="8">
        <v>0</v>
      </c>
      <c r="H41" s="9">
        <f t="shared" si="3"/>
        <v>-4122.40513598112</v>
      </c>
      <c r="I41" s="8">
        <v>-4789.456395195066</v>
      </c>
      <c r="J41" s="13">
        <f>I41/F41</f>
        <v>1</v>
      </c>
      <c r="K41" s="13">
        <f aca="true" t="shared" si="5" ref="K41:K55">H41/E41</f>
        <v>1</v>
      </c>
      <c r="M41" s="10"/>
      <c r="N41" s="66"/>
    </row>
    <row r="42" spans="2:15" ht="10.5">
      <c r="B42" t="s">
        <v>122</v>
      </c>
      <c r="C42" s="3" t="s">
        <v>29</v>
      </c>
      <c r="D42" s="2" t="s">
        <v>159</v>
      </c>
      <c r="E42" s="8">
        <v>8204.29292101866</v>
      </c>
      <c r="F42" s="8">
        <v>8175.726970009464</v>
      </c>
      <c r="G42" s="8">
        <v>1328.8624456210882</v>
      </c>
      <c r="H42" s="9">
        <f t="shared" si="3"/>
        <v>6875.430475397571</v>
      </c>
      <c r="I42" s="8">
        <v>6846.864524388376</v>
      </c>
      <c r="J42" s="13">
        <f>I42/F42</f>
        <v>0.8374624726956177</v>
      </c>
      <c r="K42" s="13">
        <f t="shared" si="5"/>
        <v>0.8380284006904895</v>
      </c>
      <c r="M42" s="65"/>
      <c r="N42" s="66"/>
      <c r="O42" s="2"/>
    </row>
    <row r="43" spans="2:15" ht="10.5">
      <c r="B43" t="s">
        <v>15</v>
      </c>
      <c r="C43" t="s">
        <v>135</v>
      </c>
      <c r="D43" s="2" t="s">
        <v>36</v>
      </c>
      <c r="E43" s="8">
        <v>73903.8024475971</v>
      </c>
      <c r="F43" s="8">
        <v>73332.47625736544</v>
      </c>
      <c r="G43" s="8">
        <v>0</v>
      </c>
      <c r="H43" s="9">
        <f t="shared" si="3"/>
        <v>73903.8024475971</v>
      </c>
      <c r="I43" s="8">
        <v>73332.47625736544</v>
      </c>
      <c r="J43" s="13">
        <f>I43/F43</f>
        <v>1</v>
      </c>
      <c r="K43" s="13">
        <f t="shared" si="5"/>
        <v>1</v>
      </c>
      <c r="N43" s="66"/>
      <c r="O43" s="2"/>
    </row>
    <row r="44" spans="2:14" ht="10.5">
      <c r="B44" t="s">
        <v>15</v>
      </c>
      <c r="C44" s="3" t="s">
        <v>31</v>
      </c>
      <c r="D44" s="2" t="s">
        <v>48</v>
      </c>
      <c r="E44" s="8">
        <v>1553.09667419178</v>
      </c>
      <c r="F44" s="8">
        <v>1553.09667419178</v>
      </c>
      <c r="G44" s="8">
        <v>0</v>
      </c>
      <c r="H44" s="9">
        <f t="shared" si="3"/>
        <v>1553.09667419178</v>
      </c>
      <c r="I44" s="8">
        <v>1553.09667419178</v>
      </c>
      <c r="J44" s="13">
        <f>I44/F44</f>
        <v>1</v>
      </c>
      <c r="K44" s="13">
        <f t="shared" si="5"/>
        <v>1</v>
      </c>
      <c r="M44" s="65"/>
      <c r="N44" s="66"/>
    </row>
    <row r="45" spans="2:14" ht="10.5">
      <c r="B45" t="s">
        <v>15</v>
      </c>
      <c r="C45" t="s">
        <v>2</v>
      </c>
      <c r="D45" s="2" t="s">
        <v>66</v>
      </c>
      <c r="E45" s="8">
        <v>2784.0194575781225</v>
      </c>
      <c r="F45" s="8">
        <v>0</v>
      </c>
      <c r="G45" s="8">
        <v>0</v>
      </c>
      <c r="H45" s="9">
        <f t="shared" si="3"/>
        <v>2784.0194575781225</v>
      </c>
      <c r="I45" s="8">
        <v>0</v>
      </c>
      <c r="J45" s="13"/>
      <c r="K45" s="13">
        <f t="shared" si="5"/>
        <v>1</v>
      </c>
      <c r="N45" s="66"/>
    </row>
    <row r="46" spans="2:14" ht="10.5">
      <c r="B46" t="s">
        <v>123</v>
      </c>
      <c r="C46" t="s">
        <v>130</v>
      </c>
      <c r="D46" s="2" t="s">
        <v>27</v>
      </c>
      <c r="E46" s="8">
        <v>1772.3986969230941</v>
      </c>
      <c r="F46" s="8">
        <v>1754.0600282574298</v>
      </c>
      <c r="G46" s="8">
        <v>0</v>
      </c>
      <c r="H46" s="9">
        <f t="shared" si="3"/>
        <v>1772.3986969230941</v>
      </c>
      <c r="I46" s="8">
        <v>1754.0600282574298</v>
      </c>
      <c r="J46" s="13">
        <f aca="true" t="shared" si="6" ref="J46:J51">I46/F46</f>
        <v>1</v>
      </c>
      <c r="K46" s="13">
        <f t="shared" si="5"/>
        <v>1</v>
      </c>
      <c r="N46" s="66"/>
    </row>
    <row r="47" spans="2:14" ht="10.5">
      <c r="B47" t="s">
        <v>123</v>
      </c>
      <c r="C47" t="s">
        <v>131</v>
      </c>
      <c r="D47" s="2" t="s">
        <v>28</v>
      </c>
      <c r="E47" s="8">
        <v>113154.06660372573</v>
      </c>
      <c r="F47" s="8">
        <v>112096.50212660817</v>
      </c>
      <c r="G47" s="8">
        <v>0</v>
      </c>
      <c r="H47" s="9">
        <f t="shared" si="3"/>
        <v>113154.06660372573</v>
      </c>
      <c r="I47" s="8">
        <v>112096.50212660817</v>
      </c>
      <c r="J47" s="13">
        <f t="shared" si="6"/>
        <v>1</v>
      </c>
      <c r="K47" s="13">
        <f t="shared" si="5"/>
        <v>1</v>
      </c>
      <c r="N47" s="66"/>
    </row>
    <row r="48" spans="2:14" ht="10.5">
      <c r="B48" t="s">
        <v>123</v>
      </c>
      <c r="C48" t="s">
        <v>132</v>
      </c>
      <c r="D48" s="2" t="s">
        <v>126</v>
      </c>
      <c r="E48" s="8">
        <v>2142.139887421431</v>
      </c>
      <c r="F48" s="8">
        <v>1917.4255115814801</v>
      </c>
      <c r="G48" s="8">
        <v>0</v>
      </c>
      <c r="H48" s="9">
        <f t="shared" si="3"/>
        <v>2142.139887421431</v>
      </c>
      <c r="I48" s="8">
        <v>1917.4255115814801</v>
      </c>
      <c r="J48" s="13">
        <f t="shared" si="6"/>
        <v>1</v>
      </c>
      <c r="K48" s="13">
        <f t="shared" si="5"/>
        <v>1</v>
      </c>
      <c r="N48" s="66"/>
    </row>
    <row r="49" spans="2:14" ht="10.5">
      <c r="B49" t="s">
        <v>123</v>
      </c>
      <c r="C49" t="s">
        <v>133</v>
      </c>
      <c r="D49" s="2" t="s">
        <v>33</v>
      </c>
      <c r="E49" s="8">
        <v>1528.3512561731861</v>
      </c>
      <c r="F49" s="8">
        <v>1516.6438444619082</v>
      </c>
      <c r="G49" s="8">
        <v>0</v>
      </c>
      <c r="H49" s="9">
        <f t="shared" si="3"/>
        <v>1528.3512561731861</v>
      </c>
      <c r="I49" s="8">
        <v>1516.6438444619082</v>
      </c>
      <c r="J49" s="13">
        <f t="shared" si="6"/>
        <v>1</v>
      </c>
      <c r="K49" s="13">
        <f t="shared" si="5"/>
        <v>1</v>
      </c>
      <c r="N49" s="66"/>
    </row>
    <row r="50" spans="2:14" ht="10.5">
      <c r="B50" t="s">
        <v>123</v>
      </c>
      <c r="C50" t="s">
        <v>134</v>
      </c>
      <c r="D50" s="2" t="s">
        <v>34</v>
      </c>
      <c r="E50" s="8">
        <v>496.19980424802867</v>
      </c>
      <c r="F50" s="8">
        <v>438.7259044550092</v>
      </c>
      <c r="G50" s="8">
        <v>0</v>
      </c>
      <c r="H50" s="9">
        <f t="shared" si="3"/>
        <v>496.19980424802867</v>
      </c>
      <c r="I50" s="8">
        <v>438.7259044550092</v>
      </c>
      <c r="J50" s="13">
        <f t="shared" si="6"/>
        <v>1</v>
      </c>
      <c r="K50" s="13">
        <f t="shared" si="5"/>
        <v>1</v>
      </c>
      <c r="N50" s="66"/>
    </row>
    <row r="51" spans="2:14" ht="10.5">
      <c r="B51" t="s">
        <v>123</v>
      </c>
      <c r="C51" t="s">
        <v>136</v>
      </c>
      <c r="D51" s="2" t="s">
        <v>38</v>
      </c>
      <c r="E51" s="8">
        <v>2450.255442041788</v>
      </c>
      <c r="F51" s="8">
        <v>2426.5237892151067</v>
      </c>
      <c r="G51" s="8">
        <v>0</v>
      </c>
      <c r="H51" s="9">
        <f t="shared" si="3"/>
        <v>2450.255442041788</v>
      </c>
      <c r="I51" s="8">
        <v>2426.5237892151067</v>
      </c>
      <c r="J51" s="13">
        <f t="shared" si="6"/>
        <v>1</v>
      </c>
      <c r="K51" s="13">
        <f t="shared" si="5"/>
        <v>1</v>
      </c>
      <c r="N51" s="66"/>
    </row>
    <row r="52" spans="2:14" ht="10.5">
      <c r="B52" t="s">
        <v>16</v>
      </c>
      <c r="C52" t="s">
        <v>6</v>
      </c>
      <c r="D52" s="2" t="s">
        <v>59</v>
      </c>
      <c r="E52" s="8">
        <v>15869.70755712601</v>
      </c>
      <c r="F52" s="8">
        <v>0</v>
      </c>
      <c r="G52" s="8">
        <v>0</v>
      </c>
      <c r="H52" s="9">
        <f t="shared" si="3"/>
        <v>15869.70755712601</v>
      </c>
      <c r="I52" s="8">
        <v>0</v>
      </c>
      <c r="J52" s="13"/>
      <c r="K52" s="13">
        <f t="shared" si="5"/>
        <v>1</v>
      </c>
      <c r="N52" s="66"/>
    </row>
    <row r="53" spans="2:14" ht="10.5">
      <c r="B53" t="s">
        <v>16</v>
      </c>
      <c r="C53" t="s">
        <v>7</v>
      </c>
      <c r="D53" s="2" t="s">
        <v>58</v>
      </c>
      <c r="E53" s="8">
        <v>1708.799696458972</v>
      </c>
      <c r="F53" s="8">
        <v>0</v>
      </c>
      <c r="G53" s="8">
        <v>0</v>
      </c>
      <c r="H53" s="9">
        <f t="shared" si="3"/>
        <v>1708.799696458972</v>
      </c>
      <c r="I53" s="8">
        <v>0</v>
      </c>
      <c r="J53" s="13"/>
      <c r="K53" s="13">
        <f t="shared" si="5"/>
        <v>1</v>
      </c>
      <c r="N53" s="66"/>
    </row>
    <row r="54" spans="2:14" ht="10.5">
      <c r="B54" t="s">
        <v>16</v>
      </c>
      <c r="C54" t="s">
        <v>8</v>
      </c>
      <c r="D54" s="2" t="s">
        <v>57</v>
      </c>
      <c r="E54" s="8">
        <v>324.8158920470593</v>
      </c>
      <c r="F54" s="8">
        <v>279.6336335055652</v>
      </c>
      <c r="G54" s="8">
        <v>0</v>
      </c>
      <c r="H54" s="9">
        <f t="shared" si="3"/>
        <v>324.8158920470593</v>
      </c>
      <c r="I54" s="8">
        <v>279.6336335055652</v>
      </c>
      <c r="J54" s="13">
        <f>I54/F54</f>
        <v>1</v>
      </c>
      <c r="K54" s="13">
        <f t="shared" si="5"/>
        <v>1</v>
      </c>
      <c r="N54" s="66"/>
    </row>
    <row r="55" spans="2:11" ht="10.5">
      <c r="B55" s="4" t="s">
        <v>68</v>
      </c>
      <c r="E55" s="11">
        <f>SUM(E8:E54)</f>
        <v>561785.1813318763</v>
      </c>
      <c r="F55" s="11">
        <f>SUM(F8:F54)</f>
        <v>472161.0056543024</v>
      </c>
      <c r="G55" s="11">
        <f>SUM(G8:G54)</f>
        <v>231971.5827318401</v>
      </c>
      <c r="H55" s="11">
        <f>SUM(H8:H54)</f>
        <v>333076.82982814254</v>
      </c>
      <c r="I55" s="11">
        <f>SUM(I8:I54)</f>
        <v>243452.6541505687</v>
      </c>
      <c r="J55" s="13">
        <f>I55/F55</f>
        <v>0.5156136386426098</v>
      </c>
      <c r="K55" s="13">
        <f t="shared" si="5"/>
        <v>0.5928900243300942</v>
      </c>
    </row>
    <row r="56" spans="5:9" ht="10.5">
      <c r="E56"/>
      <c r="F56"/>
      <c r="G56"/>
      <c r="H56"/>
      <c r="I56"/>
    </row>
    <row r="57" ht="10.5">
      <c r="H57" s="12"/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7"/>
  <sheetViews>
    <sheetView zoomScale="90" zoomScaleNormal="90" zoomScalePageLayoutView="0" workbookViewId="0" topLeftCell="A1">
      <selection activeCell="A1" sqref="A1"/>
    </sheetView>
  </sheetViews>
  <sheetFormatPr defaultColWidth="9.140625" defaultRowHeight="10.5"/>
  <cols>
    <col min="1" max="1" width="2.8515625" style="0" customWidth="1"/>
    <col min="2" max="2" width="18.00390625" style="0" customWidth="1"/>
    <col min="3" max="3" width="15.7109375" style="0" customWidth="1"/>
    <col min="4" max="4" width="46.00390625" style="0" customWidth="1"/>
    <col min="5" max="6" width="11.57421875" style="1" bestFit="1" customWidth="1"/>
    <col min="7" max="7" width="17.8515625" style="1" bestFit="1" customWidth="1"/>
    <col min="8" max="8" width="17.57421875" style="1" customWidth="1"/>
    <col min="9" max="9" width="17.7109375" style="1" bestFit="1" customWidth="1"/>
    <col min="10" max="10" width="18.421875" style="0" bestFit="1" customWidth="1"/>
    <col min="11" max="11" width="19.57421875" style="0" bestFit="1" customWidth="1"/>
  </cols>
  <sheetData>
    <row r="2" ht="10.5">
      <c r="B2" s="4" t="s">
        <v>114</v>
      </c>
    </row>
    <row r="3" ht="12">
      <c r="B3" s="73" t="s">
        <v>20</v>
      </c>
    </row>
    <row r="4" ht="10.5">
      <c r="B4" s="62" t="s">
        <v>110</v>
      </c>
    </row>
    <row r="6" spans="2:11" ht="10.5">
      <c r="B6" s="4" t="s">
        <v>24</v>
      </c>
      <c r="C6" s="4" t="s">
        <v>148</v>
      </c>
      <c r="D6" s="4" t="s">
        <v>25</v>
      </c>
      <c r="E6" s="5" t="s">
        <v>17</v>
      </c>
      <c r="F6" s="5" t="s">
        <v>17</v>
      </c>
      <c r="G6" s="5" t="s">
        <v>22</v>
      </c>
      <c r="H6" s="5" t="s">
        <v>23</v>
      </c>
      <c r="I6" s="5" t="s">
        <v>23</v>
      </c>
      <c r="J6" s="5" t="s">
        <v>69</v>
      </c>
      <c r="K6" s="5" t="s">
        <v>70</v>
      </c>
    </row>
    <row r="7" spans="3:9" ht="10.5">
      <c r="C7" s="6"/>
      <c r="D7" s="6"/>
      <c r="E7" s="7" t="s">
        <v>19</v>
      </c>
      <c r="F7" s="7" t="s">
        <v>21</v>
      </c>
      <c r="G7" s="7" t="s">
        <v>21</v>
      </c>
      <c r="H7" s="7" t="s">
        <v>19</v>
      </c>
      <c r="I7" s="7" t="s">
        <v>21</v>
      </c>
    </row>
    <row r="8" spans="2:11" ht="10.5">
      <c r="B8" t="s">
        <v>18</v>
      </c>
      <c r="C8" t="s">
        <v>149</v>
      </c>
      <c r="D8" s="2" t="s">
        <v>37</v>
      </c>
      <c r="E8" s="8">
        <v>2734.4250020779336</v>
      </c>
      <c r="F8" s="8">
        <v>2418.3677744297006</v>
      </c>
      <c r="G8" s="8">
        <v>152.34596033586305</v>
      </c>
      <c r="H8" s="9">
        <f>E8-F8+I8</f>
        <v>2582.079041742071</v>
      </c>
      <c r="I8" s="8">
        <v>2266.0218140938377</v>
      </c>
      <c r="J8" s="13">
        <f aca="true" t="shared" si="0" ref="J8:J55">I8/F8</f>
        <v>0.9370046351317309</v>
      </c>
      <c r="K8" s="13">
        <f>H8/E8</f>
        <v>0.9442859247483135</v>
      </c>
    </row>
    <row r="9" spans="2:11" ht="10.5">
      <c r="B9" t="s">
        <v>18</v>
      </c>
      <c r="C9" s="3" t="s">
        <v>30</v>
      </c>
      <c r="D9" s="2" t="s">
        <v>46</v>
      </c>
      <c r="E9" s="8">
        <v>33.160298232809076</v>
      </c>
      <c r="F9" s="8">
        <v>33.160298232809076</v>
      </c>
      <c r="G9" s="8">
        <v>0</v>
      </c>
      <c r="H9" s="9">
        <f aca="true" t="shared" si="1" ref="H9:H52">E9-F9+I9</f>
        <v>33.160298232809076</v>
      </c>
      <c r="I9" s="8">
        <v>33.160298232809076</v>
      </c>
      <c r="J9" s="13">
        <f t="shared" si="0"/>
        <v>1</v>
      </c>
      <c r="K9" s="13">
        <f aca="true" t="shared" si="2" ref="K9:K55">H9/E9</f>
        <v>1</v>
      </c>
    </row>
    <row r="10" spans="2:11" ht="10.5">
      <c r="B10" t="s">
        <v>18</v>
      </c>
      <c r="C10" t="s">
        <v>54</v>
      </c>
      <c r="D10" s="2" t="s">
        <v>63</v>
      </c>
      <c r="E10" s="8">
        <v>8235.079486010876</v>
      </c>
      <c r="F10" s="8">
        <v>0</v>
      </c>
      <c r="G10" s="8">
        <v>0</v>
      </c>
      <c r="H10" s="9">
        <f t="shared" si="1"/>
        <v>8235.079486010876</v>
      </c>
      <c r="I10" s="8">
        <v>0</v>
      </c>
      <c r="J10" s="13"/>
      <c r="K10" s="13">
        <f t="shared" si="2"/>
        <v>1</v>
      </c>
    </row>
    <row r="11" spans="2:11" ht="10.5">
      <c r="B11" t="s">
        <v>18</v>
      </c>
      <c r="C11" t="s">
        <v>55</v>
      </c>
      <c r="D11" s="2" t="s">
        <v>62</v>
      </c>
      <c r="E11" s="8">
        <v>3127.6962268640677</v>
      </c>
      <c r="F11" s="8">
        <v>0</v>
      </c>
      <c r="G11" s="8">
        <v>0</v>
      </c>
      <c r="H11" s="9">
        <f t="shared" si="1"/>
        <v>3127.6962268640677</v>
      </c>
      <c r="I11" s="8">
        <v>0</v>
      </c>
      <c r="J11" s="13"/>
      <c r="K11" s="13">
        <f t="shared" si="2"/>
        <v>1</v>
      </c>
    </row>
    <row r="12" spans="2:11" ht="10.5">
      <c r="B12" t="s">
        <v>18</v>
      </c>
      <c r="C12" t="s">
        <v>4</v>
      </c>
      <c r="D12" s="2" t="s">
        <v>5</v>
      </c>
      <c r="E12" s="8">
        <v>16875.586315721084</v>
      </c>
      <c r="F12" s="8">
        <v>0</v>
      </c>
      <c r="G12" s="8">
        <v>0</v>
      </c>
      <c r="H12" s="9">
        <f t="shared" si="1"/>
        <v>16875.586315721084</v>
      </c>
      <c r="I12" s="8">
        <v>0</v>
      </c>
      <c r="J12" s="13"/>
      <c r="K12" s="13">
        <f t="shared" si="2"/>
        <v>1</v>
      </c>
    </row>
    <row r="13" spans="2:11" ht="10.5">
      <c r="B13" t="s">
        <v>18</v>
      </c>
      <c r="C13" t="s">
        <v>56</v>
      </c>
      <c r="D13" s="2" t="s">
        <v>61</v>
      </c>
      <c r="E13" s="8">
        <v>0</v>
      </c>
      <c r="F13" s="8">
        <v>0</v>
      </c>
      <c r="G13" s="8">
        <v>0</v>
      </c>
      <c r="H13" s="9">
        <f t="shared" si="1"/>
        <v>0</v>
      </c>
      <c r="I13" s="8">
        <v>0</v>
      </c>
      <c r="J13" s="13"/>
      <c r="K13" s="13"/>
    </row>
    <row r="14" spans="2:11" ht="10.5">
      <c r="B14" t="s">
        <v>121</v>
      </c>
      <c r="C14" t="s">
        <v>151</v>
      </c>
      <c r="D14" s="2" t="s">
        <v>106</v>
      </c>
      <c r="E14" s="8">
        <v>11840.854190217773</v>
      </c>
      <c r="F14" s="8">
        <v>11674.822102968023</v>
      </c>
      <c r="G14" s="8">
        <v>10618.008219118237</v>
      </c>
      <c r="H14" s="9">
        <f t="shared" si="1"/>
        <v>1222.8459710995357</v>
      </c>
      <c r="I14" s="8">
        <v>1056.8138838497853</v>
      </c>
      <c r="J14" s="13">
        <f t="shared" si="0"/>
        <v>0.09052076978381689</v>
      </c>
      <c r="K14" s="13">
        <f t="shared" si="2"/>
        <v>0.10327345911494967</v>
      </c>
    </row>
    <row r="15" spans="2:11" ht="10.5">
      <c r="B15" t="s">
        <v>121</v>
      </c>
      <c r="C15" t="s">
        <v>153</v>
      </c>
      <c r="D15" s="2" t="s">
        <v>26</v>
      </c>
      <c r="E15" s="8">
        <v>42523.31317008888</v>
      </c>
      <c r="F15" s="8">
        <v>41615.93750192651</v>
      </c>
      <c r="G15" s="8">
        <v>16363.286349668666</v>
      </c>
      <c r="H15" s="9">
        <f t="shared" si="1"/>
        <v>26160.02682042021</v>
      </c>
      <c r="I15" s="8">
        <v>25252.651152257848</v>
      </c>
      <c r="J15" s="13">
        <f t="shared" si="0"/>
        <v>0.606802409559771</v>
      </c>
      <c r="K15" s="13">
        <f t="shared" si="2"/>
        <v>0.6151925819087237</v>
      </c>
    </row>
    <row r="16" spans="2:11" ht="10.5">
      <c r="B16" t="s">
        <v>121</v>
      </c>
      <c r="C16" s="3" t="s">
        <v>119</v>
      </c>
      <c r="D16" s="2" t="s">
        <v>107</v>
      </c>
      <c r="E16" s="8">
        <v>4504.465637579597</v>
      </c>
      <c r="F16" s="8">
        <v>4477.604213810486</v>
      </c>
      <c r="G16" s="8">
        <v>4447.387236240312</v>
      </c>
      <c r="H16" s="9">
        <f t="shared" si="1"/>
        <v>26.861423769110843</v>
      </c>
      <c r="I16" s="8">
        <v>0</v>
      </c>
      <c r="J16" s="13">
        <f t="shared" si="0"/>
        <v>0</v>
      </c>
      <c r="K16" s="13">
        <f t="shared" si="2"/>
        <v>0.00596328753071461</v>
      </c>
    </row>
    <row r="17" spans="2:11" ht="10.5">
      <c r="B17" t="s">
        <v>121</v>
      </c>
      <c r="C17" s="3" t="s">
        <v>118</v>
      </c>
      <c r="D17" s="2" t="s">
        <v>108</v>
      </c>
      <c r="E17" s="8">
        <v>1211.6912186745512</v>
      </c>
      <c r="F17" s="8">
        <v>1202.021807956159</v>
      </c>
      <c r="G17" s="8">
        <v>1140.1079828975328</v>
      </c>
      <c r="H17" s="9">
        <f t="shared" si="1"/>
        <v>71.58323577701844</v>
      </c>
      <c r="I17" s="8">
        <v>61.91382505862612</v>
      </c>
      <c r="J17" s="13">
        <f t="shared" si="0"/>
        <v>0.05150807135845599</v>
      </c>
      <c r="K17" s="13">
        <f t="shared" si="2"/>
        <v>0.05907712680737436</v>
      </c>
    </row>
    <row r="18" spans="2:11" ht="10.5">
      <c r="B18" t="s">
        <v>121</v>
      </c>
      <c r="C18" t="s">
        <v>154</v>
      </c>
      <c r="D18" s="2" t="s">
        <v>35</v>
      </c>
      <c r="E18" s="8">
        <v>8068.745591053547</v>
      </c>
      <c r="F18" s="8">
        <v>8035.795011864392</v>
      </c>
      <c r="G18" s="8">
        <v>168.93484096408244</v>
      </c>
      <c r="H18" s="9">
        <f t="shared" si="1"/>
        <v>7899.810750089465</v>
      </c>
      <c r="I18" s="8">
        <v>7866.86017090031</v>
      </c>
      <c r="J18" s="13">
        <f t="shared" si="0"/>
        <v>0.9789772087622121</v>
      </c>
      <c r="K18" s="13">
        <f t="shared" si="2"/>
        <v>0.9790630601674449</v>
      </c>
    </row>
    <row r="19" spans="2:11" ht="10.5">
      <c r="B19" t="s">
        <v>121</v>
      </c>
      <c r="C19" s="3" t="s">
        <v>32</v>
      </c>
      <c r="D19" s="2" t="s">
        <v>49</v>
      </c>
      <c r="E19" s="8">
        <v>276.29083998361847</v>
      </c>
      <c r="F19" s="8">
        <v>276.29083998361847</v>
      </c>
      <c r="G19" s="8">
        <v>0</v>
      </c>
      <c r="H19" s="9">
        <f t="shared" si="1"/>
        <v>276.29083998361847</v>
      </c>
      <c r="I19" s="8">
        <v>276.29083998361847</v>
      </c>
      <c r="J19" s="13">
        <f t="shared" si="0"/>
        <v>1</v>
      </c>
      <c r="K19" s="13">
        <f t="shared" si="2"/>
        <v>1</v>
      </c>
    </row>
    <row r="20" spans="2:11" ht="10.5">
      <c r="B20" t="s">
        <v>121</v>
      </c>
      <c r="C20" t="s">
        <v>53</v>
      </c>
      <c r="D20" s="2" t="s">
        <v>67</v>
      </c>
      <c r="E20" s="8">
        <v>7281.210415808764</v>
      </c>
      <c r="F20" s="8">
        <v>0</v>
      </c>
      <c r="G20" s="8">
        <v>0</v>
      </c>
      <c r="H20" s="9">
        <f t="shared" si="1"/>
        <v>7281.210415808764</v>
      </c>
      <c r="I20" s="8">
        <v>0</v>
      </c>
      <c r="J20" s="13"/>
      <c r="K20" s="13">
        <f t="shared" si="2"/>
        <v>1</v>
      </c>
    </row>
    <row r="21" spans="2:11" ht="10.5">
      <c r="B21" t="s">
        <v>147</v>
      </c>
      <c r="C21" t="s">
        <v>156</v>
      </c>
      <c r="D21" t="s">
        <v>127</v>
      </c>
      <c r="E21" s="8">
        <v>122562.94275567256</v>
      </c>
      <c r="F21" s="8">
        <v>121766.45599669179</v>
      </c>
      <c r="G21" s="8">
        <v>121381.39436295757</v>
      </c>
      <c r="H21" s="9">
        <f t="shared" si="1"/>
        <v>1181.5483927149908</v>
      </c>
      <c r="I21" s="8">
        <v>385.0616337342217</v>
      </c>
      <c r="J21" s="13">
        <f t="shared" si="0"/>
        <v>0.0031622964681232344</v>
      </c>
      <c r="K21" s="13">
        <f t="shared" si="2"/>
        <v>0.009640339617745556</v>
      </c>
    </row>
    <row r="22" spans="2:11" ht="10.5">
      <c r="B22" t="s">
        <v>147</v>
      </c>
      <c r="C22" t="s">
        <v>157</v>
      </c>
      <c r="D22" t="s">
        <v>128</v>
      </c>
      <c r="E22" s="8">
        <v>9549.487342609835</v>
      </c>
      <c r="F22" s="8">
        <v>9464.680127686948</v>
      </c>
      <c r="G22" s="8">
        <v>10588.723090987836</v>
      </c>
      <c r="H22" s="9">
        <f t="shared" si="1"/>
        <v>84.80721492288649</v>
      </c>
      <c r="I22" s="8">
        <v>0</v>
      </c>
      <c r="J22" s="13">
        <f t="shared" si="0"/>
        <v>0</v>
      </c>
      <c r="K22" s="13">
        <f t="shared" si="2"/>
        <v>0.008880813375653843</v>
      </c>
    </row>
    <row r="23" spans="2:11" ht="10.5">
      <c r="B23" t="s">
        <v>147</v>
      </c>
      <c r="C23" s="3" t="s">
        <v>150</v>
      </c>
      <c r="D23" s="2" t="s">
        <v>109</v>
      </c>
      <c r="E23" s="8">
        <v>133.47260982350033</v>
      </c>
      <c r="F23" s="8">
        <v>132.9890618492233</v>
      </c>
      <c r="G23" s="8">
        <v>25.734972379953003</v>
      </c>
      <c r="H23" s="9">
        <f t="shared" si="1"/>
        <v>107.73763744354733</v>
      </c>
      <c r="I23" s="8">
        <v>107.2540894692703</v>
      </c>
      <c r="J23" s="13">
        <f t="shared" si="0"/>
        <v>0.8064880523096697</v>
      </c>
      <c r="K23" s="13">
        <f t="shared" si="2"/>
        <v>0.8071891123281094</v>
      </c>
    </row>
    <row r="24" spans="2:12" ht="10.5">
      <c r="B24" t="s">
        <v>147</v>
      </c>
      <c r="C24" s="3" t="s">
        <v>125</v>
      </c>
      <c r="D24" t="s">
        <v>129</v>
      </c>
      <c r="E24" s="67">
        <v>322.8964230418821</v>
      </c>
      <c r="F24" s="67">
        <v>322.568914331217</v>
      </c>
      <c r="G24" s="67">
        <v>523.6544140348607</v>
      </c>
      <c r="H24" s="67">
        <f t="shared" si="1"/>
        <v>-200.7579909929786</v>
      </c>
      <c r="I24" s="67">
        <v>-201.08549970364368</v>
      </c>
      <c r="J24" s="13">
        <f t="shared" si="0"/>
        <v>-0.6233877189330372</v>
      </c>
      <c r="K24" s="13">
        <f t="shared" si="2"/>
        <v>-0.6217411425673761</v>
      </c>
      <c r="L24" s="74" t="s">
        <v>170</v>
      </c>
    </row>
    <row r="25" spans="2:11" ht="10.5">
      <c r="B25" t="s">
        <v>147</v>
      </c>
      <c r="C25" s="3" t="s">
        <v>120</v>
      </c>
      <c r="D25" s="2" t="s">
        <v>105</v>
      </c>
      <c r="E25" s="8">
        <v>1606.7576605348281</v>
      </c>
      <c r="F25" s="8">
        <v>1472.195547968565</v>
      </c>
      <c r="G25" s="8">
        <v>1150.4279657754207</v>
      </c>
      <c r="H25" s="9">
        <f t="shared" si="1"/>
        <v>456.3296947594074</v>
      </c>
      <c r="I25" s="8">
        <v>321.76758219314434</v>
      </c>
      <c r="J25" s="13">
        <f t="shared" si="0"/>
        <v>0.21856307243772133</v>
      </c>
      <c r="K25" s="13">
        <f t="shared" si="2"/>
        <v>0.284006546828918</v>
      </c>
    </row>
    <row r="26" spans="2:11" ht="10.5">
      <c r="B26" t="s">
        <v>147</v>
      </c>
      <c r="C26" t="s">
        <v>137</v>
      </c>
      <c r="D26" s="2" t="s">
        <v>39</v>
      </c>
      <c r="E26" s="8">
        <v>1796.1502062532932</v>
      </c>
      <c r="F26" s="8">
        <v>0</v>
      </c>
      <c r="G26" s="8">
        <v>0</v>
      </c>
      <c r="H26" s="9">
        <f t="shared" si="1"/>
        <v>1796.1502062532932</v>
      </c>
      <c r="I26" s="8">
        <v>0</v>
      </c>
      <c r="J26" s="13"/>
      <c r="K26" s="13">
        <f t="shared" si="2"/>
        <v>1</v>
      </c>
    </row>
    <row r="27" spans="2:11" ht="10.5">
      <c r="B27" t="s">
        <v>147</v>
      </c>
      <c r="C27" t="s">
        <v>138</v>
      </c>
      <c r="D27" s="2" t="s">
        <v>40</v>
      </c>
      <c r="E27" s="8">
        <v>150.19791753189315</v>
      </c>
      <c r="F27" s="8">
        <v>144.61429411358372</v>
      </c>
      <c r="G27" s="8">
        <v>0</v>
      </c>
      <c r="H27" s="9">
        <f t="shared" si="1"/>
        <v>150.19791753189315</v>
      </c>
      <c r="I27" s="8">
        <v>144.61429411358372</v>
      </c>
      <c r="J27" s="13">
        <f t="shared" si="0"/>
        <v>1</v>
      </c>
      <c r="K27" s="13">
        <f t="shared" si="2"/>
        <v>1</v>
      </c>
    </row>
    <row r="28" spans="2:11" ht="10.5">
      <c r="B28" t="s">
        <v>147</v>
      </c>
      <c r="C28" t="s">
        <v>139</v>
      </c>
      <c r="D28" s="2" t="s">
        <v>41</v>
      </c>
      <c r="E28" s="8">
        <v>25.812712</v>
      </c>
      <c r="F28" s="8">
        <v>0.00010000000000000005</v>
      </c>
      <c r="G28" s="8">
        <v>0</v>
      </c>
      <c r="H28" s="9">
        <f t="shared" si="1"/>
        <v>25.812712</v>
      </c>
      <c r="I28" s="8">
        <v>0.00010000000000000005</v>
      </c>
      <c r="J28" s="13">
        <f t="shared" si="0"/>
        <v>1</v>
      </c>
      <c r="K28" s="13">
        <f t="shared" si="2"/>
        <v>1</v>
      </c>
    </row>
    <row r="29" spans="2:11" ht="10.5">
      <c r="B29" t="s">
        <v>147</v>
      </c>
      <c r="C29" t="s">
        <v>140</v>
      </c>
      <c r="D29" s="2" t="s">
        <v>160</v>
      </c>
      <c r="E29" s="8">
        <v>3784.8657350634094</v>
      </c>
      <c r="F29" s="8">
        <v>73.12101362318256</v>
      </c>
      <c r="G29" s="8">
        <v>0</v>
      </c>
      <c r="H29" s="9">
        <f t="shared" si="1"/>
        <v>3784.8657350634094</v>
      </c>
      <c r="I29" s="8">
        <v>73.12101362318256</v>
      </c>
      <c r="J29" s="13">
        <f t="shared" si="0"/>
        <v>1</v>
      </c>
      <c r="K29" s="13">
        <f t="shared" si="2"/>
        <v>1</v>
      </c>
    </row>
    <row r="30" spans="2:11" ht="10.5">
      <c r="B30" t="s">
        <v>147</v>
      </c>
      <c r="C30" s="3" t="s">
        <v>51</v>
      </c>
      <c r="D30" s="2" t="s">
        <v>43</v>
      </c>
      <c r="E30" s="8">
        <v>354.2758620689655</v>
      </c>
      <c r="F30" s="8">
        <v>354.2758620689655</v>
      </c>
      <c r="G30" s="8">
        <v>346.7561673605516</v>
      </c>
      <c r="H30" s="9">
        <f t="shared" si="1"/>
        <v>0</v>
      </c>
      <c r="I30" s="8">
        <v>0</v>
      </c>
      <c r="J30" s="13">
        <f t="shared" si="0"/>
        <v>0</v>
      </c>
      <c r="K30" s="13">
        <f t="shared" si="2"/>
        <v>0</v>
      </c>
    </row>
    <row r="31" spans="2:11" ht="10.5">
      <c r="B31" t="s">
        <v>124</v>
      </c>
      <c r="C31" t="s">
        <v>152</v>
      </c>
      <c r="D31" s="2" t="s">
        <v>42</v>
      </c>
      <c r="E31" s="8">
        <v>332.9001043411987</v>
      </c>
      <c r="F31" s="8">
        <v>332.9001043411987</v>
      </c>
      <c r="G31" s="8">
        <v>283.1597855418183</v>
      </c>
      <c r="H31" s="9">
        <f t="shared" si="1"/>
        <v>49.74031879938042</v>
      </c>
      <c r="I31" s="8">
        <v>49.74031879938042</v>
      </c>
      <c r="J31" s="13">
        <f t="shared" si="0"/>
        <v>0.14941514932179223</v>
      </c>
      <c r="K31" s="13">
        <f t="shared" si="2"/>
        <v>0.14941514932179223</v>
      </c>
    </row>
    <row r="32" spans="2:11" ht="10.5">
      <c r="B32" t="s">
        <v>124</v>
      </c>
      <c r="C32" t="s">
        <v>158</v>
      </c>
      <c r="D32" s="2" t="s">
        <v>44</v>
      </c>
      <c r="E32" s="8">
        <v>79.27789371275314</v>
      </c>
      <c r="F32" s="8">
        <v>73.75941874753273</v>
      </c>
      <c r="G32" s="8">
        <v>252.45940145230207</v>
      </c>
      <c r="H32" s="9">
        <f t="shared" si="1"/>
        <v>5.518474965220406</v>
      </c>
      <c r="I32" s="8">
        <v>0</v>
      </c>
      <c r="J32" s="13">
        <f t="shared" si="0"/>
        <v>0</v>
      </c>
      <c r="K32" s="13">
        <f t="shared" si="2"/>
        <v>0.06960925305628635</v>
      </c>
    </row>
    <row r="33" spans="2:11" ht="10.5">
      <c r="B33" t="s">
        <v>124</v>
      </c>
      <c r="C33" t="s">
        <v>141</v>
      </c>
      <c r="D33" s="2" t="s">
        <v>45</v>
      </c>
      <c r="E33" s="8">
        <v>801.2941176470587</v>
      </c>
      <c r="F33" s="8">
        <v>801.2941176470587</v>
      </c>
      <c r="G33" s="8">
        <v>0</v>
      </c>
      <c r="H33" s="9">
        <f t="shared" si="1"/>
        <v>801.2941176470587</v>
      </c>
      <c r="I33" s="8">
        <v>801.2941176470587</v>
      </c>
      <c r="J33" s="13">
        <f t="shared" si="0"/>
        <v>1</v>
      </c>
      <c r="K33" s="13">
        <f t="shared" si="2"/>
        <v>1</v>
      </c>
    </row>
    <row r="34" spans="2:11" ht="10.5">
      <c r="B34" t="s">
        <v>124</v>
      </c>
      <c r="C34" t="s">
        <v>142</v>
      </c>
      <c r="D34" s="2" t="s">
        <v>143</v>
      </c>
      <c r="E34" s="8">
        <v>1106.7</v>
      </c>
      <c r="F34" s="8">
        <v>0</v>
      </c>
      <c r="G34" s="8">
        <v>0</v>
      </c>
      <c r="H34" s="9">
        <f t="shared" si="1"/>
        <v>1106.7</v>
      </c>
      <c r="I34" s="8">
        <v>0</v>
      </c>
      <c r="J34" s="13"/>
      <c r="K34" s="13">
        <f t="shared" si="2"/>
        <v>1</v>
      </c>
    </row>
    <row r="35" spans="2:11" ht="10.5">
      <c r="B35" t="s">
        <v>124</v>
      </c>
      <c r="C35" t="s">
        <v>144</v>
      </c>
      <c r="D35" s="2" t="s">
        <v>145</v>
      </c>
      <c r="E35" s="8">
        <v>71.02100000000002</v>
      </c>
      <c r="F35" s="8">
        <v>0</v>
      </c>
      <c r="G35" s="8">
        <v>0</v>
      </c>
      <c r="H35" s="9">
        <f t="shared" si="1"/>
        <v>71.02100000000002</v>
      </c>
      <c r="I35" s="8">
        <v>0</v>
      </c>
      <c r="J35" s="13"/>
      <c r="K35" s="13">
        <f t="shared" si="2"/>
        <v>1</v>
      </c>
    </row>
    <row r="36" spans="2:11" ht="10.5">
      <c r="B36" t="s">
        <v>124</v>
      </c>
      <c r="C36" t="s">
        <v>155</v>
      </c>
      <c r="D36" s="2" t="s">
        <v>47</v>
      </c>
      <c r="E36" s="8">
        <v>64.5162</v>
      </c>
      <c r="F36" s="8">
        <v>0</v>
      </c>
      <c r="G36" s="8">
        <v>0</v>
      </c>
      <c r="H36" s="9">
        <f t="shared" si="1"/>
        <v>64.5162</v>
      </c>
      <c r="I36" s="8">
        <v>0</v>
      </c>
      <c r="J36" s="13"/>
      <c r="K36" s="13">
        <f t="shared" si="2"/>
        <v>1</v>
      </c>
    </row>
    <row r="37" spans="2:11" ht="10.5">
      <c r="B37" t="s">
        <v>124</v>
      </c>
      <c r="C37" t="s">
        <v>146</v>
      </c>
      <c r="D37" s="2" t="s">
        <v>50</v>
      </c>
      <c r="E37" s="8">
        <v>246.33118881924563</v>
      </c>
      <c r="F37" s="8">
        <v>212.98215456081866</v>
      </c>
      <c r="G37" s="8">
        <v>0</v>
      </c>
      <c r="H37" s="9">
        <f t="shared" si="1"/>
        <v>246.33118881924563</v>
      </c>
      <c r="I37" s="8">
        <v>212.98215456081866</v>
      </c>
      <c r="J37" s="13">
        <f t="shared" si="0"/>
        <v>1</v>
      </c>
      <c r="K37" s="13">
        <f t="shared" si="2"/>
        <v>1</v>
      </c>
    </row>
    <row r="38" spans="2:11" ht="10.5">
      <c r="B38" t="s">
        <v>124</v>
      </c>
      <c r="C38" t="s">
        <v>0</v>
      </c>
      <c r="D38" s="2" t="s">
        <v>1</v>
      </c>
      <c r="E38" s="8">
        <v>84.77977650000001</v>
      </c>
      <c r="F38" s="8">
        <v>0</v>
      </c>
      <c r="G38" s="8">
        <v>0</v>
      </c>
      <c r="H38" s="9">
        <f t="shared" si="1"/>
        <v>84.77977650000001</v>
      </c>
      <c r="I38" s="8">
        <v>0</v>
      </c>
      <c r="J38" s="13"/>
      <c r="K38" s="13">
        <f t="shared" si="2"/>
        <v>1</v>
      </c>
    </row>
    <row r="39" spans="2:11" ht="10.5">
      <c r="B39" t="s">
        <v>124</v>
      </c>
      <c r="C39" s="2" t="s">
        <v>52</v>
      </c>
      <c r="D39" s="2" t="s">
        <v>65</v>
      </c>
      <c r="E39" s="8">
        <v>115.92966955826545</v>
      </c>
      <c r="F39" s="8">
        <v>0</v>
      </c>
      <c r="G39" s="8">
        <v>0</v>
      </c>
      <c r="H39" s="9">
        <f t="shared" si="1"/>
        <v>115.92966955826545</v>
      </c>
      <c r="I39" s="8">
        <v>0</v>
      </c>
      <c r="J39" s="13"/>
      <c r="K39" s="13">
        <f t="shared" si="2"/>
        <v>1</v>
      </c>
    </row>
    <row r="40" spans="2:11" ht="10.5">
      <c r="B40" t="s">
        <v>124</v>
      </c>
      <c r="C40" t="s">
        <v>3</v>
      </c>
      <c r="D40" s="2" t="s">
        <v>64</v>
      </c>
      <c r="E40" s="8">
        <v>0</v>
      </c>
      <c r="F40" s="8">
        <v>0</v>
      </c>
      <c r="G40" s="8">
        <v>0</v>
      </c>
      <c r="H40" s="9">
        <f t="shared" si="1"/>
        <v>0</v>
      </c>
      <c r="I40" s="8">
        <v>0</v>
      </c>
      <c r="J40" s="13"/>
      <c r="K40" s="13"/>
    </row>
    <row r="41" spans="2:11" ht="10.5">
      <c r="B41" t="s">
        <v>14</v>
      </c>
      <c r="C41" s="10">
        <v>5</v>
      </c>
      <c r="D41" s="2" t="s">
        <v>60</v>
      </c>
      <c r="E41" s="8">
        <v>1691.0865168170355</v>
      </c>
      <c r="F41" s="8">
        <v>1422.6505066590641</v>
      </c>
      <c r="G41" s="8">
        <v>0</v>
      </c>
      <c r="H41" s="9">
        <f t="shared" si="1"/>
        <v>1691.0865168170355</v>
      </c>
      <c r="I41" s="8">
        <v>1422.6505066590641</v>
      </c>
      <c r="J41" s="13">
        <f t="shared" si="0"/>
        <v>1</v>
      </c>
      <c r="K41" s="13">
        <f t="shared" si="2"/>
        <v>1</v>
      </c>
    </row>
    <row r="42" spans="2:11" ht="10.5">
      <c r="B42" t="s">
        <v>122</v>
      </c>
      <c r="C42" s="3" t="s">
        <v>29</v>
      </c>
      <c r="D42" s="2" t="s">
        <v>159</v>
      </c>
      <c r="E42" s="8">
        <v>6844.679328210445</v>
      </c>
      <c r="F42" s="8">
        <v>6821.206303211666</v>
      </c>
      <c r="G42" s="8">
        <v>1106.702232510565</v>
      </c>
      <c r="H42" s="9">
        <f t="shared" si="1"/>
        <v>5737.977095699881</v>
      </c>
      <c r="I42" s="8">
        <v>5714.504070701101</v>
      </c>
      <c r="J42" s="13">
        <f t="shared" si="0"/>
        <v>0.8377556427241484</v>
      </c>
      <c r="K42" s="13">
        <f t="shared" si="2"/>
        <v>0.8383120407190918</v>
      </c>
    </row>
    <row r="43" spans="2:11" ht="10.5">
      <c r="B43" t="s">
        <v>15</v>
      </c>
      <c r="C43" t="s">
        <v>135</v>
      </c>
      <c r="D43" s="2" t="s">
        <v>36</v>
      </c>
      <c r="E43" s="8">
        <v>59425.8574271309</v>
      </c>
      <c r="F43" s="8">
        <v>59046.31251973838</v>
      </c>
      <c r="G43" s="8">
        <v>0</v>
      </c>
      <c r="H43" s="9">
        <f t="shared" si="1"/>
        <v>59425.8574271309</v>
      </c>
      <c r="I43" s="8">
        <v>59046.31251973838</v>
      </c>
      <c r="J43" s="13">
        <f t="shared" si="0"/>
        <v>1</v>
      </c>
      <c r="K43" s="13">
        <f t="shared" si="2"/>
        <v>1</v>
      </c>
    </row>
    <row r="44" spans="2:11" ht="10.5">
      <c r="B44" t="s">
        <v>15</v>
      </c>
      <c r="C44" s="3" t="s">
        <v>31</v>
      </c>
      <c r="D44" s="2" t="s">
        <v>48</v>
      </c>
      <c r="E44" s="8">
        <v>1302.200980401539</v>
      </c>
      <c r="F44" s="8">
        <v>1302.200980401539</v>
      </c>
      <c r="G44" s="8">
        <v>0</v>
      </c>
      <c r="H44" s="9">
        <f t="shared" si="1"/>
        <v>1302.200980401539</v>
      </c>
      <c r="I44" s="8">
        <v>1302.200980401539</v>
      </c>
      <c r="J44" s="13">
        <f t="shared" si="0"/>
        <v>1</v>
      </c>
      <c r="K44" s="13">
        <f t="shared" si="2"/>
        <v>1</v>
      </c>
    </row>
    <row r="45" spans="2:11" ht="10.5">
      <c r="B45" t="s">
        <v>15</v>
      </c>
      <c r="C45" t="s">
        <v>2</v>
      </c>
      <c r="D45" s="2" t="s">
        <v>66</v>
      </c>
      <c r="E45" s="8">
        <v>2334.2737946443667</v>
      </c>
      <c r="F45" s="8">
        <v>0</v>
      </c>
      <c r="G45" s="8">
        <v>0</v>
      </c>
      <c r="H45" s="9">
        <f t="shared" si="1"/>
        <v>2334.2737946443667</v>
      </c>
      <c r="I45" s="8">
        <v>0</v>
      </c>
      <c r="J45" s="13"/>
      <c r="K45" s="13">
        <f t="shared" si="2"/>
        <v>1</v>
      </c>
    </row>
    <row r="46" spans="2:11" ht="10.5">
      <c r="B46" t="s">
        <v>123</v>
      </c>
      <c r="C46" t="s">
        <v>130</v>
      </c>
      <c r="D46" s="2" t="s">
        <v>27</v>
      </c>
      <c r="E46" s="8">
        <v>1084.7648469601468</v>
      </c>
      <c r="F46" s="8">
        <v>1073.3992130916138</v>
      </c>
      <c r="G46" s="8">
        <v>0</v>
      </c>
      <c r="H46" s="9">
        <f t="shared" si="1"/>
        <v>1084.7648469601468</v>
      </c>
      <c r="I46" s="8">
        <v>1073.3992130916138</v>
      </c>
      <c r="J46" s="13">
        <f t="shared" si="0"/>
        <v>1</v>
      </c>
      <c r="K46" s="13">
        <f t="shared" si="2"/>
        <v>1</v>
      </c>
    </row>
    <row r="47" spans="2:11" ht="10.5">
      <c r="B47" t="s">
        <v>123</v>
      </c>
      <c r="C47" t="s">
        <v>131</v>
      </c>
      <c r="D47" s="2" t="s">
        <v>28</v>
      </c>
      <c r="E47" s="8">
        <v>94017.8010860543</v>
      </c>
      <c r="F47" s="8">
        <v>93132.43683939408</v>
      </c>
      <c r="G47" s="8">
        <v>0</v>
      </c>
      <c r="H47" s="9">
        <f t="shared" si="1"/>
        <v>94017.8010860543</v>
      </c>
      <c r="I47" s="8">
        <v>93132.43683939408</v>
      </c>
      <c r="J47" s="13">
        <f t="shared" si="0"/>
        <v>1</v>
      </c>
      <c r="K47" s="13">
        <f t="shared" si="2"/>
        <v>1</v>
      </c>
    </row>
    <row r="48" spans="2:11" ht="10.5">
      <c r="B48" t="s">
        <v>123</v>
      </c>
      <c r="C48" t="s">
        <v>132</v>
      </c>
      <c r="D48" s="2" t="s">
        <v>126</v>
      </c>
      <c r="E48" s="8">
        <v>1729.6175379791214</v>
      </c>
      <c r="F48" s="8">
        <v>1548.219034980375</v>
      </c>
      <c r="G48" s="8">
        <v>0</v>
      </c>
      <c r="H48" s="9">
        <f t="shared" si="1"/>
        <v>1729.6175379791214</v>
      </c>
      <c r="I48" s="8">
        <v>1548.219034980375</v>
      </c>
      <c r="J48" s="13">
        <f t="shared" si="0"/>
        <v>1</v>
      </c>
      <c r="K48" s="13">
        <f t="shared" si="2"/>
        <v>1</v>
      </c>
    </row>
    <row r="49" spans="2:11" ht="10.5">
      <c r="B49" t="s">
        <v>123</v>
      </c>
      <c r="C49" t="s">
        <v>133</v>
      </c>
      <c r="D49" s="2" t="s">
        <v>33</v>
      </c>
      <c r="E49" s="8">
        <v>1039.8499609097923</v>
      </c>
      <c r="F49" s="8">
        <v>1031.8845461786204</v>
      </c>
      <c r="G49" s="8">
        <v>0</v>
      </c>
      <c r="H49" s="9">
        <f t="shared" si="1"/>
        <v>1039.8499609097923</v>
      </c>
      <c r="I49" s="8">
        <v>1031.8845461786204</v>
      </c>
      <c r="J49" s="13">
        <f t="shared" si="0"/>
        <v>1</v>
      </c>
      <c r="K49" s="13">
        <f t="shared" si="2"/>
        <v>1</v>
      </c>
    </row>
    <row r="50" spans="2:11" ht="10.5">
      <c r="B50" t="s">
        <v>123</v>
      </c>
      <c r="C50" t="s">
        <v>134</v>
      </c>
      <c r="D50" s="2" t="s">
        <v>34</v>
      </c>
      <c r="E50" s="8">
        <v>417.1313933503043</v>
      </c>
      <c r="F50" s="8">
        <v>368.8158404284931</v>
      </c>
      <c r="G50" s="8">
        <v>0</v>
      </c>
      <c r="H50" s="9">
        <f t="shared" si="1"/>
        <v>417.1313933503043</v>
      </c>
      <c r="I50" s="8">
        <v>368.8158404284931</v>
      </c>
      <c r="J50" s="13">
        <f t="shared" si="0"/>
        <v>1</v>
      </c>
      <c r="K50" s="13">
        <f t="shared" si="2"/>
        <v>1</v>
      </c>
    </row>
    <row r="51" spans="2:11" ht="10.5">
      <c r="B51" t="s">
        <v>123</v>
      </c>
      <c r="C51" t="s">
        <v>136</v>
      </c>
      <c r="D51" s="2" t="s">
        <v>38</v>
      </c>
      <c r="E51" s="8">
        <v>2102.25205965053</v>
      </c>
      <c r="F51" s="8">
        <v>2081.8909515073606</v>
      </c>
      <c r="G51" s="8">
        <v>0</v>
      </c>
      <c r="H51" s="9">
        <f t="shared" si="1"/>
        <v>2102.25205965053</v>
      </c>
      <c r="I51" s="8">
        <v>2081.8909515073606</v>
      </c>
      <c r="J51" s="13">
        <f t="shared" si="0"/>
        <v>1</v>
      </c>
      <c r="K51" s="13">
        <f t="shared" si="2"/>
        <v>1</v>
      </c>
    </row>
    <row r="52" spans="2:11" ht="10.5">
      <c r="B52" t="s">
        <v>16</v>
      </c>
      <c r="C52" t="s">
        <v>6</v>
      </c>
      <c r="D52" s="2" t="s">
        <v>59</v>
      </c>
      <c r="E52" s="8">
        <v>12372.971622493847</v>
      </c>
      <c r="F52" s="8">
        <v>0</v>
      </c>
      <c r="G52" s="8">
        <v>0</v>
      </c>
      <c r="H52" s="9">
        <f t="shared" si="1"/>
        <v>12372.971622493847</v>
      </c>
      <c r="I52" s="8">
        <v>0</v>
      </c>
      <c r="J52" s="13"/>
      <c r="K52" s="13">
        <f t="shared" si="2"/>
        <v>1</v>
      </c>
    </row>
    <row r="53" spans="2:11" ht="10.5">
      <c r="B53" t="s">
        <v>16</v>
      </c>
      <c r="C53" t="s">
        <v>7</v>
      </c>
      <c r="D53" s="2" t="s">
        <v>58</v>
      </c>
      <c r="E53" s="8">
        <v>1432.7508886056328</v>
      </c>
      <c r="F53" s="8">
        <v>0</v>
      </c>
      <c r="G53" s="8">
        <v>0</v>
      </c>
      <c r="H53" s="9">
        <f>E53-F53+I53</f>
        <v>1432.7508886056328</v>
      </c>
      <c r="I53" s="8">
        <v>0</v>
      </c>
      <c r="J53" s="13"/>
      <c r="K53" s="13">
        <f t="shared" si="2"/>
        <v>1</v>
      </c>
    </row>
    <row r="54" spans="2:11" ht="10.5">
      <c r="B54" t="s">
        <v>16</v>
      </c>
      <c r="C54" t="s">
        <v>8</v>
      </c>
      <c r="D54" s="2" t="s">
        <v>57</v>
      </c>
      <c r="E54" s="8">
        <v>298.2397773093793</v>
      </c>
      <c r="F54" s="8">
        <v>260.3565068425827</v>
      </c>
      <c r="G54" s="8">
        <v>0</v>
      </c>
      <c r="H54" s="9">
        <f>E54-F54+I54</f>
        <v>298.2397773093793</v>
      </c>
      <c r="I54" s="8">
        <v>260.3565068425827</v>
      </c>
      <c r="J54" s="13">
        <f t="shared" si="0"/>
        <v>1</v>
      </c>
      <c r="K54" s="13">
        <f t="shared" si="2"/>
        <v>1</v>
      </c>
    </row>
    <row r="55" spans="2:11" ht="10.5">
      <c r="B55" s="4" t="s">
        <v>68</v>
      </c>
      <c r="E55" s="11">
        <f>SUM(E8:E54)</f>
        <v>435995.6047880096</v>
      </c>
      <c r="F55" s="11">
        <f>SUM(F8:F54)</f>
        <v>372975.2095072356</v>
      </c>
      <c r="G55" s="11">
        <f>SUM(G8:G54)</f>
        <v>168549.08298222558</v>
      </c>
      <c r="H55" s="11">
        <f>SUM(H8:H54)</f>
        <v>268711.528079511</v>
      </c>
      <c r="I55" s="11">
        <f>SUM(I8:I54)</f>
        <v>205691.13279873706</v>
      </c>
      <c r="J55" s="13">
        <f t="shared" si="0"/>
        <v>0.551487411376457</v>
      </c>
      <c r="K55" s="13">
        <f t="shared" si="2"/>
        <v>0.6163170571642903</v>
      </c>
    </row>
    <row r="56" spans="5:9" ht="10.5">
      <c r="E56"/>
      <c r="F56"/>
      <c r="G56"/>
      <c r="H56"/>
      <c r="I56"/>
    </row>
    <row r="57" ht="10.5">
      <c r="H57" s="1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L57"/>
  <sheetViews>
    <sheetView zoomScale="90" zoomScaleNormal="90" zoomScalePageLayoutView="0" workbookViewId="0" topLeftCell="A1">
      <selection activeCell="A1" sqref="A1"/>
    </sheetView>
  </sheetViews>
  <sheetFormatPr defaultColWidth="9.140625" defaultRowHeight="10.5"/>
  <cols>
    <col min="1" max="1" width="2.8515625" style="0" customWidth="1"/>
    <col min="2" max="2" width="18.00390625" style="0" customWidth="1"/>
    <col min="3" max="3" width="15.7109375" style="0" customWidth="1"/>
    <col min="4" max="4" width="46.00390625" style="0" customWidth="1"/>
    <col min="5" max="6" width="11.57421875" style="1" bestFit="1" customWidth="1"/>
    <col min="7" max="7" width="17.8515625" style="1" bestFit="1" customWidth="1"/>
    <col min="8" max="8" width="17.57421875" style="1" customWidth="1"/>
    <col min="9" max="9" width="17.7109375" style="1" bestFit="1" customWidth="1"/>
    <col min="10" max="10" width="18.421875" style="0" bestFit="1" customWidth="1"/>
    <col min="11" max="11" width="19.57421875" style="0" bestFit="1" customWidth="1"/>
  </cols>
  <sheetData>
    <row r="2" ht="10.5">
      <c r="B2" s="4" t="s">
        <v>115</v>
      </c>
    </row>
    <row r="3" ht="12">
      <c r="B3" s="2" t="s">
        <v>20</v>
      </c>
    </row>
    <row r="4" ht="10.5">
      <c r="B4" s="62" t="s">
        <v>110</v>
      </c>
    </row>
    <row r="6" spans="2:11" ht="10.5">
      <c r="B6" s="4" t="s">
        <v>24</v>
      </c>
      <c r="C6" s="4" t="s">
        <v>148</v>
      </c>
      <c r="D6" s="4" t="s">
        <v>25</v>
      </c>
      <c r="E6" s="5" t="s">
        <v>17</v>
      </c>
      <c r="F6" s="5" t="s">
        <v>17</v>
      </c>
      <c r="G6" s="5" t="s">
        <v>22</v>
      </c>
      <c r="H6" s="5" t="s">
        <v>23</v>
      </c>
      <c r="I6" s="5" t="s">
        <v>23</v>
      </c>
      <c r="J6" s="5" t="s">
        <v>69</v>
      </c>
      <c r="K6" s="5" t="s">
        <v>70</v>
      </c>
    </row>
    <row r="7" spans="3:9" ht="10.5">
      <c r="C7" s="6"/>
      <c r="D7" s="6"/>
      <c r="E7" s="7" t="s">
        <v>19</v>
      </c>
      <c r="F7" s="7" t="s">
        <v>21</v>
      </c>
      <c r="G7" s="7" t="s">
        <v>21</v>
      </c>
      <c r="H7" s="7" t="s">
        <v>19</v>
      </c>
      <c r="I7" s="7" t="s">
        <v>21</v>
      </c>
    </row>
    <row r="8" spans="2:11" ht="10.5">
      <c r="B8" t="s">
        <v>18</v>
      </c>
      <c r="C8" t="s">
        <v>149</v>
      </c>
      <c r="D8" s="2" t="s">
        <v>37</v>
      </c>
      <c r="E8" s="8">
        <v>795.94413075245</v>
      </c>
      <c r="F8" s="8">
        <v>709.306502533624</v>
      </c>
      <c r="G8" s="8">
        <v>0</v>
      </c>
      <c r="H8" s="9">
        <f>E8-F8+I8</f>
        <v>795.94413075245</v>
      </c>
      <c r="I8" s="8">
        <v>709.306502533624</v>
      </c>
      <c r="J8" s="13">
        <f aca="true" t="shared" si="0" ref="J8:J54">I8/F8</f>
        <v>1</v>
      </c>
      <c r="K8" s="13">
        <f aca="true" t="shared" si="1" ref="K8:K54">H8/E8</f>
        <v>1</v>
      </c>
    </row>
    <row r="9" spans="2:11" ht="10.5">
      <c r="B9" t="s">
        <v>18</v>
      </c>
      <c r="C9" s="3" t="s">
        <v>30</v>
      </c>
      <c r="D9" s="2" t="s">
        <v>46</v>
      </c>
      <c r="E9" s="8">
        <v>3.210830599338164</v>
      </c>
      <c r="F9" s="8">
        <v>3.210830599338164</v>
      </c>
      <c r="G9" s="8">
        <v>0</v>
      </c>
      <c r="H9" s="9">
        <f aca="true" t="shared" si="2" ref="H9:H54">E9-F9+I9</f>
        <v>3.210830599338164</v>
      </c>
      <c r="I9" s="8">
        <v>3.210830599338164</v>
      </c>
      <c r="J9" s="13">
        <f t="shared" si="0"/>
        <v>1</v>
      </c>
      <c r="K9" s="13">
        <f t="shared" si="1"/>
        <v>1</v>
      </c>
    </row>
    <row r="10" spans="2:11" ht="10.5">
      <c r="B10" t="s">
        <v>18</v>
      </c>
      <c r="C10" t="s">
        <v>54</v>
      </c>
      <c r="D10" s="2" t="s">
        <v>63</v>
      </c>
      <c r="E10" s="8">
        <v>2636.5237207023674</v>
      </c>
      <c r="F10" s="8">
        <v>0</v>
      </c>
      <c r="G10" s="8">
        <v>0</v>
      </c>
      <c r="H10" s="9">
        <f t="shared" si="2"/>
        <v>2636.5237207023674</v>
      </c>
      <c r="I10" s="8">
        <v>0</v>
      </c>
      <c r="J10" s="13"/>
      <c r="K10" s="13">
        <f t="shared" si="1"/>
        <v>1</v>
      </c>
    </row>
    <row r="11" spans="2:11" ht="10.5">
      <c r="B11" t="s">
        <v>18</v>
      </c>
      <c r="C11" t="s">
        <v>55</v>
      </c>
      <c r="D11" s="2" t="s">
        <v>62</v>
      </c>
      <c r="E11" s="8">
        <v>628.8198565132664</v>
      </c>
      <c r="F11" s="8">
        <v>0</v>
      </c>
      <c r="G11" s="8">
        <v>0</v>
      </c>
      <c r="H11" s="9">
        <f t="shared" si="2"/>
        <v>628.8198565132664</v>
      </c>
      <c r="I11" s="8">
        <v>0</v>
      </c>
      <c r="J11" s="13"/>
      <c r="K11" s="13">
        <f t="shared" si="1"/>
        <v>1</v>
      </c>
    </row>
    <row r="12" spans="2:11" ht="10.5">
      <c r="B12" t="s">
        <v>18</v>
      </c>
      <c r="C12" t="s">
        <v>4</v>
      </c>
      <c r="D12" s="2" t="s">
        <v>5</v>
      </c>
      <c r="E12" s="8">
        <v>3798.0022839668673</v>
      </c>
      <c r="F12" s="8">
        <v>0</v>
      </c>
      <c r="G12" s="8">
        <v>0</v>
      </c>
      <c r="H12" s="9">
        <f t="shared" si="2"/>
        <v>3798.0022839668673</v>
      </c>
      <c r="I12" s="8">
        <v>0</v>
      </c>
      <c r="J12" s="13"/>
      <c r="K12" s="13">
        <f t="shared" si="1"/>
        <v>1</v>
      </c>
    </row>
    <row r="13" spans="2:11" ht="10.5">
      <c r="B13" t="s">
        <v>18</v>
      </c>
      <c r="C13" t="s">
        <v>56</v>
      </c>
      <c r="D13" s="2" t="s">
        <v>61</v>
      </c>
      <c r="E13" s="8">
        <v>0</v>
      </c>
      <c r="F13" s="8">
        <v>0</v>
      </c>
      <c r="G13" s="8">
        <v>0</v>
      </c>
      <c r="H13" s="9">
        <f t="shared" si="2"/>
        <v>0</v>
      </c>
      <c r="I13" s="8">
        <v>0</v>
      </c>
      <c r="J13" s="13"/>
      <c r="K13" s="13"/>
    </row>
    <row r="14" spans="2:11" ht="10.5">
      <c r="B14" t="s">
        <v>121</v>
      </c>
      <c r="C14" t="s">
        <v>151</v>
      </c>
      <c r="D14" s="2" t="s">
        <v>106</v>
      </c>
      <c r="E14" s="8">
        <v>37.94932003667159</v>
      </c>
      <c r="F14" s="8">
        <v>37.81514601479988</v>
      </c>
      <c r="G14" s="8">
        <v>0</v>
      </c>
      <c r="H14" s="9">
        <f t="shared" si="2"/>
        <v>37.94932003667159</v>
      </c>
      <c r="I14" s="8">
        <v>37.81514601479988</v>
      </c>
      <c r="J14" s="13">
        <f t="shared" si="0"/>
        <v>1</v>
      </c>
      <c r="K14" s="13">
        <f t="shared" si="1"/>
        <v>1</v>
      </c>
    </row>
    <row r="15" spans="2:11" ht="10.5">
      <c r="B15" t="s">
        <v>121</v>
      </c>
      <c r="C15" t="s">
        <v>153</v>
      </c>
      <c r="D15" s="2" t="s">
        <v>26</v>
      </c>
      <c r="E15" s="8">
        <v>4690.867710553242</v>
      </c>
      <c r="F15" s="8">
        <v>4603.256664345256</v>
      </c>
      <c r="G15" s="8">
        <v>3757.4302446330225</v>
      </c>
      <c r="H15" s="9">
        <f t="shared" si="2"/>
        <v>933.4374659202199</v>
      </c>
      <c r="I15" s="8">
        <v>845.826419712233</v>
      </c>
      <c r="J15" s="13">
        <f t="shared" si="0"/>
        <v>0.183745222434287</v>
      </c>
      <c r="K15" s="13">
        <f t="shared" si="1"/>
        <v>0.19899036244834326</v>
      </c>
    </row>
    <row r="16" spans="2:11" ht="10.5">
      <c r="B16" t="s">
        <v>121</v>
      </c>
      <c r="C16" s="3" t="s">
        <v>119</v>
      </c>
      <c r="D16" s="2" t="s">
        <v>107</v>
      </c>
      <c r="E16" s="8">
        <v>439.062834199465</v>
      </c>
      <c r="F16" s="8">
        <v>436.4445762750831</v>
      </c>
      <c r="G16" s="8">
        <v>433.49924315893816</v>
      </c>
      <c r="H16" s="9">
        <f t="shared" si="2"/>
        <v>2.6182579243819077</v>
      </c>
      <c r="I16" s="8">
        <v>0</v>
      </c>
      <c r="J16" s="13">
        <f t="shared" si="0"/>
        <v>0</v>
      </c>
      <c r="K16" s="13">
        <f t="shared" si="1"/>
        <v>0.00596328753071466</v>
      </c>
    </row>
    <row r="17" spans="2:11" ht="10.5">
      <c r="B17" t="s">
        <v>121</v>
      </c>
      <c r="C17" s="3" t="s">
        <v>118</v>
      </c>
      <c r="D17" s="2" t="s">
        <v>108</v>
      </c>
      <c r="E17" s="8">
        <v>0</v>
      </c>
      <c r="F17" s="8">
        <v>0</v>
      </c>
      <c r="G17" s="8">
        <v>0</v>
      </c>
      <c r="H17" s="9">
        <f t="shared" si="2"/>
        <v>0</v>
      </c>
      <c r="I17" s="8">
        <v>0</v>
      </c>
      <c r="J17" s="13"/>
      <c r="K17" s="13"/>
    </row>
    <row r="18" spans="2:11" ht="10.5">
      <c r="B18" t="s">
        <v>121</v>
      </c>
      <c r="C18" t="s">
        <v>154</v>
      </c>
      <c r="D18" s="2" t="s">
        <v>35</v>
      </c>
      <c r="E18" s="8">
        <v>690.390727202621</v>
      </c>
      <c r="F18" s="8">
        <v>687.9910858191865</v>
      </c>
      <c r="G18" s="8">
        <v>0</v>
      </c>
      <c r="H18" s="9">
        <f t="shared" si="2"/>
        <v>690.390727202621</v>
      </c>
      <c r="I18" s="8">
        <v>687.9910858191865</v>
      </c>
      <c r="J18" s="13">
        <f t="shared" si="0"/>
        <v>1</v>
      </c>
      <c r="K18" s="13">
        <f t="shared" si="1"/>
        <v>1</v>
      </c>
    </row>
    <row r="19" spans="2:11" ht="10.5">
      <c r="B19" t="s">
        <v>121</v>
      </c>
      <c r="C19" s="3" t="s">
        <v>32</v>
      </c>
      <c r="D19" s="2" t="s">
        <v>49</v>
      </c>
      <c r="E19" s="8">
        <v>26.75256649104921</v>
      </c>
      <c r="F19" s="8">
        <v>26.75256649104921</v>
      </c>
      <c r="G19" s="8">
        <v>0</v>
      </c>
      <c r="H19" s="9">
        <f t="shared" si="2"/>
        <v>26.75256649104921</v>
      </c>
      <c r="I19" s="8">
        <v>26.75256649104921</v>
      </c>
      <c r="J19" s="13">
        <f t="shared" si="0"/>
        <v>1</v>
      </c>
      <c r="K19" s="13">
        <f t="shared" si="1"/>
        <v>1</v>
      </c>
    </row>
    <row r="20" spans="2:11" ht="10.5">
      <c r="B20" t="s">
        <v>121</v>
      </c>
      <c r="C20" t="s">
        <v>53</v>
      </c>
      <c r="D20" s="2" t="s">
        <v>67</v>
      </c>
      <c r="E20" s="8">
        <v>762.5296741551674</v>
      </c>
      <c r="F20" s="8">
        <v>0</v>
      </c>
      <c r="G20" s="8">
        <v>0</v>
      </c>
      <c r="H20" s="9">
        <f t="shared" si="2"/>
        <v>762.5296741551674</v>
      </c>
      <c r="I20" s="8">
        <v>0</v>
      </c>
      <c r="J20" s="13"/>
      <c r="K20" s="13">
        <f t="shared" si="1"/>
        <v>1</v>
      </c>
    </row>
    <row r="21" spans="2:11" ht="10.5">
      <c r="B21" t="s">
        <v>147</v>
      </c>
      <c r="C21" t="s">
        <v>156</v>
      </c>
      <c r="D21" t="s">
        <v>127</v>
      </c>
      <c r="E21" s="8">
        <v>13383.824447124798</v>
      </c>
      <c r="F21" s="8">
        <v>13288.133649094492</v>
      </c>
      <c r="G21" s="8">
        <v>13290.202718666571</v>
      </c>
      <c r="H21" s="9">
        <f t="shared" si="2"/>
        <v>95.69079803030581</v>
      </c>
      <c r="I21" s="8">
        <v>0</v>
      </c>
      <c r="J21" s="13">
        <f t="shared" si="0"/>
        <v>0</v>
      </c>
      <c r="K21" s="13">
        <f t="shared" si="1"/>
        <v>0.00714973499602819</v>
      </c>
    </row>
    <row r="22" spans="2:11" ht="10.5">
      <c r="B22" t="s">
        <v>147</v>
      </c>
      <c r="C22" t="s">
        <v>157</v>
      </c>
      <c r="D22" t="s">
        <v>128</v>
      </c>
      <c r="E22" s="8">
        <v>2059.4179468812436</v>
      </c>
      <c r="F22" s="8">
        <v>2041.1286404325192</v>
      </c>
      <c r="G22" s="8">
        <v>2259.152804196599</v>
      </c>
      <c r="H22" s="9">
        <f t="shared" si="2"/>
        <v>18.289306448724346</v>
      </c>
      <c r="I22" s="8">
        <v>0</v>
      </c>
      <c r="J22" s="13">
        <f t="shared" si="0"/>
        <v>0</v>
      </c>
      <c r="K22" s="13">
        <f t="shared" si="1"/>
        <v>0.008880813375653758</v>
      </c>
    </row>
    <row r="23" spans="2:11" ht="10.5">
      <c r="B23" t="s">
        <v>147</v>
      </c>
      <c r="C23" s="3" t="s">
        <v>150</v>
      </c>
      <c r="D23" s="2" t="s">
        <v>109</v>
      </c>
      <c r="E23" s="8">
        <v>0</v>
      </c>
      <c r="F23" s="8">
        <v>0</v>
      </c>
      <c r="G23" s="8">
        <v>0</v>
      </c>
      <c r="H23" s="9">
        <f t="shared" si="2"/>
        <v>0</v>
      </c>
      <c r="I23" s="8">
        <v>0</v>
      </c>
      <c r="J23" s="13"/>
      <c r="K23" s="13"/>
    </row>
    <row r="24" spans="2:12" ht="10.5">
      <c r="B24" t="s">
        <v>147</v>
      </c>
      <c r="C24" s="3" t="s">
        <v>125</v>
      </c>
      <c r="D24" t="s">
        <v>129</v>
      </c>
      <c r="E24" s="67">
        <v>226.82031193691776</v>
      </c>
      <c r="F24" s="67">
        <v>226.5902516989774</v>
      </c>
      <c r="G24" s="67">
        <v>371.7316630758273</v>
      </c>
      <c r="H24" s="67">
        <f t="shared" si="2"/>
        <v>-144.91135113890957</v>
      </c>
      <c r="I24" s="67">
        <v>-145.14141137684993</v>
      </c>
      <c r="J24" s="13">
        <f t="shared" si="0"/>
        <v>-0.6405456999521262</v>
      </c>
      <c r="K24" s="13">
        <f t="shared" si="1"/>
        <v>-0.6388817205189792</v>
      </c>
      <c r="L24" s="74" t="s">
        <v>170</v>
      </c>
    </row>
    <row r="25" spans="2:11" ht="10.5">
      <c r="B25" t="s">
        <v>147</v>
      </c>
      <c r="C25" s="3" t="s">
        <v>120</v>
      </c>
      <c r="D25" s="2" t="s">
        <v>105</v>
      </c>
      <c r="E25" s="8">
        <v>1763.6895442846392</v>
      </c>
      <c r="F25" s="8">
        <v>1716.844349308403</v>
      </c>
      <c r="G25" s="8">
        <v>1674.792418775164</v>
      </c>
      <c r="H25" s="9">
        <f t="shared" si="2"/>
        <v>88.89712550947525</v>
      </c>
      <c r="I25" s="8">
        <v>42.0519305332391</v>
      </c>
      <c r="J25" s="13">
        <f t="shared" si="0"/>
        <v>0.024493735002930752</v>
      </c>
      <c r="K25" s="13">
        <f t="shared" si="1"/>
        <v>0.05040406674607369</v>
      </c>
    </row>
    <row r="26" spans="2:11" ht="10.5">
      <c r="B26" t="s">
        <v>147</v>
      </c>
      <c r="C26" t="s">
        <v>137</v>
      </c>
      <c r="D26" s="2" t="s">
        <v>39</v>
      </c>
      <c r="E26" s="8">
        <v>308.0059425246003</v>
      </c>
      <c r="F26" s="8">
        <v>0</v>
      </c>
      <c r="G26" s="8">
        <v>0</v>
      </c>
      <c r="H26" s="9">
        <f t="shared" si="2"/>
        <v>308.0059425246003</v>
      </c>
      <c r="I26" s="8">
        <v>0</v>
      </c>
      <c r="J26" s="13"/>
      <c r="K26" s="13">
        <f t="shared" si="1"/>
        <v>1</v>
      </c>
    </row>
    <row r="27" spans="2:11" ht="10.5">
      <c r="B27" t="s">
        <v>147</v>
      </c>
      <c r="C27" t="s">
        <v>138</v>
      </c>
      <c r="D27" s="2" t="s">
        <v>40</v>
      </c>
      <c r="E27" s="8">
        <v>0</v>
      </c>
      <c r="F27" s="8">
        <v>0</v>
      </c>
      <c r="G27" s="8">
        <v>0</v>
      </c>
      <c r="H27" s="9">
        <f t="shared" si="2"/>
        <v>0</v>
      </c>
      <c r="I27" s="8">
        <v>0</v>
      </c>
      <c r="J27" s="13"/>
      <c r="K27" s="13"/>
    </row>
    <row r="28" spans="2:11" ht="10.5">
      <c r="B28" t="s">
        <v>147</v>
      </c>
      <c r="C28" t="s">
        <v>139</v>
      </c>
      <c r="D28" s="2" t="s">
        <v>41</v>
      </c>
      <c r="E28" s="8">
        <v>11.31144</v>
      </c>
      <c r="F28" s="8">
        <v>0.04095000000000002</v>
      </c>
      <c r="G28" s="8">
        <v>0</v>
      </c>
      <c r="H28" s="9">
        <f t="shared" si="2"/>
        <v>11.31144</v>
      </c>
      <c r="I28" s="8">
        <v>0.04095000000000002</v>
      </c>
      <c r="J28" s="13">
        <f t="shared" si="0"/>
        <v>1</v>
      </c>
      <c r="K28" s="13">
        <f t="shared" si="1"/>
        <v>1</v>
      </c>
    </row>
    <row r="29" spans="2:11" ht="10.5">
      <c r="B29" t="s">
        <v>147</v>
      </c>
      <c r="C29" t="s">
        <v>140</v>
      </c>
      <c r="D29" s="2" t="s">
        <v>160</v>
      </c>
      <c r="E29" s="8">
        <v>457.98401194818234</v>
      </c>
      <c r="F29" s="8">
        <v>157.64535514432902</v>
      </c>
      <c r="G29" s="8">
        <v>0</v>
      </c>
      <c r="H29" s="9">
        <f t="shared" si="2"/>
        <v>457.98401194818234</v>
      </c>
      <c r="I29" s="8">
        <v>157.64535514432902</v>
      </c>
      <c r="J29" s="13">
        <f t="shared" si="0"/>
        <v>1</v>
      </c>
      <c r="K29" s="13">
        <f t="shared" si="1"/>
        <v>1</v>
      </c>
    </row>
    <row r="30" spans="2:11" ht="10.5">
      <c r="B30" t="s">
        <v>147</v>
      </c>
      <c r="C30" s="3" t="s">
        <v>51</v>
      </c>
      <c r="D30" s="2" t="s">
        <v>43</v>
      </c>
      <c r="E30" s="8">
        <v>0</v>
      </c>
      <c r="F30" s="8">
        <v>0</v>
      </c>
      <c r="G30" s="8">
        <v>0</v>
      </c>
      <c r="H30" s="9">
        <f t="shared" si="2"/>
        <v>0</v>
      </c>
      <c r="I30" s="8">
        <v>0</v>
      </c>
      <c r="J30" s="13"/>
      <c r="K30" s="13"/>
    </row>
    <row r="31" spans="2:11" ht="10.5">
      <c r="B31" t="s">
        <v>124</v>
      </c>
      <c r="C31" t="s">
        <v>152</v>
      </c>
      <c r="D31" s="2" t="s">
        <v>42</v>
      </c>
      <c r="E31" s="8">
        <v>47.94614003656034</v>
      </c>
      <c r="F31" s="8">
        <v>47.94614003656034</v>
      </c>
      <c r="G31" s="8">
        <v>47.85920085995159</v>
      </c>
      <c r="H31" s="9">
        <f t="shared" si="2"/>
        <v>0.08693917660874462</v>
      </c>
      <c r="I31" s="8">
        <v>0.08693917660874462</v>
      </c>
      <c r="J31" s="13">
        <f t="shared" si="0"/>
        <v>0.0018132674818546592</v>
      </c>
      <c r="K31" s="13">
        <f t="shared" si="1"/>
        <v>0.0018132674818546592</v>
      </c>
    </row>
    <row r="32" spans="2:11" ht="10.5">
      <c r="B32" t="s">
        <v>124</v>
      </c>
      <c r="C32" t="s">
        <v>158</v>
      </c>
      <c r="D32" s="2" t="s">
        <v>44</v>
      </c>
      <c r="E32" s="8">
        <v>0</v>
      </c>
      <c r="F32" s="8">
        <v>0</v>
      </c>
      <c r="G32" s="8">
        <v>3.1399109700000003</v>
      </c>
      <c r="H32" s="9">
        <f t="shared" si="2"/>
        <v>0</v>
      </c>
      <c r="I32" s="8">
        <v>0</v>
      </c>
      <c r="J32" s="13"/>
      <c r="K32" s="13"/>
    </row>
    <row r="33" spans="2:11" ht="10.5">
      <c r="B33" t="s">
        <v>124</v>
      </c>
      <c r="C33" t="s">
        <v>141</v>
      </c>
      <c r="D33" s="2" t="s">
        <v>45</v>
      </c>
      <c r="E33" s="8">
        <v>0</v>
      </c>
      <c r="F33" s="8">
        <v>0</v>
      </c>
      <c r="G33" s="8">
        <v>0</v>
      </c>
      <c r="H33" s="9">
        <f t="shared" si="2"/>
        <v>0</v>
      </c>
      <c r="I33" s="8">
        <v>0</v>
      </c>
      <c r="J33" s="13"/>
      <c r="K33" s="13"/>
    </row>
    <row r="34" spans="2:11" ht="10.5">
      <c r="B34" t="s">
        <v>124</v>
      </c>
      <c r="C34" t="s">
        <v>142</v>
      </c>
      <c r="D34" s="2" t="s">
        <v>143</v>
      </c>
      <c r="E34" s="8">
        <v>0</v>
      </c>
      <c r="F34" s="8">
        <v>0</v>
      </c>
      <c r="G34" s="8">
        <v>0</v>
      </c>
      <c r="H34" s="9">
        <f t="shared" si="2"/>
        <v>0</v>
      </c>
      <c r="I34" s="8">
        <v>0</v>
      </c>
      <c r="J34" s="13"/>
      <c r="K34" s="13"/>
    </row>
    <row r="35" spans="2:11" ht="10.5">
      <c r="B35" t="s">
        <v>124</v>
      </c>
      <c r="C35" t="s">
        <v>144</v>
      </c>
      <c r="D35" s="2" t="s">
        <v>145</v>
      </c>
      <c r="E35" s="8">
        <v>0</v>
      </c>
      <c r="F35" s="8">
        <v>0</v>
      </c>
      <c r="G35" s="8">
        <v>0</v>
      </c>
      <c r="H35" s="9">
        <f t="shared" si="2"/>
        <v>0</v>
      </c>
      <c r="I35" s="8">
        <v>0</v>
      </c>
      <c r="J35" s="13"/>
      <c r="K35" s="13"/>
    </row>
    <row r="36" spans="2:11" ht="10.5">
      <c r="B36" t="s">
        <v>124</v>
      </c>
      <c r="C36" t="s">
        <v>155</v>
      </c>
      <c r="D36" s="2" t="s">
        <v>47</v>
      </c>
      <c r="E36" s="8">
        <v>10.915555555555557</v>
      </c>
      <c r="F36" s="8">
        <v>0</v>
      </c>
      <c r="G36" s="8">
        <v>0</v>
      </c>
      <c r="H36" s="9">
        <f t="shared" si="2"/>
        <v>10.915555555555557</v>
      </c>
      <c r="I36" s="8">
        <v>0</v>
      </c>
      <c r="J36" s="13"/>
      <c r="K36" s="13">
        <f t="shared" si="1"/>
        <v>1</v>
      </c>
    </row>
    <row r="37" spans="2:11" ht="10.5">
      <c r="B37" t="s">
        <v>124</v>
      </c>
      <c r="C37" t="s">
        <v>146</v>
      </c>
      <c r="D37" s="2" t="s">
        <v>50</v>
      </c>
      <c r="E37" s="8">
        <v>53.064970192520704</v>
      </c>
      <c r="F37" s="8">
        <v>52.18682660825104</v>
      </c>
      <c r="G37" s="8">
        <v>0</v>
      </c>
      <c r="H37" s="9">
        <f t="shared" si="2"/>
        <v>53.064970192520704</v>
      </c>
      <c r="I37" s="8">
        <v>52.18682660825104</v>
      </c>
      <c r="J37" s="13">
        <f t="shared" si="0"/>
        <v>1</v>
      </c>
      <c r="K37" s="13">
        <f t="shared" si="1"/>
        <v>1</v>
      </c>
    </row>
    <row r="38" spans="2:11" ht="10.5">
      <c r="B38" t="s">
        <v>124</v>
      </c>
      <c r="C38" t="s">
        <v>0</v>
      </c>
      <c r="D38" s="2" t="s">
        <v>1</v>
      </c>
      <c r="E38" s="8">
        <v>0</v>
      </c>
      <c r="F38" s="8">
        <v>0</v>
      </c>
      <c r="G38" s="8">
        <v>0</v>
      </c>
      <c r="H38" s="9">
        <f t="shared" si="2"/>
        <v>0</v>
      </c>
      <c r="I38" s="8">
        <v>0</v>
      </c>
      <c r="J38" s="13"/>
      <c r="K38" s="13"/>
    </row>
    <row r="39" spans="2:11" ht="10.5">
      <c r="B39" t="s">
        <v>124</v>
      </c>
      <c r="C39" s="2" t="s">
        <v>52</v>
      </c>
      <c r="D39" s="2" t="s">
        <v>65</v>
      </c>
      <c r="E39" s="8">
        <v>0</v>
      </c>
      <c r="F39" s="8">
        <v>0</v>
      </c>
      <c r="G39" s="8">
        <v>0</v>
      </c>
      <c r="H39" s="9">
        <f t="shared" si="2"/>
        <v>0</v>
      </c>
      <c r="I39" s="8">
        <v>0</v>
      </c>
      <c r="J39" s="13"/>
      <c r="K39" s="13"/>
    </row>
    <row r="40" spans="2:11" ht="10.5">
      <c r="B40" t="s">
        <v>124</v>
      </c>
      <c r="C40" t="s">
        <v>3</v>
      </c>
      <c r="D40" s="2" t="s">
        <v>64</v>
      </c>
      <c r="E40" s="8">
        <v>0</v>
      </c>
      <c r="F40" s="8">
        <v>0</v>
      </c>
      <c r="G40" s="8">
        <v>0</v>
      </c>
      <c r="H40" s="9">
        <f t="shared" si="2"/>
        <v>0</v>
      </c>
      <c r="I40" s="8">
        <v>0</v>
      </c>
      <c r="J40" s="13"/>
      <c r="K40" s="13"/>
    </row>
    <row r="41" spans="2:11" ht="10.5">
      <c r="B41" t="s">
        <v>14</v>
      </c>
      <c r="C41" s="10">
        <v>5</v>
      </c>
      <c r="D41" s="2" t="s">
        <v>60</v>
      </c>
      <c r="E41" s="8">
        <v>-5657.7760517721135</v>
      </c>
      <c r="F41" s="8">
        <v>-5969.0213419244765</v>
      </c>
      <c r="G41" s="8">
        <v>0</v>
      </c>
      <c r="H41" s="9">
        <f t="shared" si="2"/>
        <v>-5657.7760517721135</v>
      </c>
      <c r="I41" s="8">
        <v>-5969.0213419244765</v>
      </c>
      <c r="J41" s="13">
        <f t="shared" si="0"/>
        <v>1</v>
      </c>
      <c r="K41" s="13">
        <f t="shared" si="1"/>
        <v>1</v>
      </c>
    </row>
    <row r="42" spans="2:11" ht="10.5">
      <c r="B42" t="s">
        <v>122</v>
      </c>
      <c r="C42" s="3" t="s">
        <v>29</v>
      </c>
      <c r="D42" s="2" t="s">
        <v>159</v>
      </c>
      <c r="E42" s="8">
        <v>789.744897780588</v>
      </c>
      <c r="F42" s="8">
        <v>787.1211698265552</v>
      </c>
      <c r="G42" s="8">
        <v>157.61009990475657</v>
      </c>
      <c r="H42" s="9">
        <f t="shared" si="2"/>
        <v>632.1347978758314</v>
      </c>
      <c r="I42" s="8">
        <v>629.5110699217986</v>
      </c>
      <c r="J42" s="13">
        <f t="shared" si="0"/>
        <v>0.7997638661662645</v>
      </c>
      <c r="K42" s="13">
        <f t="shared" si="1"/>
        <v>0.8004291001465326</v>
      </c>
    </row>
    <row r="43" spans="2:11" ht="10.5">
      <c r="B43" t="s">
        <v>15</v>
      </c>
      <c r="C43" t="s">
        <v>135</v>
      </c>
      <c r="D43" s="2" t="s">
        <v>36</v>
      </c>
      <c r="E43" s="8">
        <v>6976.647205032795</v>
      </c>
      <c r="F43" s="8">
        <v>6897.348534239048</v>
      </c>
      <c r="G43" s="8">
        <v>0</v>
      </c>
      <c r="H43" s="9">
        <f t="shared" si="2"/>
        <v>6976.647205032795</v>
      </c>
      <c r="I43" s="8">
        <v>6897.348534239048</v>
      </c>
      <c r="J43" s="13">
        <f t="shared" si="0"/>
        <v>1</v>
      </c>
      <c r="K43" s="13">
        <f t="shared" si="1"/>
        <v>1</v>
      </c>
    </row>
    <row r="44" spans="2:11" ht="10.5">
      <c r="B44" t="s">
        <v>15</v>
      </c>
      <c r="C44" s="3" t="s">
        <v>31</v>
      </c>
      <c r="D44" s="2" t="s">
        <v>48</v>
      </c>
      <c r="E44" s="8">
        <v>130.54759807923213</v>
      </c>
      <c r="F44" s="8">
        <v>130.54759807923213</v>
      </c>
      <c r="G44" s="8">
        <v>0</v>
      </c>
      <c r="H44" s="9">
        <f t="shared" si="2"/>
        <v>130.54759807923213</v>
      </c>
      <c r="I44" s="8">
        <v>130.54759807923213</v>
      </c>
      <c r="J44" s="13">
        <f t="shared" si="0"/>
        <v>1</v>
      </c>
      <c r="K44" s="13">
        <f t="shared" si="1"/>
        <v>1</v>
      </c>
    </row>
    <row r="45" spans="2:11" ht="10.5">
      <c r="B45" t="s">
        <v>15</v>
      </c>
      <c r="C45" t="s">
        <v>2</v>
      </c>
      <c r="D45" s="2" t="s">
        <v>66</v>
      </c>
      <c r="E45" s="8">
        <v>234.01444303639738</v>
      </c>
      <c r="F45" s="8">
        <v>0</v>
      </c>
      <c r="G45" s="8">
        <v>0</v>
      </c>
      <c r="H45" s="9">
        <f t="shared" si="2"/>
        <v>234.01444303639738</v>
      </c>
      <c r="I45" s="8">
        <v>0</v>
      </c>
      <c r="J45" s="13"/>
      <c r="K45" s="13">
        <f t="shared" si="1"/>
        <v>1</v>
      </c>
    </row>
    <row r="46" spans="2:11" ht="10.5">
      <c r="B46" t="s">
        <v>123</v>
      </c>
      <c r="C46" t="s">
        <v>130</v>
      </c>
      <c r="D46" s="2" t="s">
        <v>27</v>
      </c>
      <c r="E46" s="8">
        <v>485.93406600565</v>
      </c>
      <c r="F46" s="8">
        <v>481.01515749435373</v>
      </c>
      <c r="G46" s="8">
        <v>0</v>
      </c>
      <c r="H46" s="9">
        <f t="shared" si="2"/>
        <v>485.93406600565</v>
      </c>
      <c r="I46" s="8">
        <v>481.01515749435373</v>
      </c>
      <c r="J46" s="13">
        <f t="shared" si="0"/>
        <v>1</v>
      </c>
      <c r="K46" s="13">
        <f t="shared" si="1"/>
        <v>1</v>
      </c>
    </row>
    <row r="47" spans="2:11" ht="10.5">
      <c r="B47" t="s">
        <v>123</v>
      </c>
      <c r="C47" t="s">
        <v>131</v>
      </c>
      <c r="D47" s="2" t="s">
        <v>28</v>
      </c>
      <c r="E47" s="8">
        <v>9515.482382474922</v>
      </c>
      <c r="F47" s="8">
        <v>9431.127318228298</v>
      </c>
      <c r="G47" s="8">
        <v>0</v>
      </c>
      <c r="H47" s="9">
        <f t="shared" si="2"/>
        <v>9515.482382474922</v>
      </c>
      <c r="I47" s="8">
        <v>9431.127318228298</v>
      </c>
      <c r="J47" s="13">
        <f t="shared" si="0"/>
        <v>1</v>
      </c>
      <c r="K47" s="13">
        <f t="shared" si="1"/>
        <v>1</v>
      </c>
    </row>
    <row r="48" spans="2:11" ht="10.5">
      <c r="B48" t="s">
        <v>123</v>
      </c>
      <c r="C48" t="s">
        <v>132</v>
      </c>
      <c r="D48" s="2" t="s">
        <v>126</v>
      </c>
      <c r="E48" s="8">
        <v>206.48779003942474</v>
      </c>
      <c r="F48" s="8">
        <v>184.82423653489977</v>
      </c>
      <c r="G48" s="8">
        <v>0</v>
      </c>
      <c r="H48" s="9">
        <f t="shared" si="2"/>
        <v>206.48779003942474</v>
      </c>
      <c r="I48" s="8">
        <v>184.82423653489977</v>
      </c>
      <c r="J48" s="13">
        <f t="shared" si="0"/>
        <v>1</v>
      </c>
      <c r="K48" s="13">
        <f t="shared" si="1"/>
        <v>1</v>
      </c>
    </row>
    <row r="49" spans="2:11" ht="10.5">
      <c r="B49" t="s">
        <v>123</v>
      </c>
      <c r="C49" t="s">
        <v>133</v>
      </c>
      <c r="D49" s="2" t="s">
        <v>33</v>
      </c>
      <c r="E49" s="8">
        <v>261.14187013874306</v>
      </c>
      <c r="F49" s="8">
        <v>259.1414822197888</v>
      </c>
      <c r="G49" s="8">
        <v>0</v>
      </c>
      <c r="H49" s="9">
        <f t="shared" si="2"/>
        <v>261.14187013874306</v>
      </c>
      <c r="I49" s="8">
        <v>259.1414822197888</v>
      </c>
      <c r="J49" s="13">
        <f t="shared" si="0"/>
        <v>1</v>
      </c>
      <c r="K49" s="13">
        <f t="shared" si="1"/>
        <v>1</v>
      </c>
    </row>
    <row r="50" spans="2:11" ht="10.5">
      <c r="B50" t="s">
        <v>123</v>
      </c>
      <c r="C50" t="s">
        <v>134</v>
      </c>
      <c r="D50" s="2" t="s">
        <v>34</v>
      </c>
      <c r="E50" s="8">
        <v>64.01070921090387</v>
      </c>
      <c r="F50" s="8">
        <v>56.59646790050495</v>
      </c>
      <c r="G50" s="8">
        <v>0</v>
      </c>
      <c r="H50" s="9">
        <f t="shared" si="2"/>
        <v>64.01070921090387</v>
      </c>
      <c r="I50" s="8">
        <v>56.59646790050495</v>
      </c>
      <c r="J50" s="13">
        <f t="shared" si="0"/>
        <v>1</v>
      </c>
      <c r="K50" s="13">
        <f t="shared" si="1"/>
        <v>1</v>
      </c>
    </row>
    <row r="51" spans="2:11" ht="10.5">
      <c r="B51" t="s">
        <v>123</v>
      </c>
      <c r="C51" t="s">
        <v>136</v>
      </c>
      <c r="D51" s="2" t="s">
        <v>38</v>
      </c>
      <c r="E51" s="8">
        <v>203.55592682725384</v>
      </c>
      <c r="F51" s="8">
        <v>201.58441050965217</v>
      </c>
      <c r="G51" s="8">
        <v>0</v>
      </c>
      <c r="H51" s="9">
        <f t="shared" si="2"/>
        <v>203.55592682725384</v>
      </c>
      <c r="I51" s="8">
        <v>201.58441050965217</v>
      </c>
      <c r="J51" s="13">
        <f t="shared" si="0"/>
        <v>1</v>
      </c>
      <c r="K51" s="13">
        <f t="shared" si="1"/>
        <v>1</v>
      </c>
    </row>
    <row r="52" spans="2:11" ht="10.5">
      <c r="B52" t="s">
        <v>16</v>
      </c>
      <c r="C52" t="s">
        <v>6</v>
      </c>
      <c r="D52" s="2" t="s">
        <v>59</v>
      </c>
      <c r="E52" s="8">
        <v>1916.9867762686827</v>
      </c>
      <c r="F52" s="8">
        <v>0</v>
      </c>
      <c r="G52" s="8">
        <v>0</v>
      </c>
      <c r="H52" s="9">
        <f t="shared" si="2"/>
        <v>1916.9867762686827</v>
      </c>
      <c r="I52" s="8">
        <v>0</v>
      </c>
      <c r="J52" s="13"/>
      <c r="K52" s="13">
        <f t="shared" si="1"/>
        <v>1</v>
      </c>
    </row>
    <row r="53" spans="2:11" ht="10.5">
      <c r="B53" t="s">
        <v>16</v>
      </c>
      <c r="C53" t="s">
        <v>7</v>
      </c>
      <c r="D53" s="2" t="s">
        <v>58</v>
      </c>
      <c r="E53" s="8">
        <v>143.63542184991724</v>
      </c>
      <c r="F53" s="8">
        <v>0</v>
      </c>
      <c r="G53" s="8">
        <v>0</v>
      </c>
      <c r="H53" s="9">
        <f t="shared" si="2"/>
        <v>143.63542184991724</v>
      </c>
      <c r="I53" s="8">
        <v>0</v>
      </c>
      <c r="J53" s="13"/>
      <c r="K53" s="13">
        <f t="shared" si="1"/>
        <v>1</v>
      </c>
    </row>
    <row r="54" spans="2:11" ht="10.5">
      <c r="B54" t="s">
        <v>16</v>
      </c>
      <c r="C54" t="s">
        <v>8</v>
      </c>
      <c r="D54" s="2" t="s">
        <v>57</v>
      </c>
      <c r="E54" s="8">
        <v>13.03008389762203</v>
      </c>
      <c r="F54" s="8">
        <v>9.23222931045898</v>
      </c>
      <c r="G54" s="8">
        <v>0</v>
      </c>
      <c r="H54" s="9">
        <f t="shared" si="2"/>
        <v>13.03008389762203</v>
      </c>
      <c r="I54" s="8">
        <v>9.23222931045898</v>
      </c>
      <c r="J54" s="13">
        <f t="shared" si="0"/>
        <v>1</v>
      </c>
      <c r="K54" s="13">
        <f t="shared" si="1"/>
        <v>1</v>
      </c>
    </row>
    <row r="55" spans="2:11" ht="10.5">
      <c r="B55" s="4" t="s">
        <v>68</v>
      </c>
      <c r="E55" s="11">
        <f>SUM(E8:E54)</f>
        <v>48116.47708452755</v>
      </c>
      <c r="F55" s="11">
        <f>SUM(F8:F54)</f>
        <v>36504.81079682019</v>
      </c>
      <c r="G55" s="11">
        <f>SUM(G8:G54)</f>
        <v>21995.41830424083</v>
      </c>
      <c r="H55" s="11">
        <f>SUM(H8:H54)</f>
        <v>26341.346591476726</v>
      </c>
      <c r="I55" s="11">
        <f>SUM(I8:I54)</f>
        <v>14729.680303769368</v>
      </c>
      <c r="J55" s="13">
        <f>I55/F55</f>
        <v>0.4034997027036344</v>
      </c>
      <c r="K55" s="13">
        <f>H55/E55</f>
        <v>0.5474496095215399</v>
      </c>
    </row>
    <row r="56" spans="5:9" ht="10.5">
      <c r="E56"/>
      <c r="F56"/>
      <c r="G56"/>
      <c r="H56"/>
      <c r="I56"/>
    </row>
    <row r="57" ht="10.5">
      <c r="H57" s="1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L57"/>
  <sheetViews>
    <sheetView zoomScale="90" zoomScaleNormal="90" zoomScalePageLayoutView="0" workbookViewId="0" topLeftCell="A1">
      <selection activeCell="A1" sqref="A1"/>
    </sheetView>
  </sheetViews>
  <sheetFormatPr defaultColWidth="9.140625" defaultRowHeight="10.5"/>
  <cols>
    <col min="1" max="1" width="2.8515625" style="0" customWidth="1"/>
    <col min="2" max="2" width="18.00390625" style="0" customWidth="1"/>
    <col min="3" max="3" width="15.7109375" style="0" customWidth="1"/>
    <col min="4" max="4" width="45.28125" style="0" customWidth="1"/>
    <col min="5" max="6" width="11.57421875" style="1" bestFit="1" customWidth="1"/>
    <col min="7" max="7" width="17.8515625" style="1" bestFit="1" customWidth="1"/>
    <col min="8" max="8" width="17.57421875" style="1" customWidth="1"/>
    <col min="9" max="9" width="17.7109375" style="1" bestFit="1" customWidth="1"/>
    <col min="10" max="10" width="18.421875" style="0" bestFit="1" customWidth="1"/>
    <col min="11" max="11" width="19.57421875" style="0" bestFit="1" customWidth="1"/>
  </cols>
  <sheetData>
    <row r="2" ht="10.5">
      <c r="B2" s="4" t="s">
        <v>116</v>
      </c>
    </row>
    <row r="3" ht="12">
      <c r="B3" s="2" t="s">
        <v>20</v>
      </c>
    </row>
    <row r="4" ht="10.5">
      <c r="B4" s="62" t="s">
        <v>110</v>
      </c>
    </row>
    <row r="6" spans="2:11" ht="10.5">
      <c r="B6" s="4" t="s">
        <v>24</v>
      </c>
      <c r="C6" s="4" t="s">
        <v>148</v>
      </c>
      <c r="D6" s="4" t="s">
        <v>25</v>
      </c>
      <c r="E6" s="5" t="s">
        <v>17</v>
      </c>
      <c r="F6" s="5" t="s">
        <v>17</v>
      </c>
      <c r="G6" s="5" t="s">
        <v>22</v>
      </c>
      <c r="H6" s="5" t="s">
        <v>23</v>
      </c>
      <c r="I6" s="5" t="s">
        <v>23</v>
      </c>
      <c r="J6" s="5" t="s">
        <v>69</v>
      </c>
      <c r="K6" s="5" t="s">
        <v>70</v>
      </c>
    </row>
    <row r="7" spans="3:9" ht="10.5">
      <c r="C7" s="6"/>
      <c r="D7" s="6"/>
      <c r="E7" s="7" t="s">
        <v>19</v>
      </c>
      <c r="F7" s="7" t="s">
        <v>21</v>
      </c>
      <c r="G7" s="7" t="s">
        <v>21</v>
      </c>
      <c r="H7" s="7" t="s">
        <v>19</v>
      </c>
      <c r="I7" s="7" t="s">
        <v>21</v>
      </c>
    </row>
    <row r="8" spans="2:11" ht="10.5">
      <c r="B8" t="s">
        <v>18</v>
      </c>
      <c r="C8" t="s">
        <v>149</v>
      </c>
      <c r="D8" s="2" t="s">
        <v>37</v>
      </c>
      <c r="E8" s="8">
        <v>546.4707434211717</v>
      </c>
      <c r="F8" s="8">
        <v>488.9050188004281</v>
      </c>
      <c r="G8" s="8">
        <v>0</v>
      </c>
      <c r="H8" s="9">
        <f>E8-F8+I8</f>
        <v>546.4707434211717</v>
      </c>
      <c r="I8" s="8">
        <v>488.9050188004281</v>
      </c>
      <c r="J8" s="13">
        <f aca="true" t="shared" si="0" ref="J8:J54">I8/F8</f>
        <v>1</v>
      </c>
      <c r="K8" s="13">
        <f aca="true" t="shared" si="1" ref="K8:K54">H8/E8</f>
        <v>1</v>
      </c>
    </row>
    <row r="9" spans="2:11" ht="10.5">
      <c r="B9" t="s">
        <v>18</v>
      </c>
      <c r="C9" s="3" t="s">
        <v>30</v>
      </c>
      <c r="D9" s="2" t="s">
        <v>46</v>
      </c>
      <c r="E9" s="8">
        <v>1.3937957893628312</v>
      </c>
      <c r="F9" s="8">
        <v>1.3937957893628312</v>
      </c>
      <c r="G9" s="8">
        <v>0</v>
      </c>
      <c r="H9" s="9">
        <f aca="true" t="shared" si="2" ref="H9:H54">E9-F9+I9</f>
        <v>1.3937957893628312</v>
      </c>
      <c r="I9" s="8">
        <v>1.3937957893628312</v>
      </c>
      <c r="J9" s="13">
        <f t="shared" si="0"/>
        <v>1</v>
      </c>
      <c r="K9" s="13">
        <f t="shared" si="1"/>
        <v>1</v>
      </c>
    </row>
    <row r="10" spans="2:11" ht="10.5">
      <c r="B10" t="s">
        <v>18</v>
      </c>
      <c r="C10" t="s">
        <v>54</v>
      </c>
      <c r="D10" s="2" t="s">
        <v>63</v>
      </c>
      <c r="E10" s="8">
        <v>2174.5381276271232</v>
      </c>
      <c r="F10" s="8">
        <v>0</v>
      </c>
      <c r="G10" s="8">
        <v>0</v>
      </c>
      <c r="H10" s="9">
        <f t="shared" si="2"/>
        <v>2174.5381276271232</v>
      </c>
      <c r="I10" s="8">
        <v>0</v>
      </c>
      <c r="J10" s="13"/>
      <c r="K10" s="13">
        <f t="shared" si="1"/>
        <v>1</v>
      </c>
    </row>
    <row r="11" spans="2:11" ht="10.5">
      <c r="B11" t="s">
        <v>18</v>
      </c>
      <c r="C11" t="s">
        <v>55</v>
      </c>
      <c r="D11" s="2" t="s">
        <v>62</v>
      </c>
      <c r="E11" s="8">
        <v>399.8259020213352</v>
      </c>
      <c r="F11" s="8">
        <v>0</v>
      </c>
      <c r="G11" s="8">
        <v>0</v>
      </c>
      <c r="H11" s="9">
        <f t="shared" si="2"/>
        <v>399.8259020213352</v>
      </c>
      <c r="I11" s="8">
        <v>0</v>
      </c>
      <c r="J11" s="13"/>
      <c r="K11" s="13">
        <f t="shared" si="1"/>
        <v>1</v>
      </c>
    </row>
    <row r="12" spans="2:11" ht="10.5">
      <c r="B12" t="s">
        <v>18</v>
      </c>
      <c r="C12" t="s">
        <v>4</v>
      </c>
      <c r="D12" s="2" t="s">
        <v>5</v>
      </c>
      <c r="E12" s="8">
        <v>2200.6696195444547</v>
      </c>
      <c r="F12" s="8">
        <v>0</v>
      </c>
      <c r="G12" s="8">
        <v>0</v>
      </c>
      <c r="H12" s="9">
        <f t="shared" si="2"/>
        <v>2200.6696195444547</v>
      </c>
      <c r="I12" s="8">
        <v>0</v>
      </c>
      <c r="J12" s="13"/>
      <c r="K12" s="13">
        <f t="shared" si="1"/>
        <v>1</v>
      </c>
    </row>
    <row r="13" spans="2:11" ht="10.5">
      <c r="B13" t="s">
        <v>18</v>
      </c>
      <c r="C13" t="s">
        <v>56</v>
      </c>
      <c r="D13" s="2" t="s">
        <v>61</v>
      </c>
      <c r="E13" s="8">
        <v>0</v>
      </c>
      <c r="F13" s="8">
        <v>0</v>
      </c>
      <c r="G13" s="8">
        <v>0</v>
      </c>
      <c r="H13" s="9">
        <f t="shared" si="2"/>
        <v>0</v>
      </c>
      <c r="I13" s="8">
        <v>0</v>
      </c>
      <c r="J13" s="13"/>
      <c r="K13" s="13"/>
    </row>
    <row r="14" spans="2:11" ht="10.5">
      <c r="B14" t="s">
        <v>121</v>
      </c>
      <c r="C14" t="s">
        <v>151</v>
      </c>
      <c r="D14" s="2" t="s">
        <v>106</v>
      </c>
      <c r="E14" s="8">
        <v>5381.083712504374</v>
      </c>
      <c r="F14" s="8">
        <v>5311.369764708497</v>
      </c>
      <c r="G14" s="8">
        <v>5419.825442651562</v>
      </c>
      <c r="H14" s="9">
        <f t="shared" si="2"/>
        <v>69.71394779587627</v>
      </c>
      <c r="I14" s="8">
        <v>0</v>
      </c>
      <c r="J14" s="13">
        <f t="shared" si="0"/>
        <v>0</v>
      </c>
      <c r="K14" s="13">
        <f t="shared" si="1"/>
        <v>0.012955373214855855</v>
      </c>
    </row>
    <row r="15" spans="2:11" ht="10.5">
      <c r="B15" t="s">
        <v>121</v>
      </c>
      <c r="C15" t="s">
        <v>153</v>
      </c>
      <c r="D15" s="2" t="s">
        <v>26</v>
      </c>
      <c r="E15" s="8">
        <v>2986.37401155526</v>
      </c>
      <c r="F15" s="8">
        <v>2923.7632249918133</v>
      </c>
      <c r="G15" s="8">
        <v>725.2934081815107</v>
      </c>
      <c r="H15" s="9">
        <f t="shared" si="2"/>
        <v>2261.0806033737495</v>
      </c>
      <c r="I15" s="8">
        <v>2198.4698168103027</v>
      </c>
      <c r="J15" s="13">
        <f t="shared" si="0"/>
        <v>0.7519315510976299</v>
      </c>
      <c r="K15" s="13">
        <f t="shared" si="1"/>
        <v>0.7571324270251775</v>
      </c>
    </row>
    <row r="16" spans="2:11" ht="10.5">
      <c r="B16" t="s">
        <v>121</v>
      </c>
      <c r="C16" s="3" t="s">
        <v>119</v>
      </c>
      <c r="D16" s="2" t="s">
        <v>107</v>
      </c>
      <c r="E16" s="8">
        <v>535.106869801733</v>
      </c>
      <c r="F16" s="8">
        <v>531.9158736774444</v>
      </c>
      <c r="G16" s="8">
        <v>528.3262553778736</v>
      </c>
      <c r="H16" s="9">
        <f t="shared" si="2"/>
        <v>3.1909961242885174</v>
      </c>
      <c r="I16" s="8">
        <v>0</v>
      </c>
      <c r="J16" s="13">
        <f t="shared" si="0"/>
        <v>0</v>
      </c>
      <c r="K16" s="13">
        <f t="shared" si="1"/>
        <v>0.005963287530714828</v>
      </c>
    </row>
    <row r="17" spans="2:11" ht="10.5">
      <c r="B17" t="s">
        <v>121</v>
      </c>
      <c r="C17" s="3" t="s">
        <v>118</v>
      </c>
      <c r="D17" s="2" t="s">
        <v>108</v>
      </c>
      <c r="E17" s="8">
        <v>0</v>
      </c>
      <c r="F17" s="8">
        <v>0</v>
      </c>
      <c r="G17" s="8">
        <v>0</v>
      </c>
      <c r="H17" s="9">
        <f t="shared" si="2"/>
        <v>0</v>
      </c>
      <c r="I17" s="8">
        <v>0</v>
      </c>
      <c r="J17" s="13"/>
      <c r="K17" s="13"/>
    </row>
    <row r="18" spans="2:11" ht="10.5">
      <c r="B18" t="s">
        <v>121</v>
      </c>
      <c r="C18" t="s">
        <v>154</v>
      </c>
      <c r="D18" s="2" t="s">
        <v>35</v>
      </c>
      <c r="E18" s="8">
        <v>354.71078234669477</v>
      </c>
      <c r="F18" s="8">
        <v>353.57927663474027</v>
      </c>
      <c r="G18" s="8">
        <v>0.0589350701152182</v>
      </c>
      <c r="H18" s="9">
        <f t="shared" si="2"/>
        <v>354.65184727657953</v>
      </c>
      <c r="I18" s="8">
        <v>353.520341564625</v>
      </c>
      <c r="J18" s="13">
        <f t="shared" si="0"/>
        <v>0.9998333186529591</v>
      </c>
      <c r="K18" s="13">
        <f t="shared" si="1"/>
        <v>0.9998338503562668</v>
      </c>
    </row>
    <row r="19" spans="2:11" ht="10.5">
      <c r="B19" t="s">
        <v>121</v>
      </c>
      <c r="C19" s="3" t="s">
        <v>32</v>
      </c>
      <c r="D19" s="2" t="s">
        <v>49</v>
      </c>
      <c r="E19" s="8">
        <v>11.61307436697517</v>
      </c>
      <c r="F19" s="8">
        <v>11.61307436697517</v>
      </c>
      <c r="G19" s="8">
        <v>0</v>
      </c>
      <c r="H19" s="9">
        <f t="shared" si="2"/>
        <v>11.61307436697517</v>
      </c>
      <c r="I19" s="8">
        <v>11.61307436697517</v>
      </c>
      <c r="J19" s="13">
        <f t="shared" si="0"/>
        <v>1</v>
      </c>
      <c r="K19" s="13">
        <f t="shared" si="1"/>
        <v>1</v>
      </c>
    </row>
    <row r="20" spans="2:11" ht="10.5">
      <c r="B20" t="s">
        <v>121</v>
      </c>
      <c r="C20" t="s">
        <v>53</v>
      </c>
      <c r="D20" s="2" t="s">
        <v>67</v>
      </c>
      <c r="E20" s="8">
        <v>349.83466725778834</v>
      </c>
      <c r="F20" s="8">
        <v>0</v>
      </c>
      <c r="G20" s="8">
        <v>0</v>
      </c>
      <c r="H20" s="9">
        <f t="shared" si="2"/>
        <v>349.83466725778834</v>
      </c>
      <c r="I20" s="8">
        <v>0</v>
      </c>
      <c r="J20" s="13"/>
      <c r="K20" s="13">
        <f t="shared" si="1"/>
        <v>1</v>
      </c>
    </row>
    <row r="21" spans="2:11" ht="10.5">
      <c r="B21" t="s">
        <v>147</v>
      </c>
      <c r="C21" t="s">
        <v>156</v>
      </c>
      <c r="D21" t="s">
        <v>127</v>
      </c>
      <c r="E21" s="8">
        <v>11265.507221350443</v>
      </c>
      <c r="F21" s="8">
        <v>11207.752163104571</v>
      </c>
      <c r="G21" s="8">
        <v>11322.866418596728</v>
      </c>
      <c r="H21" s="9">
        <f t="shared" si="2"/>
        <v>57.75505824587162</v>
      </c>
      <c r="I21" s="8">
        <v>0</v>
      </c>
      <c r="J21" s="13">
        <f t="shared" si="0"/>
        <v>0</v>
      </c>
      <c r="K21" s="13">
        <f t="shared" si="1"/>
        <v>0.005126716188722862</v>
      </c>
    </row>
    <row r="22" spans="2:11" ht="10.5">
      <c r="B22" t="s">
        <v>147</v>
      </c>
      <c r="C22" t="s">
        <v>157</v>
      </c>
      <c r="D22" t="s">
        <v>128</v>
      </c>
      <c r="E22" s="8">
        <v>3336.5952526187257</v>
      </c>
      <c r="F22" s="8">
        <v>3306.963572870126</v>
      </c>
      <c r="G22" s="8">
        <v>3621.1727928192267</v>
      </c>
      <c r="H22" s="9">
        <f t="shared" si="2"/>
        <v>29.63167974859971</v>
      </c>
      <c r="I22" s="8">
        <v>0</v>
      </c>
      <c r="J22" s="13">
        <f t="shared" si="0"/>
        <v>0</v>
      </c>
      <c r="K22" s="13">
        <f t="shared" si="1"/>
        <v>0.008880813375653909</v>
      </c>
    </row>
    <row r="23" spans="2:11" ht="10.5">
      <c r="B23" t="s">
        <v>147</v>
      </c>
      <c r="C23" s="3" t="s">
        <v>150</v>
      </c>
      <c r="D23" s="2" t="s">
        <v>109</v>
      </c>
      <c r="E23" s="8">
        <v>1.783602529219533</v>
      </c>
      <c r="F23" s="8">
        <v>1.7771408484967242</v>
      </c>
      <c r="G23" s="8">
        <v>0</v>
      </c>
      <c r="H23" s="9">
        <f t="shared" si="2"/>
        <v>1.783602529219533</v>
      </c>
      <c r="I23" s="8">
        <v>1.7771408484967242</v>
      </c>
      <c r="J23" s="13">
        <f t="shared" si="0"/>
        <v>1</v>
      </c>
      <c r="K23" s="13">
        <f t="shared" si="1"/>
        <v>1</v>
      </c>
    </row>
    <row r="24" spans="2:12" ht="10.5">
      <c r="B24" t="s">
        <v>147</v>
      </c>
      <c r="C24" s="3" t="s">
        <v>125</v>
      </c>
      <c r="D24" t="s">
        <v>129</v>
      </c>
      <c r="E24" s="67">
        <v>96.05444719745695</v>
      </c>
      <c r="F24" s="67">
        <v>95.95702069808937</v>
      </c>
      <c r="G24" s="67">
        <v>154.0647943865262</v>
      </c>
      <c r="H24" s="67">
        <f t="shared" si="2"/>
        <v>-58.010347189069236</v>
      </c>
      <c r="I24" s="67">
        <v>-58.10777368843682</v>
      </c>
      <c r="J24" s="13">
        <f t="shared" si="0"/>
        <v>-0.6055604192971138</v>
      </c>
      <c r="K24" s="13">
        <f t="shared" si="1"/>
        <v>-0.6039319248781754</v>
      </c>
      <c r="L24" s="74" t="s">
        <v>170</v>
      </c>
    </row>
    <row r="25" spans="2:11" ht="10.5">
      <c r="B25" t="s">
        <v>147</v>
      </c>
      <c r="C25" s="3" t="s">
        <v>120</v>
      </c>
      <c r="D25" s="2" t="s">
        <v>105</v>
      </c>
      <c r="E25" s="8">
        <v>50.486674778469215</v>
      </c>
      <c r="F25" s="8">
        <v>48.63698117729794</v>
      </c>
      <c r="G25" s="8">
        <v>43.35289553569999</v>
      </c>
      <c r="H25" s="9">
        <f t="shared" si="2"/>
        <v>7.133779242769222</v>
      </c>
      <c r="I25" s="8">
        <v>5.284085641597947</v>
      </c>
      <c r="J25" s="13">
        <f t="shared" si="0"/>
        <v>0.10864337205337028</v>
      </c>
      <c r="K25" s="13">
        <f t="shared" si="1"/>
        <v>0.1413002395992918</v>
      </c>
    </row>
    <row r="26" spans="2:11" ht="10.5">
      <c r="B26" t="s">
        <v>147</v>
      </c>
      <c r="C26" t="s">
        <v>137</v>
      </c>
      <c r="D26" s="2" t="s">
        <v>39</v>
      </c>
      <c r="E26" s="8">
        <v>756.3001743456032</v>
      </c>
      <c r="F26" s="8">
        <v>0</v>
      </c>
      <c r="G26" s="8">
        <v>0</v>
      </c>
      <c r="H26" s="9">
        <f t="shared" si="2"/>
        <v>756.3001743456032</v>
      </c>
      <c r="I26" s="8">
        <v>0</v>
      </c>
      <c r="J26" s="13"/>
      <c r="K26" s="13">
        <f t="shared" si="1"/>
        <v>1</v>
      </c>
    </row>
    <row r="27" spans="2:11" ht="10.5">
      <c r="B27" t="s">
        <v>147</v>
      </c>
      <c r="C27" t="s">
        <v>138</v>
      </c>
      <c r="D27" s="2" t="s">
        <v>40</v>
      </c>
      <c r="E27" s="8">
        <v>7.079653809915688</v>
      </c>
      <c r="F27" s="8">
        <v>5.434697224648028</v>
      </c>
      <c r="G27" s="8">
        <v>0</v>
      </c>
      <c r="H27" s="9">
        <f t="shared" si="2"/>
        <v>7.079653809915688</v>
      </c>
      <c r="I27" s="8">
        <v>5.434697224648028</v>
      </c>
      <c r="J27" s="13">
        <f t="shared" si="0"/>
        <v>1</v>
      </c>
      <c r="K27" s="13">
        <f t="shared" si="1"/>
        <v>1</v>
      </c>
    </row>
    <row r="28" spans="2:11" ht="10.5">
      <c r="B28" t="s">
        <v>147</v>
      </c>
      <c r="C28" t="s">
        <v>139</v>
      </c>
      <c r="D28" s="2" t="s">
        <v>41</v>
      </c>
      <c r="E28" s="8">
        <v>0</v>
      </c>
      <c r="F28" s="8">
        <v>0</v>
      </c>
      <c r="G28" s="8">
        <v>0</v>
      </c>
      <c r="H28" s="9">
        <f t="shared" si="2"/>
        <v>0</v>
      </c>
      <c r="I28" s="8">
        <v>0</v>
      </c>
      <c r="J28" s="13"/>
      <c r="K28" s="13"/>
    </row>
    <row r="29" spans="2:11" ht="10.5">
      <c r="B29" t="s">
        <v>147</v>
      </c>
      <c r="C29" t="s">
        <v>140</v>
      </c>
      <c r="D29" s="2" t="s">
        <v>160</v>
      </c>
      <c r="E29" s="8">
        <v>261.85038892244177</v>
      </c>
      <c r="F29" s="8">
        <v>18.737409274946955</v>
      </c>
      <c r="G29" s="8">
        <v>0</v>
      </c>
      <c r="H29" s="9">
        <f t="shared" si="2"/>
        <v>261.85038892244177</v>
      </c>
      <c r="I29" s="8">
        <v>18.737409274946955</v>
      </c>
      <c r="J29" s="13">
        <f t="shared" si="0"/>
        <v>1</v>
      </c>
      <c r="K29" s="13">
        <f t="shared" si="1"/>
        <v>1</v>
      </c>
    </row>
    <row r="30" spans="2:11" ht="10.5">
      <c r="B30" t="s">
        <v>147</v>
      </c>
      <c r="C30" s="3" t="s">
        <v>51</v>
      </c>
      <c r="D30" s="2" t="s">
        <v>43</v>
      </c>
      <c r="E30" s="8">
        <v>0</v>
      </c>
      <c r="F30" s="8">
        <v>0</v>
      </c>
      <c r="G30" s="8">
        <v>0</v>
      </c>
      <c r="H30" s="9">
        <f t="shared" si="2"/>
        <v>0</v>
      </c>
      <c r="I30" s="8">
        <v>0</v>
      </c>
      <c r="J30" s="13"/>
      <c r="K30" s="13"/>
    </row>
    <row r="31" spans="2:11" ht="10.5">
      <c r="B31" t="s">
        <v>124</v>
      </c>
      <c r="C31" t="s">
        <v>152</v>
      </c>
      <c r="D31" s="2" t="s">
        <v>42</v>
      </c>
      <c r="E31" s="8">
        <v>10.982820956961689</v>
      </c>
      <c r="F31" s="8">
        <v>10.982820956961689</v>
      </c>
      <c r="G31" s="8">
        <v>10.973948386666665</v>
      </c>
      <c r="H31" s="9">
        <f t="shared" si="2"/>
        <v>0.008872570295023863</v>
      </c>
      <c r="I31" s="8">
        <v>0.008872570295023863</v>
      </c>
      <c r="J31" s="13">
        <f t="shared" si="0"/>
        <v>0.0008078589580757756</v>
      </c>
      <c r="K31" s="13">
        <f t="shared" si="1"/>
        <v>0.0008078589580757756</v>
      </c>
    </row>
    <row r="32" spans="2:11" ht="10.5">
      <c r="B32" t="s">
        <v>124</v>
      </c>
      <c r="C32" t="s">
        <v>158</v>
      </c>
      <c r="D32" s="2" t="s">
        <v>44</v>
      </c>
      <c r="E32" s="8">
        <v>0</v>
      </c>
      <c r="F32" s="8">
        <v>0</v>
      </c>
      <c r="G32" s="8">
        <v>0</v>
      </c>
      <c r="H32" s="9">
        <f t="shared" si="2"/>
        <v>0</v>
      </c>
      <c r="I32" s="8">
        <v>0</v>
      </c>
      <c r="J32" s="13"/>
      <c r="K32" s="13"/>
    </row>
    <row r="33" spans="2:11" ht="10.5">
      <c r="B33" t="s">
        <v>124</v>
      </c>
      <c r="C33" t="s">
        <v>141</v>
      </c>
      <c r="D33" s="2" t="s">
        <v>45</v>
      </c>
      <c r="E33" s="8">
        <v>0</v>
      </c>
      <c r="F33" s="8">
        <v>0</v>
      </c>
      <c r="G33" s="8">
        <v>0</v>
      </c>
      <c r="H33" s="9">
        <f t="shared" si="2"/>
        <v>0</v>
      </c>
      <c r="I33" s="8">
        <v>0</v>
      </c>
      <c r="J33" s="13"/>
      <c r="K33" s="13"/>
    </row>
    <row r="34" spans="2:11" ht="10.5">
      <c r="B34" t="s">
        <v>124</v>
      </c>
      <c r="C34" t="s">
        <v>142</v>
      </c>
      <c r="D34" s="2" t="s">
        <v>143</v>
      </c>
      <c r="E34" s="8">
        <v>0</v>
      </c>
      <c r="F34" s="8">
        <v>0</v>
      </c>
      <c r="G34" s="8">
        <v>0</v>
      </c>
      <c r="H34" s="9">
        <f t="shared" si="2"/>
        <v>0</v>
      </c>
      <c r="I34" s="8">
        <v>0</v>
      </c>
      <c r="J34" s="13"/>
      <c r="K34" s="13"/>
    </row>
    <row r="35" spans="2:11" ht="10.5">
      <c r="B35" t="s">
        <v>124</v>
      </c>
      <c r="C35" t="s">
        <v>144</v>
      </c>
      <c r="D35" s="2" t="s">
        <v>145</v>
      </c>
      <c r="E35" s="8">
        <v>0</v>
      </c>
      <c r="F35" s="8">
        <v>0</v>
      </c>
      <c r="G35" s="8">
        <v>0</v>
      </c>
      <c r="H35" s="9">
        <f t="shared" si="2"/>
        <v>0</v>
      </c>
      <c r="I35" s="8">
        <v>0</v>
      </c>
      <c r="J35" s="13"/>
      <c r="K35" s="13"/>
    </row>
    <row r="36" spans="2:11" ht="10.5">
      <c r="B36" t="s">
        <v>124</v>
      </c>
      <c r="C36" t="s">
        <v>155</v>
      </c>
      <c r="D36" s="2" t="s">
        <v>47</v>
      </c>
      <c r="E36" s="8">
        <v>0.8390759999999999</v>
      </c>
      <c r="F36" s="8">
        <v>0</v>
      </c>
      <c r="G36" s="8">
        <v>0</v>
      </c>
      <c r="H36" s="9">
        <f t="shared" si="2"/>
        <v>0.8390759999999999</v>
      </c>
      <c r="I36" s="8">
        <v>0</v>
      </c>
      <c r="J36" s="13"/>
      <c r="K36" s="13">
        <f t="shared" si="1"/>
        <v>1</v>
      </c>
    </row>
    <row r="37" spans="2:11" ht="10.5">
      <c r="B37" t="s">
        <v>124</v>
      </c>
      <c r="C37" t="s">
        <v>146</v>
      </c>
      <c r="D37" s="2" t="s">
        <v>50</v>
      </c>
      <c r="E37" s="8">
        <v>151.76374098823362</v>
      </c>
      <c r="F37" s="8">
        <v>125.40581883093026</v>
      </c>
      <c r="G37" s="8">
        <v>0</v>
      </c>
      <c r="H37" s="9">
        <f t="shared" si="2"/>
        <v>151.76374098823362</v>
      </c>
      <c r="I37" s="8">
        <v>125.40581883093026</v>
      </c>
      <c r="J37" s="13">
        <f t="shared" si="0"/>
        <v>1</v>
      </c>
      <c r="K37" s="13">
        <f t="shared" si="1"/>
        <v>1</v>
      </c>
    </row>
    <row r="38" spans="2:11" ht="10.5">
      <c r="B38" t="s">
        <v>124</v>
      </c>
      <c r="C38" t="s">
        <v>0</v>
      </c>
      <c r="D38" s="2" t="s">
        <v>1</v>
      </c>
      <c r="E38" s="8">
        <v>6.3812735</v>
      </c>
      <c r="F38" s="8">
        <v>0</v>
      </c>
      <c r="G38" s="8">
        <v>0</v>
      </c>
      <c r="H38" s="9">
        <f t="shared" si="2"/>
        <v>6.3812735</v>
      </c>
      <c r="I38" s="8">
        <v>0</v>
      </c>
      <c r="J38" s="13"/>
      <c r="K38" s="13">
        <f t="shared" si="1"/>
        <v>1</v>
      </c>
    </row>
    <row r="39" spans="2:11" ht="10.5">
      <c r="B39" t="s">
        <v>124</v>
      </c>
      <c r="C39" s="2" t="s">
        <v>52</v>
      </c>
      <c r="D39" s="2" t="s">
        <v>65</v>
      </c>
      <c r="E39" s="8">
        <v>0</v>
      </c>
      <c r="F39" s="8">
        <v>0</v>
      </c>
      <c r="G39" s="8">
        <v>0</v>
      </c>
      <c r="H39" s="9">
        <f t="shared" si="2"/>
        <v>0</v>
      </c>
      <c r="I39" s="8">
        <v>0</v>
      </c>
      <c r="J39" s="13"/>
      <c r="K39" s="13"/>
    </row>
    <row r="40" spans="2:11" ht="10.5">
      <c r="B40" t="s">
        <v>124</v>
      </c>
      <c r="C40" t="s">
        <v>3</v>
      </c>
      <c r="D40" s="2" t="s">
        <v>64</v>
      </c>
      <c r="E40" s="8">
        <v>0</v>
      </c>
      <c r="F40" s="8">
        <v>0</v>
      </c>
      <c r="G40" s="8">
        <v>0</v>
      </c>
      <c r="H40" s="9">
        <f t="shared" si="2"/>
        <v>0</v>
      </c>
      <c r="I40" s="8">
        <v>0</v>
      </c>
      <c r="J40" s="13"/>
      <c r="K40" s="13"/>
    </row>
    <row r="41" spans="2:11" ht="10.5">
      <c r="B41" t="s">
        <v>14</v>
      </c>
      <c r="C41" s="10">
        <v>5</v>
      </c>
      <c r="D41" s="2" t="s">
        <v>60</v>
      </c>
      <c r="E41" s="8">
        <v>-258.0325392378167</v>
      </c>
      <c r="F41" s="8">
        <v>-315.5929101345611</v>
      </c>
      <c r="G41" s="8">
        <v>0</v>
      </c>
      <c r="H41" s="9">
        <f t="shared" si="2"/>
        <v>-258.0325392378167</v>
      </c>
      <c r="I41" s="8">
        <v>-315.5929101345611</v>
      </c>
      <c r="J41" s="13">
        <f t="shared" si="0"/>
        <v>1</v>
      </c>
      <c r="K41" s="13">
        <f t="shared" si="1"/>
        <v>1</v>
      </c>
    </row>
    <row r="42" spans="2:11" ht="10.5">
      <c r="B42" t="s">
        <v>122</v>
      </c>
      <c r="C42" s="3" t="s">
        <v>29</v>
      </c>
      <c r="D42" s="2" t="s">
        <v>159</v>
      </c>
      <c r="E42" s="8">
        <v>371.3884361753158</v>
      </c>
      <c r="F42" s="8">
        <v>369.8901858696147</v>
      </c>
      <c r="G42" s="8">
        <v>20.020705665878825</v>
      </c>
      <c r="H42" s="9">
        <f t="shared" si="2"/>
        <v>351.36773050943697</v>
      </c>
      <c r="I42" s="8">
        <v>349.86948020373586</v>
      </c>
      <c r="J42" s="13">
        <f t="shared" si="0"/>
        <v>0.9458739203398706</v>
      </c>
      <c r="K42" s="13">
        <f t="shared" si="1"/>
        <v>0.9460922750528831</v>
      </c>
    </row>
    <row r="43" spans="2:11" ht="10.5">
      <c r="B43" t="s">
        <v>15</v>
      </c>
      <c r="C43" t="s">
        <v>135</v>
      </c>
      <c r="D43" s="2" t="s">
        <v>36</v>
      </c>
      <c r="E43" s="8">
        <v>4216.264076675144</v>
      </c>
      <c r="F43" s="8">
        <v>4152.206634694467</v>
      </c>
      <c r="G43" s="8">
        <v>0</v>
      </c>
      <c r="H43" s="9">
        <f t="shared" si="2"/>
        <v>4216.264076675144</v>
      </c>
      <c r="I43" s="8">
        <v>4152.206634694467</v>
      </c>
      <c r="J43" s="13">
        <f t="shared" si="0"/>
        <v>1</v>
      </c>
      <c r="K43" s="13">
        <f t="shared" si="1"/>
        <v>1</v>
      </c>
    </row>
    <row r="44" spans="2:11" ht="10.5">
      <c r="B44" t="s">
        <v>15</v>
      </c>
      <c r="C44" s="3" t="s">
        <v>31</v>
      </c>
      <c r="D44" s="2" t="s">
        <v>48</v>
      </c>
      <c r="E44" s="8">
        <v>75.38533132827128</v>
      </c>
      <c r="F44" s="8">
        <v>75.38533132827128</v>
      </c>
      <c r="G44" s="8">
        <v>0</v>
      </c>
      <c r="H44" s="9">
        <f t="shared" si="2"/>
        <v>75.38533132827128</v>
      </c>
      <c r="I44" s="8">
        <v>75.38533132827128</v>
      </c>
      <c r="J44" s="13">
        <f t="shared" si="0"/>
        <v>1</v>
      </c>
      <c r="K44" s="13">
        <f t="shared" si="1"/>
        <v>1</v>
      </c>
    </row>
    <row r="45" spans="2:11" ht="10.5">
      <c r="B45" t="s">
        <v>15</v>
      </c>
      <c r="C45" t="s">
        <v>2</v>
      </c>
      <c r="D45" s="2" t="s">
        <v>66</v>
      </c>
      <c r="E45" s="8">
        <v>135.1327529840329</v>
      </c>
      <c r="F45" s="8">
        <v>0</v>
      </c>
      <c r="G45" s="8">
        <v>0</v>
      </c>
      <c r="H45" s="9">
        <f t="shared" si="2"/>
        <v>135.1327529840329</v>
      </c>
      <c r="I45" s="8">
        <v>0</v>
      </c>
      <c r="J45" s="13"/>
      <c r="K45" s="13">
        <f t="shared" si="1"/>
        <v>1</v>
      </c>
    </row>
    <row r="46" spans="2:11" ht="10.5">
      <c r="B46" t="s">
        <v>123</v>
      </c>
      <c r="C46" t="s">
        <v>130</v>
      </c>
      <c r="D46" s="2" t="s">
        <v>27</v>
      </c>
      <c r="E46" s="8">
        <v>18.793954455689896</v>
      </c>
      <c r="F46" s="8">
        <v>18.573338489643696</v>
      </c>
      <c r="G46" s="8">
        <v>0</v>
      </c>
      <c r="H46" s="9">
        <f t="shared" si="2"/>
        <v>18.793954455689896</v>
      </c>
      <c r="I46" s="8">
        <v>18.573338489643696</v>
      </c>
      <c r="J46" s="13">
        <f t="shared" si="0"/>
        <v>1</v>
      </c>
      <c r="K46" s="13">
        <f t="shared" si="1"/>
        <v>1</v>
      </c>
    </row>
    <row r="47" spans="2:11" ht="10.5">
      <c r="B47" t="s">
        <v>123</v>
      </c>
      <c r="C47" t="s">
        <v>131</v>
      </c>
      <c r="D47" s="2" t="s">
        <v>28</v>
      </c>
      <c r="E47" s="8">
        <v>5721.550754127157</v>
      </c>
      <c r="F47" s="8">
        <v>5669.729923713969</v>
      </c>
      <c r="G47" s="8">
        <v>0</v>
      </c>
      <c r="H47" s="9">
        <f t="shared" si="2"/>
        <v>5721.550754127157</v>
      </c>
      <c r="I47" s="8">
        <v>5669.729923713969</v>
      </c>
      <c r="J47" s="13">
        <f t="shared" si="0"/>
        <v>1</v>
      </c>
      <c r="K47" s="13">
        <f t="shared" si="1"/>
        <v>1</v>
      </c>
    </row>
    <row r="48" spans="2:11" ht="10.5">
      <c r="B48" t="s">
        <v>123</v>
      </c>
      <c r="C48" t="s">
        <v>132</v>
      </c>
      <c r="D48" s="2" t="s">
        <v>126</v>
      </c>
      <c r="E48" s="8">
        <v>162.48616158340036</v>
      </c>
      <c r="F48" s="8">
        <v>145.38744727792607</v>
      </c>
      <c r="G48" s="8">
        <v>0</v>
      </c>
      <c r="H48" s="9">
        <f t="shared" si="2"/>
        <v>162.48616158340036</v>
      </c>
      <c r="I48" s="8">
        <v>145.38744727792607</v>
      </c>
      <c r="J48" s="13">
        <f t="shared" si="0"/>
        <v>1</v>
      </c>
      <c r="K48" s="13">
        <f t="shared" si="1"/>
        <v>1</v>
      </c>
    </row>
    <row r="49" spans="2:11" ht="10.5">
      <c r="B49" t="s">
        <v>123</v>
      </c>
      <c r="C49" t="s">
        <v>133</v>
      </c>
      <c r="D49" s="2" t="s">
        <v>33</v>
      </c>
      <c r="E49" s="8">
        <v>163.9322819521348</v>
      </c>
      <c r="F49" s="8">
        <v>162.67653481296702</v>
      </c>
      <c r="G49" s="8">
        <v>0</v>
      </c>
      <c r="H49" s="9">
        <f t="shared" si="2"/>
        <v>163.9322819521348</v>
      </c>
      <c r="I49" s="8">
        <v>162.67653481296702</v>
      </c>
      <c r="J49" s="13">
        <f t="shared" si="0"/>
        <v>1</v>
      </c>
      <c r="K49" s="13">
        <f t="shared" si="1"/>
        <v>1</v>
      </c>
    </row>
    <row r="50" spans="2:11" ht="10.5">
      <c r="B50" t="s">
        <v>123</v>
      </c>
      <c r="C50" t="s">
        <v>134</v>
      </c>
      <c r="D50" s="2" t="s">
        <v>34</v>
      </c>
      <c r="E50" s="8">
        <v>4.778609696748316</v>
      </c>
      <c r="F50" s="8">
        <v>4.225112229579667</v>
      </c>
      <c r="G50" s="8">
        <v>0</v>
      </c>
      <c r="H50" s="9">
        <f t="shared" si="2"/>
        <v>4.778609696748316</v>
      </c>
      <c r="I50" s="8">
        <v>4.225112229579667</v>
      </c>
      <c r="J50" s="13">
        <f t="shared" si="0"/>
        <v>1</v>
      </c>
      <c r="K50" s="13">
        <f t="shared" si="1"/>
        <v>1</v>
      </c>
    </row>
    <row r="51" spans="2:11" ht="10.5">
      <c r="B51" t="s">
        <v>123</v>
      </c>
      <c r="C51" t="s">
        <v>136</v>
      </c>
      <c r="D51" s="2" t="s">
        <v>38</v>
      </c>
      <c r="E51" s="8">
        <v>88.36199386232214</v>
      </c>
      <c r="F51" s="8">
        <v>87.50617445450294</v>
      </c>
      <c r="G51" s="8">
        <v>0</v>
      </c>
      <c r="H51" s="9">
        <f t="shared" si="2"/>
        <v>88.36199386232214</v>
      </c>
      <c r="I51" s="8">
        <v>87.50617445450294</v>
      </c>
      <c r="J51" s="13">
        <f t="shared" si="0"/>
        <v>1</v>
      </c>
      <c r="K51" s="13">
        <f t="shared" si="1"/>
        <v>1</v>
      </c>
    </row>
    <row r="52" spans="2:11" ht="10.5">
      <c r="B52" t="s">
        <v>16</v>
      </c>
      <c r="C52" t="s">
        <v>6</v>
      </c>
      <c r="D52" s="2" t="s">
        <v>59</v>
      </c>
      <c r="E52" s="8">
        <v>922.2733010950667</v>
      </c>
      <c r="F52" s="8">
        <v>0</v>
      </c>
      <c r="G52" s="8">
        <v>0</v>
      </c>
      <c r="H52" s="9">
        <f t="shared" si="2"/>
        <v>922.2733010950667</v>
      </c>
      <c r="I52" s="8">
        <v>0</v>
      </c>
      <c r="J52" s="13"/>
      <c r="K52" s="13">
        <f t="shared" si="1"/>
        <v>1</v>
      </c>
    </row>
    <row r="53" spans="2:11" ht="10.5">
      <c r="B53" t="s">
        <v>16</v>
      </c>
      <c r="C53" t="s">
        <v>7</v>
      </c>
      <c r="D53" s="2" t="s">
        <v>58</v>
      </c>
      <c r="E53" s="8">
        <v>82.94295740363049</v>
      </c>
      <c r="F53" s="8">
        <v>0</v>
      </c>
      <c r="G53" s="8">
        <v>0</v>
      </c>
      <c r="H53" s="9">
        <f t="shared" si="2"/>
        <v>82.94295740363049</v>
      </c>
      <c r="I53" s="8">
        <v>0</v>
      </c>
      <c r="J53" s="13"/>
      <c r="K53" s="13">
        <f t="shared" si="1"/>
        <v>1</v>
      </c>
    </row>
    <row r="54" spans="2:11" ht="10.5">
      <c r="B54" t="s">
        <v>16</v>
      </c>
      <c r="C54" t="s">
        <v>8</v>
      </c>
      <c r="D54" s="2" t="s">
        <v>57</v>
      </c>
      <c r="E54" s="8">
        <v>9.05825319576531</v>
      </c>
      <c r="F54" s="8">
        <v>6.865164003759507</v>
      </c>
      <c r="G54" s="8">
        <v>0</v>
      </c>
      <c r="H54" s="9">
        <f t="shared" si="2"/>
        <v>9.05825319576531</v>
      </c>
      <c r="I54" s="8">
        <v>6.865164003759507</v>
      </c>
      <c r="J54" s="13">
        <f t="shared" si="0"/>
        <v>1</v>
      </c>
      <c r="K54" s="13">
        <f t="shared" si="1"/>
        <v>1</v>
      </c>
    </row>
    <row r="55" spans="2:11" ht="10.5">
      <c r="B55" s="4" t="s">
        <v>68</v>
      </c>
      <c r="E55" s="11">
        <f>SUM(E8:E54)</f>
        <v>42601.561958530605</v>
      </c>
      <c r="F55" s="11">
        <f>SUM(F8:F54)</f>
        <v>34821.04059069547</v>
      </c>
      <c r="G55" s="11">
        <f>SUM(G8:G54)</f>
        <v>21845.95559667179</v>
      </c>
      <c r="H55" s="11">
        <f>SUM(H8:H54)</f>
        <v>21289.795896943564</v>
      </c>
      <c r="I55" s="11">
        <f>SUM(I8:I54)</f>
        <v>13509.274529108434</v>
      </c>
      <c r="J55" s="13">
        <f>I55/F55</f>
        <v>0.3879629758312923</v>
      </c>
      <c r="K55" s="13">
        <f>H55/E55</f>
        <v>0.4997421436722806</v>
      </c>
    </row>
    <row r="56" spans="5:9" ht="10.5">
      <c r="E56"/>
      <c r="F56"/>
      <c r="G56"/>
      <c r="H56"/>
      <c r="I56"/>
    </row>
    <row r="57" ht="10.5">
      <c r="H57" s="1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K57"/>
  <sheetViews>
    <sheetView zoomScale="90" zoomScaleNormal="90" zoomScalePageLayoutView="0" workbookViewId="0" topLeftCell="A1">
      <selection activeCell="A1" sqref="A1"/>
    </sheetView>
  </sheetViews>
  <sheetFormatPr defaultColWidth="9.140625" defaultRowHeight="10.5"/>
  <cols>
    <col min="1" max="1" width="2.8515625" style="0" customWidth="1"/>
    <col min="2" max="2" width="18.00390625" style="0" customWidth="1"/>
    <col min="3" max="3" width="15.7109375" style="0" customWidth="1"/>
    <col min="4" max="4" width="47.00390625" style="0" customWidth="1"/>
    <col min="5" max="6" width="11.57421875" style="1" bestFit="1" customWidth="1"/>
    <col min="7" max="7" width="17.8515625" style="1" bestFit="1" customWidth="1"/>
    <col min="8" max="8" width="17.57421875" style="1" customWidth="1"/>
    <col min="9" max="9" width="17.7109375" style="1" bestFit="1" customWidth="1"/>
    <col min="10" max="10" width="18.421875" style="0" bestFit="1" customWidth="1"/>
    <col min="11" max="11" width="19.57421875" style="0" bestFit="1" customWidth="1"/>
  </cols>
  <sheetData>
    <row r="2" ht="10.5">
      <c r="B2" s="4" t="s">
        <v>117</v>
      </c>
    </row>
    <row r="3" ht="12">
      <c r="B3" s="2" t="s">
        <v>20</v>
      </c>
    </row>
    <row r="4" ht="10.5">
      <c r="B4" s="62" t="s">
        <v>110</v>
      </c>
    </row>
    <row r="6" spans="2:11" ht="10.5">
      <c r="B6" s="4" t="s">
        <v>24</v>
      </c>
      <c r="C6" s="4" t="s">
        <v>148</v>
      </c>
      <c r="D6" s="4" t="s">
        <v>25</v>
      </c>
      <c r="E6" s="5" t="s">
        <v>17</v>
      </c>
      <c r="F6" s="5" t="s">
        <v>17</v>
      </c>
      <c r="G6" s="5" t="s">
        <v>22</v>
      </c>
      <c r="H6" s="5" t="s">
        <v>23</v>
      </c>
      <c r="I6" s="5" t="s">
        <v>23</v>
      </c>
      <c r="J6" s="5" t="s">
        <v>69</v>
      </c>
      <c r="K6" s="5" t="s">
        <v>70</v>
      </c>
    </row>
    <row r="7" spans="3:9" ht="10.5">
      <c r="C7" s="6"/>
      <c r="D7" s="6"/>
      <c r="E7" s="7" t="s">
        <v>19</v>
      </c>
      <c r="F7" s="7" t="s">
        <v>21</v>
      </c>
      <c r="G7" s="7" t="s">
        <v>21</v>
      </c>
      <c r="H7" s="7" t="s">
        <v>19</v>
      </c>
      <c r="I7" s="7" t="s">
        <v>21</v>
      </c>
    </row>
    <row r="8" spans="2:11" ht="10.5">
      <c r="B8" t="s">
        <v>18</v>
      </c>
      <c r="C8" t="s">
        <v>149</v>
      </c>
      <c r="D8" s="2" t="s">
        <v>37</v>
      </c>
      <c r="E8" s="8">
        <v>477.2338568366038</v>
      </c>
      <c r="F8" s="8">
        <v>424.03196215221647</v>
      </c>
      <c r="G8" s="8">
        <v>0</v>
      </c>
      <c r="H8" s="9">
        <f>E8-F8+I8</f>
        <v>477.2338568366038</v>
      </c>
      <c r="I8" s="8">
        <v>424.03196215221647</v>
      </c>
      <c r="J8" s="13">
        <f>I8/F8</f>
        <v>1</v>
      </c>
      <c r="K8" s="13">
        <f aca="true" t="shared" si="0" ref="K8:K54">H8/E8</f>
        <v>1</v>
      </c>
    </row>
    <row r="9" spans="2:11" ht="10.5">
      <c r="B9" t="s">
        <v>18</v>
      </c>
      <c r="C9" s="3" t="s">
        <v>30</v>
      </c>
      <c r="D9" s="2" t="s">
        <v>46</v>
      </c>
      <c r="E9" s="8">
        <v>0.8846753784899287</v>
      </c>
      <c r="F9" s="8">
        <v>0.8846753784899287</v>
      </c>
      <c r="G9" s="8">
        <v>0</v>
      </c>
      <c r="H9" s="9">
        <f aca="true" t="shared" si="1" ref="H9:H54">E9-F9+I9</f>
        <v>0.8846753784899287</v>
      </c>
      <c r="I9" s="8">
        <v>0.8846753784899287</v>
      </c>
      <c r="J9" s="13">
        <f>I9/F9</f>
        <v>1</v>
      </c>
      <c r="K9" s="13">
        <f t="shared" si="0"/>
        <v>1</v>
      </c>
    </row>
    <row r="10" spans="2:11" ht="10.5">
      <c r="B10" t="s">
        <v>18</v>
      </c>
      <c r="C10" t="s">
        <v>54</v>
      </c>
      <c r="D10" s="2" t="s">
        <v>63</v>
      </c>
      <c r="E10" s="8">
        <v>2047.230998653184</v>
      </c>
      <c r="F10" s="8">
        <v>0</v>
      </c>
      <c r="G10" s="8">
        <v>0</v>
      </c>
      <c r="H10" s="9">
        <f t="shared" si="1"/>
        <v>2047.230998653184</v>
      </c>
      <c r="I10" s="8">
        <v>0</v>
      </c>
      <c r="J10" s="13"/>
      <c r="K10" s="13">
        <f t="shared" si="0"/>
        <v>1</v>
      </c>
    </row>
    <row r="11" spans="2:11" ht="10.5">
      <c r="B11" t="s">
        <v>18</v>
      </c>
      <c r="C11" t="s">
        <v>55</v>
      </c>
      <c r="D11" s="2" t="s">
        <v>62</v>
      </c>
      <c r="E11" s="8">
        <v>639.0116789878522</v>
      </c>
      <c r="F11" s="8">
        <v>0</v>
      </c>
      <c r="G11" s="8">
        <v>0</v>
      </c>
      <c r="H11" s="9">
        <f t="shared" si="1"/>
        <v>639.0116789878522</v>
      </c>
      <c r="I11" s="8">
        <v>0</v>
      </c>
      <c r="J11" s="13"/>
      <c r="K11" s="13">
        <f t="shared" si="0"/>
        <v>1</v>
      </c>
    </row>
    <row r="12" spans="2:11" ht="10.5">
      <c r="B12" t="s">
        <v>18</v>
      </c>
      <c r="C12" t="s">
        <v>4</v>
      </c>
      <c r="D12" s="2" t="s">
        <v>5</v>
      </c>
      <c r="E12" s="8">
        <v>2030.914325997693</v>
      </c>
      <c r="F12" s="8">
        <v>0</v>
      </c>
      <c r="G12" s="8">
        <v>0</v>
      </c>
      <c r="H12" s="9">
        <f t="shared" si="1"/>
        <v>2030.914325997693</v>
      </c>
      <c r="I12" s="8">
        <v>0</v>
      </c>
      <c r="J12" s="13"/>
      <c r="K12" s="13">
        <f t="shared" si="0"/>
        <v>1</v>
      </c>
    </row>
    <row r="13" spans="2:11" ht="10.5">
      <c r="B13" t="s">
        <v>18</v>
      </c>
      <c r="C13" t="s">
        <v>56</v>
      </c>
      <c r="D13" s="2" t="s">
        <v>61</v>
      </c>
      <c r="E13" s="8">
        <v>0</v>
      </c>
      <c r="F13" s="8">
        <v>0</v>
      </c>
      <c r="G13" s="8">
        <v>0</v>
      </c>
      <c r="H13" s="9">
        <f t="shared" si="1"/>
        <v>0</v>
      </c>
      <c r="I13" s="8">
        <v>0</v>
      </c>
      <c r="J13" s="13"/>
      <c r="K13" s="13"/>
    </row>
    <row r="14" spans="2:11" ht="10.5">
      <c r="B14" t="s">
        <v>121</v>
      </c>
      <c r="C14" t="s">
        <v>151</v>
      </c>
      <c r="D14" s="2" t="s">
        <v>106</v>
      </c>
      <c r="E14" s="8">
        <v>0</v>
      </c>
      <c r="F14" s="8">
        <v>0</v>
      </c>
      <c r="G14" s="8">
        <v>0</v>
      </c>
      <c r="H14" s="9">
        <f t="shared" si="1"/>
        <v>0</v>
      </c>
      <c r="I14" s="8">
        <v>0</v>
      </c>
      <c r="J14" s="13"/>
      <c r="K14" s="13"/>
    </row>
    <row r="15" spans="2:11" ht="10.5">
      <c r="B15" t="s">
        <v>121</v>
      </c>
      <c r="C15" t="s">
        <v>153</v>
      </c>
      <c r="D15" s="2" t="s">
        <v>26</v>
      </c>
      <c r="E15" s="8">
        <v>1250.6203715540883</v>
      </c>
      <c r="F15" s="8">
        <v>1213.299858257363</v>
      </c>
      <c r="G15" s="8">
        <v>325.1288102321078</v>
      </c>
      <c r="H15" s="9">
        <f t="shared" si="1"/>
        <v>925.4915613219805</v>
      </c>
      <c r="I15" s="8">
        <v>888.1710480252552</v>
      </c>
      <c r="J15" s="13">
        <f>I15/F15</f>
        <v>0.7320293017267113</v>
      </c>
      <c r="K15" s="13">
        <f t="shared" si="0"/>
        <v>0.7400259762056449</v>
      </c>
    </row>
    <row r="16" spans="2:11" ht="10.5">
      <c r="B16" t="s">
        <v>121</v>
      </c>
      <c r="C16" s="3" t="s">
        <v>119</v>
      </c>
      <c r="D16" s="2" t="s">
        <v>107</v>
      </c>
      <c r="E16" s="8">
        <v>241.32829117119906</v>
      </c>
      <c r="F16" s="8">
        <v>239.88918118164915</v>
      </c>
      <c r="G16" s="8">
        <v>238.2702962465459</v>
      </c>
      <c r="H16" s="9">
        <f t="shared" si="1"/>
        <v>1.4391099895499053</v>
      </c>
      <c r="I16" s="8">
        <v>0</v>
      </c>
      <c r="J16" s="13">
        <f>I16/F16</f>
        <v>0</v>
      </c>
      <c r="K16" s="13">
        <f t="shared" si="0"/>
        <v>0.005963287530714731</v>
      </c>
    </row>
    <row r="17" spans="2:11" ht="10.5">
      <c r="B17" t="s">
        <v>121</v>
      </c>
      <c r="C17" s="3" t="s">
        <v>118</v>
      </c>
      <c r="D17" s="2" t="s">
        <v>108</v>
      </c>
      <c r="E17" s="8">
        <v>0</v>
      </c>
      <c r="F17" s="8">
        <v>0</v>
      </c>
      <c r="G17" s="8">
        <v>0</v>
      </c>
      <c r="H17" s="9">
        <f t="shared" si="1"/>
        <v>0</v>
      </c>
      <c r="I17" s="8">
        <v>0</v>
      </c>
      <c r="J17" s="13"/>
      <c r="K17" s="13"/>
    </row>
    <row r="18" spans="2:11" ht="10.5">
      <c r="B18" t="s">
        <v>121</v>
      </c>
      <c r="C18" t="s">
        <v>154</v>
      </c>
      <c r="D18" s="2" t="s">
        <v>35</v>
      </c>
      <c r="E18" s="8">
        <v>233.1434646577731</v>
      </c>
      <c r="F18" s="8">
        <v>232.40785251182714</v>
      </c>
      <c r="G18" s="8">
        <v>0</v>
      </c>
      <c r="H18" s="9">
        <f t="shared" si="1"/>
        <v>233.1434646577731</v>
      </c>
      <c r="I18" s="8">
        <v>232.40785251182714</v>
      </c>
      <c r="J18" s="13">
        <f>I18/F18</f>
        <v>1</v>
      </c>
      <c r="K18" s="13">
        <f t="shared" si="0"/>
        <v>1</v>
      </c>
    </row>
    <row r="19" spans="2:11" ht="10.5">
      <c r="B19" t="s">
        <v>121</v>
      </c>
      <c r="C19" s="3" t="s">
        <v>32</v>
      </c>
      <c r="D19" s="2" t="s">
        <v>49</v>
      </c>
      <c r="E19" s="8">
        <v>7.371094847210064</v>
      </c>
      <c r="F19" s="8">
        <v>7.371094847210064</v>
      </c>
      <c r="G19" s="8">
        <v>0</v>
      </c>
      <c r="H19" s="9">
        <f t="shared" si="1"/>
        <v>7.371094847210064</v>
      </c>
      <c r="I19" s="8">
        <v>7.371094847210064</v>
      </c>
      <c r="J19" s="13">
        <f>I19/F19</f>
        <v>1</v>
      </c>
      <c r="K19" s="13">
        <f t="shared" si="0"/>
        <v>1</v>
      </c>
    </row>
    <row r="20" spans="2:11" ht="10.5">
      <c r="B20" t="s">
        <v>121</v>
      </c>
      <c r="C20" t="s">
        <v>53</v>
      </c>
      <c r="D20" s="2" t="s">
        <v>67</v>
      </c>
      <c r="E20" s="8">
        <v>209.2504373704985</v>
      </c>
      <c r="F20" s="8">
        <v>0</v>
      </c>
      <c r="G20" s="8">
        <v>0</v>
      </c>
      <c r="H20" s="9">
        <f t="shared" si="1"/>
        <v>209.2504373704985</v>
      </c>
      <c r="I20" s="8">
        <v>0</v>
      </c>
      <c r="J20" s="13"/>
      <c r="K20" s="13">
        <f t="shared" si="0"/>
        <v>1</v>
      </c>
    </row>
    <row r="21" spans="2:11" ht="10.5">
      <c r="B21" t="s">
        <v>147</v>
      </c>
      <c r="C21" t="s">
        <v>156</v>
      </c>
      <c r="D21" t="s">
        <v>127</v>
      </c>
      <c r="E21" s="8">
        <v>3670.9396356186257</v>
      </c>
      <c r="F21" s="8">
        <v>3656.233976492939</v>
      </c>
      <c r="G21" s="8">
        <v>3702.385317260449</v>
      </c>
      <c r="H21" s="9">
        <f t="shared" si="1"/>
        <v>14.705659125686907</v>
      </c>
      <c r="I21" s="8">
        <v>0</v>
      </c>
      <c r="J21" s="13">
        <f>I21/F21</f>
        <v>0</v>
      </c>
      <c r="K21" s="13">
        <f t="shared" si="0"/>
        <v>0.00400596593389875</v>
      </c>
    </row>
    <row r="22" spans="2:11" ht="10.5">
      <c r="B22" t="s">
        <v>147</v>
      </c>
      <c r="C22" t="s">
        <v>157</v>
      </c>
      <c r="D22" t="s">
        <v>128</v>
      </c>
      <c r="E22" s="8">
        <v>0</v>
      </c>
      <c r="F22" s="8">
        <v>0</v>
      </c>
      <c r="G22" s="8">
        <v>0</v>
      </c>
      <c r="H22" s="9">
        <f t="shared" si="1"/>
        <v>0</v>
      </c>
      <c r="I22" s="8">
        <v>0</v>
      </c>
      <c r="J22" s="13"/>
      <c r="K22" s="13"/>
    </row>
    <row r="23" spans="2:11" ht="10.5">
      <c r="B23" t="s">
        <v>147</v>
      </c>
      <c r="C23" s="3" t="s">
        <v>150</v>
      </c>
      <c r="D23" s="2" t="s">
        <v>109</v>
      </c>
      <c r="E23" s="8">
        <v>0</v>
      </c>
      <c r="F23" s="8">
        <v>0</v>
      </c>
      <c r="G23" s="8">
        <v>0</v>
      </c>
      <c r="H23" s="9">
        <f t="shared" si="1"/>
        <v>0</v>
      </c>
      <c r="I23" s="8">
        <v>0</v>
      </c>
      <c r="J23" s="13"/>
      <c r="K23" s="13"/>
    </row>
    <row r="24" spans="2:11" ht="10.5">
      <c r="B24" t="s">
        <v>147</v>
      </c>
      <c r="C24" s="3" t="s">
        <v>125</v>
      </c>
      <c r="D24" t="s">
        <v>129</v>
      </c>
      <c r="E24" s="8">
        <v>0</v>
      </c>
      <c r="F24" s="8">
        <v>0</v>
      </c>
      <c r="G24" s="8">
        <v>0</v>
      </c>
      <c r="H24" s="9">
        <f t="shared" si="1"/>
        <v>0</v>
      </c>
      <c r="I24" s="8">
        <v>0</v>
      </c>
      <c r="J24" s="13"/>
      <c r="K24" s="13"/>
    </row>
    <row r="25" spans="2:11" ht="10.5">
      <c r="B25" t="s">
        <v>147</v>
      </c>
      <c r="C25" s="3" t="s">
        <v>120</v>
      </c>
      <c r="D25" s="2" t="s">
        <v>105</v>
      </c>
      <c r="E25" s="8">
        <v>0</v>
      </c>
      <c r="F25" s="8">
        <v>0</v>
      </c>
      <c r="G25" s="8">
        <v>0</v>
      </c>
      <c r="H25" s="9">
        <f t="shared" si="1"/>
        <v>0</v>
      </c>
      <c r="I25" s="8">
        <v>0</v>
      </c>
      <c r="J25" s="13"/>
      <c r="K25" s="13"/>
    </row>
    <row r="26" spans="2:11" ht="10.5">
      <c r="B26" t="s">
        <v>147</v>
      </c>
      <c r="C26" t="s">
        <v>137</v>
      </c>
      <c r="D26" s="2" t="s">
        <v>39</v>
      </c>
      <c r="E26" s="8">
        <v>0</v>
      </c>
      <c r="F26" s="8">
        <v>0</v>
      </c>
      <c r="G26" s="8">
        <v>0</v>
      </c>
      <c r="H26" s="9">
        <f t="shared" si="1"/>
        <v>0</v>
      </c>
      <c r="I26" s="8">
        <v>0</v>
      </c>
      <c r="J26" s="13"/>
      <c r="K26" s="13"/>
    </row>
    <row r="27" spans="2:11" ht="10.5">
      <c r="B27" t="s">
        <v>147</v>
      </c>
      <c r="C27" t="s">
        <v>138</v>
      </c>
      <c r="D27" s="2" t="s">
        <v>40</v>
      </c>
      <c r="E27" s="8">
        <v>0</v>
      </c>
      <c r="F27" s="8">
        <v>0</v>
      </c>
      <c r="G27" s="8">
        <v>0</v>
      </c>
      <c r="H27" s="9">
        <f t="shared" si="1"/>
        <v>0</v>
      </c>
      <c r="I27" s="8">
        <v>0</v>
      </c>
      <c r="J27" s="13"/>
      <c r="K27" s="13"/>
    </row>
    <row r="28" spans="2:11" ht="10.5">
      <c r="B28" t="s">
        <v>147</v>
      </c>
      <c r="C28" t="s">
        <v>139</v>
      </c>
      <c r="D28" s="2" t="s">
        <v>41</v>
      </c>
      <c r="E28" s="8">
        <v>0</v>
      </c>
      <c r="F28" s="8">
        <v>0</v>
      </c>
      <c r="G28" s="8">
        <v>0</v>
      </c>
      <c r="H28" s="9">
        <f t="shared" si="1"/>
        <v>0</v>
      </c>
      <c r="I28" s="8">
        <v>0</v>
      </c>
      <c r="J28" s="13"/>
      <c r="K28" s="13"/>
    </row>
    <row r="29" spans="2:11" ht="10.5">
      <c r="B29" t="s">
        <v>147</v>
      </c>
      <c r="C29" t="s">
        <v>140</v>
      </c>
      <c r="D29" s="2" t="s">
        <v>160</v>
      </c>
      <c r="E29" s="8">
        <v>0.20741446114223</v>
      </c>
      <c r="F29" s="8">
        <v>0.0004291151741113989</v>
      </c>
      <c r="G29" s="8">
        <v>0</v>
      </c>
      <c r="H29" s="9">
        <f t="shared" si="1"/>
        <v>0.20741446114223</v>
      </c>
      <c r="I29" s="8">
        <v>0.0004291151741113989</v>
      </c>
      <c r="J29" s="13">
        <f>I29/F29</f>
        <v>1</v>
      </c>
      <c r="K29" s="13">
        <f t="shared" si="0"/>
        <v>1</v>
      </c>
    </row>
    <row r="30" spans="2:11" ht="10.5">
      <c r="B30" t="s">
        <v>147</v>
      </c>
      <c r="C30" s="3" t="s">
        <v>51</v>
      </c>
      <c r="D30" s="2" t="s">
        <v>43</v>
      </c>
      <c r="E30" s="8">
        <v>0</v>
      </c>
      <c r="F30" s="8">
        <v>0</v>
      </c>
      <c r="G30" s="8">
        <v>0</v>
      </c>
      <c r="H30" s="9">
        <f t="shared" si="1"/>
        <v>0</v>
      </c>
      <c r="I30" s="8">
        <v>0</v>
      </c>
      <c r="J30" s="13"/>
      <c r="K30" s="13"/>
    </row>
    <row r="31" spans="2:11" ht="10.5">
      <c r="B31" t="s">
        <v>124</v>
      </c>
      <c r="C31" t="s">
        <v>152</v>
      </c>
      <c r="D31" s="2" t="s">
        <v>42</v>
      </c>
      <c r="E31" s="8">
        <v>21.56165922048985</v>
      </c>
      <c r="F31" s="8">
        <v>21.56165922048985</v>
      </c>
      <c r="G31" s="8">
        <v>21.520137711999997</v>
      </c>
      <c r="H31" s="9">
        <f t="shared" si="1"/>
        <v>0.04152150848985414</v>
      </c>
      <c r="I31" s="8">
        <v>0.04152150848985414</v>
      </c>
      <c r="J31" s="13">
        <f>I31/F31</f>
        <v>0.0019257102649315886</v>
      </c>
      <c r="K31" s="13">
        <f t="shared" si="0"/>
        <v>0.0019257102649315886</v>
      </c>
    </row>
    <row r="32" spans="2:11" ht="10.5">
      <c r="B32" t="s">
        <v>124</v>
      </c>
      <c r="C32" t="s">
        <v>158</v>
      </c>
      <c r="D32" s="2" t="s">
        <v>44</v>
      </c>
      <c r="E32" s="8">
        <v>0</v>
      </c>
      <c r="F32" s="8">
        <v>0</v>
      </c>
      <c r="G32" s="8">
        <v>0.572</v>
      </c>
      <c r="H32" s="9">
        <f t="shared" si="1"/>
        <v>0</v>
      </c>
      <c r="I32" s="8">
        <v>0</v>
      </c>
      <c r="J32" s="13"/>
      <c r="K32" s="13"/>
    </row>
    <row r="33" spans="2:11" ht="10.5">
      <c r="B33" t="s">
        <v>124</v>
      </c>
      <c r="C33" t="s">
        <v>141</v>
      </c>
      <c r="D33" s="2" t="s">
        <v>45</v>
      </c>
      <c r="E33" s="8">
        <v>0</v>
      </c>
      <c r="F33" s="8">
        <v>0</v>
      </c>
      <c r="G33" s="8">
        <v>0</v>
      </c>
      <c r="H33" s="9">
        <f t="shared" si="1"/>
        <v>0</v>
      </c>
      <c r="I33" s="8">
        <v>0</v>
      </c>
      <c r="J33" s="13"/>
      <c r="K33" s="13"/>
    </row>
    <row r="34" spans="2:11" ht="10.5">
      <c r="B34" t="s">
        <v>124</v>
      </c>
      <c r="C34" t="s">
        <v>142</v>
      </c>
      <c r="D34" s="2" t="s">
        <v>143</v>
      </c>
      <c r="E34" s="8">
        <v>0</v>
      </c>
      <c r="F34" s="8">
        <v>0</v>
      </c>
      <c r="G34" s="8">
        <v>0</v>
      </c>
      <c r="H34" s="9">
        <f t="shared" si="1"/>
        <v>0</v>
      </c>
      <c r="I34" s="8">
        <v>0</v>
      </c>
      <c r="J34" s="13"/>
      <c r="K34" s="13"/>
    </row>
    <row r="35" spans="2:11" ht="10.5">
      <c r="B35" t="s">
        <v>124</v>
      </c>
      <c r="C35" t="s">
        <v>144</v>
      </c>
      <c r="D35" s="2" t="s">
        <v>145</v>
      </c>
      <c r="E35" s="8">
        <v>0</v>
      </c>
      <c r="F35" s="8">
        <v>0</v>
      </c>
      <c r="G35" s="8">
        <v>0</v>
      </c>
      <c r="H35" s="9">
        <f t="shared" si="1"/>
        <v>0</v>
      </c>
      <c r="I35" s="8">
        <v>0</v>
      </c>
      <c r="J35" s="13"/>
      <c r="K35" s="13"/>
    </row>
    <row r="36" spans="2:11" ht="10.5">
      <c r="B36" t="s">
        <v>124</v>
      </c>
      <c r="C36" t="s">
        <v>155</v>
      </c>
      <c r="D36" s="2" t="s">
        <v>47</v>
      </c>
      <c r="E36" s="8">
        <v>0</v>
      </c>
      <c r="F36" s="8">
        <v>0</v>
      </c>
      <c r="G36" s="8">
        <v>0</v>
      </c>
      <c r="H36" s="9">
        <f t="shared" si="1"/>
        <v>0</v>
      </c>
      <c r="I36" s="8">
        <v>0</v>
      </c>
      <c r="J36" s="13"/>
      <c r="K36" s="13"/>
    </row>
    <row r="37" spans="2:11" ht="10.5">
      <c r="B37" t="s">
        <v>124</v>
      </c>
      <c r="C37" t="s">
        <v>146</v>
      </c>
      <c r="D37" s="2" t="s">
        <v>50</v>
      </c>
      <c r="E37" s="8">
        <v>0</v>
      </c>
      <c r="F37" s="8">
        <v>0</v>
      </c>
      <c r="G37" s="8">
        <v>0</v>
      </c>
      <c r="H37" s="9">
        <f t="shared" si="1"/>
        <v>0</v>
      </c>
      <c r="I37" s="8">
        <v>0</v>
      </c>
      <c r="J37" s="13"/>
      <c r="K37" s="13"/>
    </row>
    <row r="38" spans="2:11" ht="10.5">
      <c r="B38" t="s">
        <v>124</v>
      </c>
      <c r="C38" t="s">
        <v>0</v>
      </c>
      <c r="D38" s="2" t="s">
        <v>1</v>
      </c>
      <c r="E38" s="8">
        <v>0</v>
      </c>
      <c r="F38" s="8">
        <v>0</v>
      </c>
      <c r="G38" s="8">
        <v>0</v>
      </c>
      <c r="H38" s="9">
        <f t="shared" si="1"/>
        <v>0</v>
      </c>
      <c r="I38" s="8">
        <v>0</v>
      </c>
      <c r="J38" s="13"/>
      <c r="K38" s="13"/>
    </row>
    <row r="39" spans="2:11" ht="10.5">
      <c r="B39" t="s">
        <v>124</v>
      </c>
      <c r="C39" s="2" t="s">
        <v>52</v>
      </c>
      <c r="D39" s="2" t="s">
        <v>65</v>
      </c>
      <c r="E39" s="8">
        <v>0</v>
      </c>
      <c r="F39" s="8">
        <v>0</v>
      </c>
      <c r="G39" s="8">
        <v>0</v>
      </c>
      <c r="H39" s="9">
        <f t="shared" si="1"/>
        <v>0</v>
      </c>
      <c r="I39" s="8">
        <v>0</v>
      </c>
      <c r="J39" s="13"/>
      <c r="K39" s="13"/>
    </row>
    <row r="40" spans="2:11" ht="10.5">
      <c r="B40" t="s">
        <v>124</v>
      </c>
      <c r="C40" t="s">
        <v>3</v>
      </c>
      <c r="D40" s="2" t="s">
        <v>64</v>
      </c>
      <c r="E40" s="8">
        <v>0</v>
      </c>
      <c r="F40" s="8">
        <v>0</v>
      </c>
      <c r="G40" s="8">
        <v>0</v>
      </c>
      <c r="H40" s="9">
        <f t="shared" si="1"/>
        <v>0</v>
      </c>
      <c r="I40" s="8">
        <v>0</v>
      </c>
      <c r="J40" s="13"/>
      <c r="K40" s="13"/>
    </row>
    <row r="41" spans="2:11" ht="10.5">
      <c r="B41" t="s">
        <v>14</v>
      </c>
      <c r="C41" s="10">
        <v>5</v>
      </c>
      <c r="D41" s="2" t="s">
        <v>60</v>
      </c>
      <c r="E41" s="8">
        <v>102.31693821177541</v>
      </c>
      <c r="F41" s="8">
        <v>72.50735020490748</v>
      </c>
      <c r="G41" s="8">
        <v>0</v>
      </c>
      <c r="H41" s="9">
        <f t="shared" si="1"/>
        <v>102.31693821177541</v>
      </c>
      <c r="I41" s="8">
        <v>72.50735020490748</v>
      </c>
      <c r="J41" s="13">
        <f>I41/F41</f>
        <v>1</v>
      </c>
      <c r="K41" s="13">
        <f t="shared" si="0"/>
        <v>1</v>
      </c>
    </row>
    <row r="42" spans="2:11" ht="10.5">
      <c r="B42" t="s">
        <v>122</v>
      </c>
      <c r="C42" s="3" t="s">
        <v>29</v>
      </c>
      <c r="D42" s="2" t="s">
        <v>159</v>
      </c>
      <c r="E42" s="8">
        <v>198.4802588523097</v>
      </c>
      <c r="F42" s="8">
        <v>197.5093111016289</v>
      </c>
      <c r="G42" s="8">
        <v>44.529407539887906</v>
      </c>
      <c r="H42" s="9">
        <f t="shared" si="1"/>
        <v>153.9508513124218</v>
      </c>
      <c r="I42" s="8">
        <v>152.979903561741</v>
      </c>
      <c r="J42" s="13">
        <f>I42/F42</f>
        <v>0.7745452743897467</v>
      </c>
      <c r="K42" s="13">
        <f t="shared" si="0"/>
        <v>0.7756481788296009</v>
      </c>
    </row>
    <row r="43" spans="2:11" ht="10.5">
      <c r="B43" t="s">
        <v>15</v>
      </c>
      <c r="C43" t="s">
        <v>135</v>
      </c>
      <c r="D43" s="2" t="s">
        <v>36</v>
      </c>
      <c r="E43" s="8">
        <v>3285.0337387582626</v>
      </c>
      <c r="F43" s="8">
        <v>3236.6085686935426</v>
      </c>
      <c r="G43" s="8">
        <v>0</v>
      </c>
      <c r="H43" s="9">
        <f t="shared" si="1"/>
        <v>3285.0337387582626</v>
      </c>
      <c r="I43" s="8">
        <v>3236.6085686935426</v>
      </c>
      <c r="J43" s="13">
        <f>I43/F43</f>
        <v>1</v>
      </c>
      <c r="K43" s="13">
        <f t="shared" si="0"/>
        <v>1</v>
      </c>
    </row>
    <row r="44" spans="2:11" ht="10.5">
      <c r="B44" t="s">
        <v>15</v>
      </c>
      <c r="C44" s="3" t="s">
        <v>31</v>
      </c>
      <c r="D44" s="2" t="s">
        <v>48</v>
      </c>
      <c r="E44" s="8">
        <v>44.96276438273747</v>
      </c>
      <c r="F44" s="8">
        <v>44.96276438273747</v>
      </c>
      <c r="G44" s="8">
        <v>0</v>
      </c>
      <c r="H44" s="9">
        <f t="shared" si="1"/>
        <v>44.96276438273747</v>
      </c>
      <c r="I44" s="8">
        <v>44.96276438273747</v>
      </c>
      <c r="J44" s="13">
        <f>I44/F44</f>
        <v>1</v>
      </c>
      <c r="K44" s="13">
        <f t="shared" si="0"/>
        <v>1</v>
      </c>
    </row>
    <row r="45" spans="2:11" ht="10.5">
      <c r="B45" t="s">
        <v>15</v>
      </c>
      <c r="C45" t="s">
        <v>2</v>
      </c>
      <c r="D45" s="2" t="s">
        <v>66</v>
      </c>
      <c r="E45" s="8">
        <v>80.59846691332525</v>
      </c>
      <c r="F45" s="8">
        <v>0</v>
      </c>
      <c r="G45" s="8">
        <v>0</v>
      </c>
      <c r="H45" s="9">
        <f t="shared" si="1"/>
        <v>80.59846691332525</v>
      </c>
      <c r="I45" s="8">
        <v>0</v>
      </c>
      <c r="J45" s="13"/>
      <c r="K45" s="13">
        <f t="shared" si="0"/>
        <v>1</v>
      </c>
    </row>
    <row r="46" spans="2:11" ht="10.5">
      <c r="B46" t="s">
        <v>123</v>
      </c>
      <c r="C46" t="s">
        <v>130</v>
      </c>
      <c r="D46" s="2" t="s">
        <v>27</v>
      </c>
      <c r="E46" s="8">
        <v>182.90582950160723</v>
      </c>
      <c r="F46" s="8">
        <v>181.07231918181878</v>
      </c>
      <c r="G46" s="8">
        <v>0</v>
      </c>
      <c r="H46" s="9">
        <f t="shared" si="1"/>
        <v>182.90582950160723</v>
      </c>
      <c r="I46" s="8">
        <v>181.07231918181878</v>
      </c>
      <c r="J46" s="13">
        <f aca="true" t="shared" si="2" ref="J46:J51">I46/F46</f>
        <v>1</v>
      </c>
      <c r="K46" s="13">
        <f t="shared" si="0"/>
        <v>1</v>
      </c>
    </row>
    <row r="47" spans="2:11" ht="10.5">
      <c r="B47" t="s">
        <v>123</v>
      </c>
      <c r="C47" t="s">
        <v>131</v>
      </c>
      <c r="D47" s="2" t="s">
        <v>28</v>
      </c>
      <c r="E47" s="8">
        <v>3899.232381069361</v>
      </c>
      <c r="F47" s="8">
        <v>3863.2080452718515</v>
      </c>
      <c r="G47" s="8">
        <v>0</v>
      </c>
      <c r="H47" s="9">
        <f t="shared" si="1"/>
        <v>3899.232381069361</v>
      </c>
      <c r="I47" s="8">
        <v>3863.2080452718515</v>
      </c>
      <c r="J47" s="13">
        <f t="shared" si="2"/>
        <v>1</v>
      </c>
      <c r="K47" s="13">
        <f t="shared" si="0"/>
        <v>1</v>
      </c>
    </row>
    <row r="48" spans="2:11" ht="10.5">
      <c r="B48" t="s">
        <v>123</v>
      </c>
      <c r="C48" t="s">
        <v>132</v>
      </c>
      <c r="D48" s="2" t="s">
        <v>126</v>
      </c>
      <c r="E48" s="8">
        <v>43.54839781948498</v>
      </c>
      <c r="F48" s="8">
        <v>38.99479278827939</v>
      </c>
      <c r="G48" s="8">
        <v>0</v>
      </c>
      <c r="H48" s="9">
        <f t="shared" si="1"/>
        <v>43.54839781948498</v>
      </c>
      <c r="I48" s="8">
        <v>38.99479278827939</v>
      </c>
      <c r="J48" s="13">
        <f t="shared" si="2"/>
        <v>1</v>
      </c>
      <c r="K48" s="13">
        <f t="shared" si="0"/>
        <v>1</v>
      </c>
    </row>
    <row r="49" spans="2:11" ht="10.5">
      <c r="B49" t="s">
        <v>123</v>
      </c>
      <c r="C49" t="s">
        <v>133</v>
      </c>
      <c r="D49" s="2" t="s">
        <v>33</v>
      </c>
      <c r="E49" s="8">
        <v>63.42714317251594</v>
      </c>
      <c r="F49" s="8">
        <v>62.941281250532036</v>
      </c>
      <c r="G49" s="8">
        <v>0</v>
      </c>
      <c r="H49" s="9">
        <f t="shared" si="1"/>
        <v>63.42714317251594</v>
      </c>
      <c r="I49" s="8">
        <v>62.941281250532036</v>
      </c>
      <c r="J49" s="13">
        <f t="shared" si="2"/>
        <v>1</v>
      </c>
      <c r="K49" s="13">
        <f t="shared" si="0"/>
        <v>1</v>
      </c>
    </row>
    <row r="50" spans="2:11" ht="10.5">
      <c r="B50" t="s">
        <v>123</v>
      </c>
      <c r="C50" t="s">
        <v>134</v>
      </c>
      <c r="D50" s="2" t="s">
        <v>34</v>
      </c>
      <c r="E50" s="8">
        <v>10.279091990072155</v>
      </c>
      <c r="F50" s="8">
        <v>9.088483896431452</v>
      </c>
      <c r="G50" s="8">
        <v>0</v>
      </c>
      <c r="H50" s="9">
        <f t="shared" si="1"/>
        <v>10.279091990072155</v>
      </c>
      <c r="I50" s="8">
        <v>9.088483896431452</v>
      </c>
      <c r="J50" s="13">
        <f t="shared" si="2"/>
        <v>1</v>
      </c>
      <c r="K50" s="13">
        <f t="shared" si="0"/>
        <v>1</v>
      </c>
    </row>
    <row r="51" spans="2:11" ht="10.5">
      <c r="B51" t="s">
        <v>123</v>
      </c>
      <c r="C51" t="s">
        <v>136</v>
      </c>
      <c r="D51" s="2" t="s">
        <v>38</v>
      </c>
      <c r="E51" s="8">
        <v>56.08546170168193</v>
      </c>
      <c r="F51" s="8">
        <v>55.54225274359088</v>
      </c>
      <c r="G51" s="8">
        <v>0</v>
      </c>
      <c r="H51" s="9">
        <f t="shared" si="1"/>
        <v>56.08546170168193</v>
      </c>
      <c r="I51" s="8">
        <v>55.54225274359088</v>
      </c>
      <c r="J51" s="13">
        <f t="shared" si="2"/>
        <v>1</v>
      </c>
      <c r="K51" s="13">
        <f t="shared" si="0"/>
        <v>1</v>
      </c>
    </row>
    <row r="52" spans="2:11" ht="10.5">
      <c r="B52" t="s">
        <v>16</v>
      </c>
      <c r="C52" t="s">
        <v>6</v>
      </c>
      <c r="D52" s="2" t="s">
        <v>59</v>
      </c>
      <c r="E52" s="8">
        <v>657.4758572684132</v>
      </c>
      <c r="F52" s="8">
        <v>0</v>
      </c>
      <c r="G52" s="8">
        <v>0</v>
      </c>
      <c r="H52" s="9">
        <f t="shared" si="1"/>
        <v>657.4758572684132</v>
      </c>
      <c r="I52" s="8">
        <v>0</v>
      </c>
      <c r="J52" s="13"/>
      <c r="K52" s="13">
        <f t="shared" si="0"/>
        <v>1</v>
      </c>
    </row>
    <row r="53" spans="2:11" ht="10.5">
      <c r="B53" t="s">
        <v>16</v>
      </c>
      <c r="C53" t="s">
        <v>7</v>
      </c>
      <c r="D53" s="2" t="s">
        <v>58</v>
      </c>
      <c r="E53" s="8">
        <v>49.47042859979148</v>
      </c>
      <c r="F53" s="8">
        <v>0</v>
      </c>
      <c r="G53" s="8">
        <v>0</v>
      </c>
      <c r="H53" s="9">
        <f t="shared" si="1"/>
        <v>49.47042859979148</v>
      </c>
      <c r="I53" s="8">
        <v>0</v>
      </c>
      <c r="J53" s="13"/>
      <c r="K53" s="13">
        <f t="shared" si="0"/>
        <v>1</v>
      </c>
    </row>
    <row r="54" spans="2:11" ht="10.5">
      <c r="B54" t="s">
        <v>16</v>
      </c>
      <c r="C54" t="s">
        <v>8</v>
      </c>
      <c r="D54" s="2" t="s">
        <v>57</v>
      </c>
      <c r="E54" s="8">
        <v>4.487777644292656</v>
      </c>
      <c r="F54" s="8">
        <v>3.179733348763972</v>
      </c>
      <c r="G54" s="8">
        <v>0</v>
      </c>
      <c r="H54" s="9">
        <f t="shared" si="1"/>
        <v>4.487777644292656</v>
      </c>
      <c r="I54" s="8">
        <v>3.179733348763972</v>
      </c>
      <c r="J54" s="13">
        <f>I54/F54</f>
        <v>1</v>
      </c>
      <c r="K54" s="13">
        <f t="shared" si="0"/>
        <v>1</v>
      </c>
    </row>
    <row r="55" spans="2:11" ht="10.5">
      <c r="B55" s="4" t="s">
        <v>68</v>
      </c>
      <c r="E55" s="11">
        <f>SUM(E8:E54)</f>
        <v>19508.002440640477</v>
      </c>
      <c r="F55" s="11">
        <f>SUM(F8:F54)</f>
        <v>13561.29559202144</v>
      </c>
      <c r="G55" s="11">
        <f>SUM(G8:G54)</f>
        <v>4332.405968990991</v>
      </c>
      <c r="H55" s="11">
        <f>SUM(H8:H54)</f>
        <v>15220.700927481896</v>
      </c>
      <c r="I55" s="11">
        <f>SUM(I8:I54)</f>
        <v>9273.994078862861</v>
      </c>
      <c r="J55" s="13">
        <f>I55/F55</f>
        <v>0.683857527913414</v>
      </c>
      <c r="K55" s="13">
        <f>H55/E55</f>
        <v>0.7802285740836814</v>
      </c>
    </row>
    <row r="56" spans="5:9" ht="10.5">
      <c r="E56"/>
      <c r="F56"/>
      <c r="G56"/>
      <c r="H56"/>
      <c r="I56"/>
    </row>
    <row r="57" ht="10.5">
      <c r="H57" s="1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P57"/>
  <sheetViews>
    <sheetView zoomScale="90" zoomScaleNormal="90" zoomScalePageLayoutView="0" workbookViewId="0" topLeftCell="A1">
      <pane xSplit="4" ySplit="7" topLeftCell="E8" activePane="bottomRight" state="frozen"/>
      <selection pane="topLeft" activeCell="M61" sqref="M61"/>
      <selection pane="topRight" activeCell="M61" sqref="M61"/>
      <selection pane="bottomLeft" activeCell="M61" sqref="M61"/>
      <selection pane="bottomRight" activeCell="N24" sqref="N24"/>
    </sheetView>
  </sheetViews>
  <sheetFormatPr defaultColWidth="9.140625" defaultRowHeight="10.5"/>
  <cols>
    <col min="1" max="1" width="2.8515625" style="76" customWidth="1"/>
    <col min="2" max="2" width="18.00390625" style="76" customWidth="1"/>
    <col min="3" max="3" width="11.28125" style="76" customWidth="1"/>
    <col min="4" max="4" width="40.28125" style="76" customWidth="1"/>
    <col min="5" max="5" width="17.57421875" style="77" bestFit="1" customWidth="1"/>
    <col min="6" max="6" width="11.57421875" style="77" bestFit="1" customWidth="1"/>
    <col min="7" max="7" width="17.8515625" style="77" bestFit="1" customWidth="1"/>
    <col min="8" max="8" width="17.57421875" style="77" customWidth="1"/>
    <col min="9" max="9" width="17.7109375" style="77" bestFit="1" customWidth="1"/>
    <col min="10" max="10" width="15.140625" style="76" customWidth="1"/>
    <col min="11" max="11" width="16.7109375" style="76" customWidth="1"/>
    <col min="12" max="14" width="9.140625" style="76" customWidth="1"/>
    <col min="15" max="15" width="9.140625" style="78" customWidth="1"/>
    <col min="16" max="16" width="12.8515625" style="76" customWidth="1"/>
    <col min="17" max="16384" width="9.140625" style="76" customWidth="1"/>
  </cols>
  <sheetData>
    <row r="2" ht="10.5">
      <c r="B2" s="75" t="s">
        <v>179</v>
      </c>
    </row>
    <row r="3" ht="12">
      <c r="B3" s="79" t="s">
        <v>20</v>
      </c>
    </row>
    <row r="4" ht="10.5">
      <c r="B4" s="80" t="s">
        <v>110</v>
      </c>
    </row>
    <row r="6" spans="2:11" ht="10.5">
      <c r="B6" s="75" t="s">
        <v>24</v>
      </c>
      <c r="C6" s="75" t="s">
        <v>148</v>
      </c>
      <c r="D6" s="75" t="s">
        <v>25</v>
      </c>
      <c r="E6" s="81" t="s">
        <v>17</v>
      </c>
      <c r="F6" s="81" t="s">
        <v>17</v>
      </c>
      <c r="G6" s="81" t="s">
        <v>22</v>
      </c>
      <c r="H6" s="81" t="s">
        <v>23</v>
      </c>
      <c r="I6" s="81" t="s">
        <v>23</v>
      </c>
      <c r="J6" s="81" t="s">
        <v>69</v>
      </c>
      <c r="K6" s="81" t="s">
        <v>70</v>
      </c>
    </row>
    <row r="7" spans="3:9" ht="10.5">
      <c r="C7" s="82"/>
      <c r="D7" s="82"/>
      <c r="E7" s="83" t="s">
        <v>19</v>
      </c>
      <c r="F7" s="83" t="s">
        <v>21</v>
      </c>
      <c r="G7" s="83" t="s">
        <v>21</v>
      </c>
      <c r="H7" s="83" t="s">
        <v>19</v>
      </c>
      <c r="I7" s="83" t="s">
        <v>21</v>
      </c>
    </row>
    <row r="8" spans="2:16" ht="10.5">
      <c r="B8" s="76" t="s">
        <v>18</v>
      </c>
      <c r="C8" s="76" t="s">
        <v>149</v>
      </c>
      <c r="D8" s="79" t="s">
        <v>37</v>
      </c>
      <c r="E8" s="85">
        <v>4577.052983635011</v>
      </c>
      <c r="F8" s="85">
        <v>4074.335557551716</v>
      </c>
      <c r="G8" s="85">
        <v>338.05945366614725</v>
      </c>
      <c r="H8" s="86">
        <f>E8-F8+I8</f>
        <v>4238.993529968863</v>
      </c>
      <c r="I8" s="85">
        <v>3736.276103885569</v>
      </c>
      <c r="J8" s="87">
        <f>I8/F8</f>
        <v>0.9170270958562655</v>
      </c>
      <c r="K8" s="87">
        <f>H8/E8</f>
        <v>0.926140366983983</v>
      </c>
      <c r="O8" s="88"/>
      <c r="P8" s="79"/>
    </row>
    <row r="9" spans="2:15" ht="10.5">
      <c r="B9" s="76" t="s">
        <v>18</v>
      </c>
      <c r="C9" s="84" t="s">
        <v>30</v>
      </c>
      <c r="D9" s="79" t="s">
        <v>46</v>
      </c>
      <c r="E9" s="85">
        <v>38.6496</v>
      </c>
      <c r="F9" s="85">
        <v>38.6496</v>
      </c>
      <c r="G9" s="85">
        <v>0</v>
      </c>
      <c r="H9" s="86">
        <f aca="true" t="shared" si="0" ref="H9:H17">E9-F9+I9</f>
        <v>38.6496</v>
      </c>
      <c r="I9" s="85">
        <v>38.6496</v>
      </c>
      <c r="J9" s="87">
        <f>I9/F9</f>
        <v>1</v>
      </c>
      <c r="K9" s="87">
        <f>H9/E9</f>
        <v>1</v>
      </c>
      <c r="N9" s="84"/>
      <c r="O9" s="88"/>
    </row>
    <row r="10" spans="2:15" ht="10.5">
      <c r="B10" s="76" t="s">
        <v>18</v>
      </c>
      <c r="C10" s="76" t="s">
        <v>54</v>
      </c>
      <c r="D10" s="79" t="s">
        <v>63</v>
      </c>
      <c r="E10" s="85">
        <v>15350.740360298725</v>
      </c>
      <c r="F10" s="85">
        <v>0</v>
      </c>
      <c r="G10" s="85">
        <v>0</v>
      </c>
      <c r="H10" s="86">
        <f t="shared" si="0"/>
        <v>15350.740360298725</v>
      </c>
      <c r="I10" s="85">
        <v>0</v>
      </c>
      <c r="J10" s="87"/>
      <c r="K10" s="87">
        <f>H10/E10</f>
        <v>1</v>
      </c>
      <c r="O10" s="88"/>
    </row>
    <row r="11" spans="2:15" ht="10.5">
      <c r="B11" s="76" t="s">
        <v>18</v>
      </c>
      <c r="C11" s="76" t="s">
        <v>55</v>
      </c>
      <c r="D11" s="79" t="s">
        <v>62</v>
      </c>
      <c r="E11" s="85">
        <v>4894.4391707870645</v>
      </c>
      <c r="F11" s="85">
        <v>0</v>
      </c>
      <c r="G11" s="85">
        <v>0</v>
      </c>
      <c r="H11" s="86">
        <f t="shared" si="0"/>
        <v>4894.4391707870645</v>
      </c>
      <c r="I11" s="85">
        <v>0</v>
      </c>
      <c r="J11" s="87"/>
      <c r="K11" s="87">
        <f>H11/E11</f>
        <v>1</v>
      </c>
      <c r="O11" s="88"/>
    </row>
    <row r="12" spans="2:15" ht="10.5">
      <c r="B12" s="76" t="s">
        <v>18</v>
      </c>
      <c r="C12" s="76" t="s">
        <v>4</v>
      </c>
      <c r="D12" s="79" t="s">
        <v>5</v>
      </c>
      <c r="E12" s="85">
        <v>25038.132461443114</v>
      </c>
      <c r="F12" s="85">
        <v>0</v>
      </c>
      <c r="G12" s="85">
        <v>0</v>
      </c>
      <c r="H12" s="86">
        <f t="shared" si="0"/>
        <v>25038.132461443114</v>
      </c>
      <c r="I12" s="85">
        <v>0</v>
      </c>
      <c r="J12" s="87"/>
      <c r="K12" s="87">
        <f>H12/E12</f>
        <v>1</v>
      </c>
      <c r="O12" s="88"/>
    </row>
    <row r="13" spans="2:15" ht="10.5">
      <c r="B13" s="76" t="s">
        <v>18</v>
      </c>
      <c r="C13" s="76" t="s">
        <v>56</v>
      </c>
      <c r="D13" s="79" t="s">
        <v>61</v>
      </c>
      <c r="E13" s="85">
        <v>0</v>
      </c>
      <c r="F13" s="85">
        <v>0</v>
      </c>
      <c r="G13" s="85">
        <v>0</v>
      </c>
      <c r="H13" s="86">
        <f t="shared" si="0"/>
        <v>0</v>
      </c>
      <c r="I13" s="85">
        <v>0</v>
      </c>
      <c r="J13" s="87"/>
      <c r="K13" s="87"/>
      <c r="O13" s="88"/>
    </row>
    <row r="14" spans="2:16" ht="10.5">
      <c r="B14" s="76" t="s">
        <v>121</v>
      </c>
      <c r="C14" s="76" t="s">
        <v>151</v>
      </c>
      <c r="D14" s="79" t="s">
        <v>106</v>
      </c>
      <c r="E14" s="85">
        <v>23166.921349136082</v>
      </c>
      <c r="F14" s="85">
        <v>22863.375771409334</v>
      </c>
      <c r="G14" s="85">
        <v>20384.758447848057</v>
      </c>
      <c r="H14" s="86">
        <f t="shared" si="0"/>
        <v>2782.1629012880258</v>
      </c>
      <c r="I14" s="85">
        <v>2478.617323561277</v>
      </c>
      <c r="J14" s="87">
        <f aca="true" t="shared" si="1" ref="J14:J19">I14/F14</f>
        <v>0.10840994559783203</v>
      </c>
      <c r="K14" s="87">
        <f aca="true" t="shared" si="2" ref="K14:K39">H14/E14</f>
        <v>0.1200920424151125</v>
      </c>
      <c r="O14" s="88"/>
      <c r="P14" s="79"/>
    </row>
    <row r="15" spans="2:16" ht="10.5">
      <c r="B15" s="76" t="s">
        <v>121</v>
      </c>
      <c r="C15" s="76" t="s">
        <v>153</v>
      </c>
      <c r="D15" s="79" t="s">
        <v>26</v>
      </c>
      <c r="E15" s="85">
        <v>57442.07390615836</v>
      </c>
      <c r="F15" s="85">
        <v>56193.43154548303</v>
      </c>
      <c r="G15" s="85">
        <v>22922.19667718334</v>
      </c>
      <c r="H15" s="86">
        <f t="shared" si="0"/>
        <v>34519.87722897502</v>
      </c>
      <c r="I15" s="85">
        <v>33271.23486829969</v>
      </c>
      <c r="J15" s="87">
        <f t="shared" si="1"/>
        <v>0.5920840559696006</v>
      </c>
      <c r="K15" s="87">
        <f t="shared" si="2"/>
        <v>0.6009510952785106</v>
      </c>
      <c r="O15" s="88"/>
      <c r="P15" s="79"/>
    </row>
    <row r="16" spans="2:16" ht="10.5">
      <c r="B16" s="76" t="s">
        <v>121</v>
      </c>
      <c r="C16" s="84" t="s">
        <v>119</v>
      </c>
      <c r="D16" s="79" t="s">
        <v>107</v>
      </c>
      <c r="E16" s="85">
        <v>8346.682361847135</v>
      </c>
      <c r="F16" s="85">
        <v>8294.281956655386</v>
      </c>
      <c r="G16" s="85">
        <v>8259.00928340405</v>
      </c>
      <c r="H16" s="86">
        <f t="shared" si="0"/>
        <v>52.40040519174909</v>
      </c>
      <c r="I16" s="85">
        <v>0</v>
      </c>
      <c r="J16" s="87">
        <f t="shared" si="1"/>
        <v>0</v>
      </c>
      <c r="K16" s="87">
        <f t="shared" si="2"/>
        <v>0.006277992011685082</v>
      </c>
      <c r="N16" s="84"/>
      <c r="O16" s="88"/>
      <c r="P16" s="79"/>
    </row>
    <row r="17" spans="2:16" ht="10.5">
      <c r="B17" s="76" t="s">
        <v>121</v>
      </c>
      <c r="C17" s="84" t="s">
        <v>118</v>
      </c>
      <c r="D17" s="79" t="s">
        <v>108</v>
      </c>
      <c r="E17" s="85">
        <v>1367.4039361815462</v>
      </c>
      <c r="F17" s="85">
        <v>1356.2261335550065</v>
      </c>
      <c r="G17" s="85">
        <v>2739.3099106694044</v>
      </c>
      <c r="H17" s="86">
        <f t="shared" si="0"/>
        <v>11.177802626539687</v>
      </c>
      <c r="I17" s="85">
        <v>0</v>
      </c>
      <c r="J17" s="87">
        <f t="shared" si="1"/>
        <v>0</v>
      </c>
      <c r="K17" s="87">
        <f t="shared" si="2"/>
        <v>0.008174470126035708</v>
      </c>
      <c r="N17" s="84"/>
      <c r="O17" s="88"/>
      <c r="P17" s="79"/>
    </row>
    <row r="18" spans="2:16" ht="10.5">
      <c r="B18" s="76" t="s">
        <v>121</v>
      </c>
      <c r="C18" s="76" t="s">
        <v>154</v>
      </c>
      <c r="D18" s="79" t="s">
        <v>35</v>
      </c>
      <c r="E18" s="85">
        <v>10624.773285676076</v>
      </c>
      <c r="F18" s="85">
        <v>10585.344153882295</v>
      </c>
      <c r="G18" s="85">
        <v>7.54720910718542</v>
      </c>
      <c r="H18" s="86">
        <f>E18-F18+I18</f>
        <v>10617.22607656889</v>
      </c>
      <c r="I18" s="85">
        <v>10577.79694477511</v>
      </c>
      <c r="J18" s="87">
        <f t="shared" si="1"/>
        <v>0.9992870133462389</v>
      </c>
      <c r="K18" s="87">
        <f t="shared" si="2"/>
        <v>0.9992896592798493</v>
      </c>
      <c r="O18" s="88"/>
      <c r="P18" s="79"/>
    </row>
    <row r="19" spans="2:15" ht="10.5">
      <c r="B19" s="76" t="s">
        <v>121</v>
      </c>
      <c r="C19" s="84" t="s">
        <v>32</v>
      </c>
      <c r="D19" s="79" t="s">
        <v>49</v>
      </c>
      <c r="E19" s="85">
        <v>292.3819915020397</v>
      </c>
      <c r="F19" s="85">
        <v>292.3819915020397</v>
      </c>
      <c r="G19" s="85">
        <v>0</v>
      </c>
      <c r="H19" s="86">
        <f>E19-F19+I19</f>
        <v>292.3819915020397</v>
      </c>
      <c r="I19" s="85">
        <v>292.3819915020397</v>
      </c>
      <c r="J19" s="87">
        <f t="shared" si="1"/>
        <v>1</v>
      </c>
      <c r="K19" s="87">
        <f t="shared" si="2"/>
        <v>1</v>
      </c>
      <c r="N19" s="84"/>
      <c r="O19" s="88"/>
    </row>
    <row r="20" spans="2:15" ht="10.5">
      <c r="B20" s="76" t="s">
        <v>121</v>
      </c>
      <c r="C20" s="76" t="s">
        <v>53</v>
      </c>
      <c r="D20" s="79" t="s">
        <v>67</v>
      </c>
      <c r="E20" s="85">
        <v>8445.403417666643</v>
      </c>
      <c r="F20" s="85">
        <v>0</v>
      </c>
      <c r="G20" s="85">
        <v>0</v>
      </c>
      <c r="H20" s="86">
        <f aca="true" t="shared" si="3" ref="H20:H54">E20-F20+I20</f>
        <v>8445.403417666643</v>
      </c>
      <c r="I20" s="85">
        <v>0</v>
      </c>
      <c r="J20" s="87"/>
      <c r="K20" s="87">
        <f t="shared" si="2"/>
        <v>1</v>
      </c>
      <c r="O20" s="88"/>
    </row>
    <row r="21" spans="2:15" ht="10.5">
      <c r="B21" s="76" t="s">
        <v>147</v>
      </c>
      <c r="C21" s="76" t="s">
        <v>156</v>
      </c>
      <c r="D21" s="76" t="s">
        <v>127</v>
      </c>
      <c r="E21" s="85">
        <v>173178.4775175244</v>
      </c>
      <c r="F21" s="85">
        <v>172066.31297747506</v>
      </c>
      <c r="G21" s="85">
        <v>171260.17607607035</v>
      </c>
      <c r="H21" s="86">
        <f t="shared" si="3"/>
        <v>1918.3014414540667</v>
      </c>
      <c r="I21" s="85">
        <v>806.1369014047086</v>
      </c>
      <c r="J21" s="87">
        <f>I21/F21</f>
        <v>0.0046850361785240255</v>
      </c>
      <c r="K21" s="87">
        <f t="shared" si="2"/>
        <v>0.011077019898502967</v>
      </c>
      <c r="O21" s="88"/>
    </row>
    <row r="22" spans="2:16" ht="10.5">
      <c r="B22" s="76" t="s">
        <v>147</v>
      </c>
      <c r="C22" s="76" t="s">
        <v>157</v>
      </c>
      <c r="D22" s="76" t="s">
        <v>128</v>
      </c>
      <c r="E22" s="85">
        <v>15925.594706423655</v>
      </c>
      <c r="F22" s="85">
        <v>15789.061701688364</v>
      </c>
      <c r="G22" s="85">
        <v>17265.31980574859</v>
      </c>
      <c r="H22" s="86">
        <f t="shared" si="3"/>
        <v>136.5330047352909</v>
      </c>
      <c r="I22" s="85">
        <v>0</v>
      </c>
      <c r="J22" s="87">
        <f>I22/F22</f>
        <v>0</v>
      </c>
      <c r="K22" s="87">
        <f t="shared" si="2"/>
        <v>0.008573180923675002</v>
      </c>
      <c r="O22" s="88"/>
      <c r="P22" s="79"/>
    </row>
    <row r="23" spans="2:15" ht="10.5">
      <c r="B23" s="76" t="s">
        <v>147</v>
      </c>
      <c r="C23" s="84" t="s">
        <v>150</v>
      </c>
      <c r="D23" s="79" t="s">
        <v>109</v>
      </c>
      <c r="E23" s="85">
        <v>131.69987956364218</v>
      </c>
      <c r="F23" s="85">
        <v>131.19869202453282</v>
      </c>
      <c r="G23" s="85">
        <v>0</v>
      </c>
      <c r="H23" s="86">
        <f t="shared" si="3"/>
        <v>131.69987956364218</v>
      </c>
      <c r="I23" s="85">
        <v>131.19869202453282</v>
      </c>
      <c r="J23" s="87">
        <f>I23/F23</f>
        <v>1</v>
      </c>
      <c r="K23" s="87">
        <f t="shared" si="2"/>
        <v>1</v>
      </c>
      <c r="N23" s="84"/>
      <c r="O23" s="88"/>
    </row>
    <row r="24" spans="2:16" ht="10.5">
      <c r="B24" s="76" t="s">
        <v>147</v>
      </c>
      <c r="C24" s="84" t="s">
        <v>125</v>
      </c>
      <c r="D24" s="76" t="s">
        <v>129</v>
      </c>
      <c r="E24" s="89">
        <v>960.9224502952846</v>
      </c>
      <c r="F24" s="89">
        <v>959.9482677874099</v>
      </c>
      <c r="G24" s="89">
        <v>1057.5178017295896</v>
      </c>
      <c r="H24" s="89">
        <f t="shared" si="3"/>
        <v>-96.59535143430492</v>
      </c>
      <c r="I24" s="89">
        <v>-97.56953394217965</v>
      </c>
      <c r="J24" s="87">
        <f>I24/F24</f>
        <v>-0.10164040835978402</v>
      </c>
      <c r="K24" s="87">
        <f t="shared" si="2"/>
        <v>-0.10052356608446587</v>
      </c>
      <c r="N24" s="84"/>
      <c r="O24" s="88"/>
      <c r="P24" s="79"/>
    </row>
    <row r="25" spans="2:16" ht="10.5">
      <c r="B25" s="76" t="s">
        <v>147</v>
      </c>
      <c r="C25" s="84" t="s">
        <v>120</v>
      </c>
      <c r="D25" s="79" t="s">
        <v>105</v>
      </c>
      <c r="E25" s="85">
        <v>18685.464858383748</v>
      </c>
      <c r="F25" s="85">
        <v>17455.21257823685</v>
      </c>
      <c r="G25" s="85">
        <v>18117.293159797202</v>
      </c>
      <c r="H25" s="86">
        <f>E25-F25+I25</f>
        <v>1470.6527297450257</v>
      </c>
      <c r="I25" s="85">
        <v>240.40044959812712</v>
      </c>
      <c r="J25" s="87">
        <f>I25/F25</f>
        <v>0.01377241603450068</v>
      </c>
      <c r="K25" s="87">
        <f t="shared" si="2"/>
        <v>0.07870570739829236</v>
      </c>
      <c r="N25" s="84"/>
      <c r="O25" s="88"/>
      <c r="P25" s="79"/>
    </row>
    <row r="26" spans="2:15" ht="10.5">
      <c r="B26" s="76" t="s">
        <v>147</v>
      </c>
      <c r="C26" s="76" t="s">
        <v>137</v>
      </c>
      <c r="D26" s="79" t="s">
        <v>39</v>
      </c>
      <c r="E26" s="85">
        <v>2782.6746575031684</v>
      </c>
      <c r="F26" s="85">
        <v>0</v>
      </c>
      <c r="G26" s="85">
        <v>0</v>
      </c>
      <c r="H26" s="86">
        <f t="shared" si="3"/>
        <v>2782.6746575031684</v>
      </c>
      <c r="I26" s="85">
        <v>0</v>
      </c>
      <c r="J26" s="87"/>
      <c r="K26" s="87">
        <f t="shared" si="2"/>
        <v>1</v>
      </c>
      <c r="O26" s="88"/>
    </row>
    <row r="27" spans="2:15" ht="10.5">
      <c r="B27" s="76" t="s">
        <v>147</v>
      </c>
      <c r="C27" s="76" t="s">
        <v>138</v>
      </c>
      <c r="D27" s="79" t="s">
        <v>40</v>
      </c>
      <c r="E27" s="85">
        <v>246.7318268372449</v>
      </c>
      <c r="F27" s="85">
        <v>236.16916707318967</v>
      </c>
      <c r="G27" s="85">
        <v>0</v>
      </c>
      <c r="H27" s="86">
        <f t="shared" si="3"/>
        <v>246.7318268372449</v>
      </c>
      <c r="I27" s="85">
        <v>236.16916707318967</v>
      </c>
      <c r="J27" s="87">
        <f aca="true" t="shared" si="4" ref="J27:J33">I27/F27</f>
        <v>1</v>
      </c>
      <c r="K27" s="87">
        <f t="shared" si="2"/>
        <v>1</v>
      </c>
      <c r="O27" s="88"/>
    </row>
    <row r="28" spans="2:15" ht="10.5">
      <c r="B28" s="76" t="s">
        <v>147</v>
      </c>
      <c r="C28" s="76" t="s">
        <v>139</v>
      </c>
      <c r="D28" s="79" t="s">
        <v>41</v>
      </c>
      <c r="E28" s="85">
        <v>402.73514696574483</v>
      </c>
      <c r="F28" s="85">
        <v>285.80186</v>
      </c>
      <c r="G28" s="85">
        <v>0</v>
      </c>
      <c r="H28" s="86">
        <f t="shared" si="3"/>
        <v>402.73514696574483</v>
      </c>
      <c r="I28" s="85">
        <v>285.80186</v>
      </c>
      <c r="J28" s="87">
        <f t="shared" si="4"/>
        <v>1</v>
      </c>
      <c r="K28" s="87">
        <f t="shared" si="2"/>
        <v>1</v>
      </c>
      <c r="O28" s="88"/>
    </row>
    <row r="29" spans="2:15" ht="10.5">
      <c r="B29" s="76" t="s">
        <v>147</v>
      </c>
      <c r="C29" s="76" t="s">
        <v>140</v>
      </c>
      <c r="D29" s="79" t="s">
        <v>160</v>
      </c>
      <c r="E29" s="85">
        <v>4759.286928431176</v>
      </c>
      <c r="F29" s="85">
        <v>383.48864827458505</v>
      </c>
      <c r="G29" s="85">
        <v>0</v>
      </c>
      <c r="H29" s="86">
        <f t="shared" si="3"/>
        <v>4759.286928431176</v>
      </c>
      <c r="I29" s="85">
        <v>383.48864827458505</v>
      </c>
      <c r="J29" s="87">
        <f t="shared" si="4"/>
        <v>1</v>
      </c>
      <c r="K29" s="87">
        <f t="shared" si="2"/>
        <v>1</v>
      </c>
      <c r="O29" s="88"/>
    </row>
    <row r="30" spans="2:15" ht="10.5">
      <c r="B30" s="76" t="s">
        <v>147</v>
      </c>
      <c r="C30" s="84" t="s">
        <v>51</v>
      </c>
      <c r="D30" s="79" t="s">
        <v>43</v>
      </c>
      <c r="E30" s="85">
        <v>402.06896551724134</v>
      </c>
      <c r="F30" s="85">
        <v>402.06896551724134</v>
      </c>
      <c r="G30" s="85">
        <v>390.90725406541</v>
      </c>
      <c r="H30" s="86">
        <f t="shared" si="3"/>
        <v>0</v>
      </c>
      <c r="I30" s="85">
        <v>0</v>
      </c>
      <c r="J30" s="87">
        <f t="shared" si="4"/>
        <v>0</v>
      </c>
      <c r="K30" s="87">
        <f t="shared" si="2"/>
        <v>0</v>
      </c>
      <c r="N30" s="84"/>
      <c r="O30" s="88"/>
    </row>
    <row r="31" spans="2:16" ht="10.5">
      <c r="B31" s="76" t="s">
        <v>124</v>
      </c>
      <c r="C31" s="76" t="s">
        <v>152</v>
      </c>
      <c r="D31" s="79" t="s">
        <v>42</v>
      </c>
      <c r="E31" s="85">
        <v>453.2300447349842</v>
      </c>
      <c r="F31" s="85">
        <v>453.2300447349842</v>
      </c>
      <c r="G31" s="85">
        <v>449.30206550700836</v>
      </c>
      <c r="H31" s="86">
        <f t="shared" si="3"/>
        <v>3.9279792279758112</v>
      </c>
      <c r="I31" s="85">
        <v>3.9279792279758112</v>
      </c>
      <c r="J31" s="87">
        <f t="shared" si="4"/>
        <v>0.008666634689394007</v>
      </c>
      <c r="K31" s="87">
        <f t="shared" si="2"/>
        <v>0.008666634689394007</v>
      </c>
      <c r="O31" s="88"/>
      <c r="P31" s="79"/>
    </row>
    <row r="32" spans="2:16" ht="10.5">
      <c r="B32" s="76" t="s">
        <v>124</v>
      </c>
      <c r="C32" s="76" t="s">
        <v>158</v>
      </c>
      <c r="D32" s="79" t="s">
        <v>44</v>
      </c>
      <c r="E32" s="85">
        <v>248.06613658246468</v>
      </c>
      <c r="F32" s="85">
        <v>231.60490502561154</v>
      </c>
      <c r="G32" s="85">
        <v>328.67135513780863</v>
      </c>
      <c r="H32" s="86">
        <f t="shared" si="3"/>
        <v>16.461231556853136</v>
      </c>
      <c r="I32" s="85">
        <v>0</v>
      </c>
      <c r="J32" s="87">
        <f t="shared" si="4"/>
        <v>0</v>
      </c>
      <c r="K32" s="87">
        <f t="shared" si="2"/>
        <v>0.06635823729766084</v>
      </c>
      <c r="O32" s="88"/>
      <c r="P32" s="79"/>
    </row>
    <row r="33" spans="2:15" ht="10.5">
      <c r="B33" s="76" t="s">
        <v>124</v>
      </c>
      <c r="C33" s="76" t="s">
        <v>141</v>
      </c>
      <c r="D33" s="79" t="s">
        <v>45</v>
      </c>
      <c r="E33" s="85">
        <v>1108</v>
      </c>
      <c r="F33" s="85">
        <v>1108</v>
      </c>
      <c r="G33" s="85">
        <v>0</v>
      </c>
      <c r="H33" s="86">
        <f t="shared" si="3"/>
        <v>1108</v>
      </c>
      <c r="I33" s="85">
        <v>1108</v>
      </c>
      <c r="J33" s="87">
        <f t="shared" si="4"/>
        <v>1</v>
      </c>
      <c r="K33" s="87">
        <f t="shared" si="2"/>
        <v>1</v>
      </c>
      <c r="O33" s="88"/>
    </row>
    <row r="34" spans="2:15" ht="10.5">
      <c r="B34" s="76" t="s">
        <v>124</v>
      </c>
      <c r="C34" s="76" t="s">
        <v>142</v>
      </c>
      <c r="D34" s="79" t="s">
        <v>143</v>
      </c>
      <c r="E34" s="85">
        <v>1464.657</v>
      </c>
      <c r="F34" s="85">
        <v>0</v>
      </c>
      <c r="G34" s="85">
        <v>0</v>
      </c>
      <c r="H34" s="86">
        <f t="shared" si="3"/>
        <v>1464.657</v>
      </c>
      <c r="I34" s="85">
        <v>0</v>
      </c>
      <c r="J34" s="87"/>
      <c r="K34" s="87">
        <f t="shared" si="2"/>
        <v>1</v>
      </c>
      <c r="O34" s="88"/>
    </row>
    <row r="35" spans="2:15" ht="10.5">
      <c r="B35" s="76" t="s">
        <v>124</v>
      </c>
      <c r="C35" s="76" t="s">
        <v>144</v>
      </c>
      <c r="D35" s="79" t="s">
        <v>145</v>
      </c>
      <c r="E35" s="85">
        <v>947.1429999999999</v>
      </c>
      <c r="F35" s="85">
        <v>0</v>
      </c>
      <c r="G35" s="85">
        <v>0</v>
      </c>
      <c r="H35" s="86">
        <f t="shared" si="3"/>
        <v>947.1429999999999</v>
      </c>
      <c r="I35" s="85">
        <v>0</v>
      </c>
      <c r="J35" s="87"/>
      <c r="K35" s="87">
        <f t="shared" si="2"/>
        <v>1</v>
      </c>
      <c r="O35" s="88"/>
    </row>
    <row r="36" spans="2:15" ht="10.5">
      <c r="B36" s="76" t="s">
        <v>124</v>
      </c>
      <c r="C36" s="76" t="s">
        <v>155</v>
      </c>
      <c r="D36" s="79" t="s">
        <v>47</v>
      </c>
      <c r="E36" s="85">
        <v>65.76730844444444</v>
      </c>
      <c r="F36" s="85">
        <v>0</v>
      </c>
      <c r="G36" s="85">
        <v>0</v>
      </c>
      <c r="H36" s="86">
        <f t="shared" si="3"/>
        <v>65.76730844444444</v>
      </c>
      <c r="I36" s="85">
        <v>0</v>
      </c>
      <c r="J36" s="87"/>
      <c r="K36" s="87">
        <f t="shared" si="2"/>
        <v>1</v>
      </c>
      <c r="O36" s="88"/>
    </row>
    <row r="37" spans="2:15" ht="10.5">
      <c r="B37" s="76" t="s">
        <v>124</v>
      </c>
      <c r="C37" s="76" t="s">
        <v>146</v>
      </c>
      <c r="D37" s="79" t="s">
        <v>50</v>
      </c>
      <c r="E37" s="85">
        <v>621.05298</v>
      </c>
      <c r="F37" s="85">
        <v>503.11338</v>
      </c>
      <c r="G37" s="85">
        <v>0</v>
      </c>
      <c r="H37" s="86">
        <f t="shared" si="3"/>
        <v>621.05298</v>
      </c>
      <c r="I37" s="85">
        <v>503.11338</v>
      </c>
      <c r="J37" s="87">
        <f>I37/F37</f>
        <v>1</v>
      </c>
      <c r="K37" s="87">
        <f t="shared" si="2"/>
        <v>1</v>
      </c>
      <c r="O37" s="88"/>
    </row>
    <row r="38" spans="2:15" ht="10.5">
      <c r="B38" s="76" t="s">
        <v>124</v>
      </c>
      <c r="C38" s="76" t="s">
        <v>0</v>
      </c>
      <c r="D38" s="79" t="s">
        <v>1</v>
      </c>
      <c r="E38" s="85">
        <v>114.55645000000001</v>
      </c>
      <c r="F38" s="85">
        <v>0</v>
      </c>
      <c r="G38" s="85">
        <v>0</v>
      </c>
      <c r="H38" s="86">
        <f t="shared" si="3"/>
        <v>114.55645000000001</v>
      </c>
      <c r="I38" s="85">
        <v>0</v>
      </c>
      <c r="J38" s="87"/>
      <c r="K38" s="87">
        <f t="shared" si="2"/>
        <v>1</v>
      </c>
      <c r="O38" s="88"/>
    </row>
    <row r="39" spans="2:15" ht="10.5">
      <c r="B39" s="76" t="s">
        <v>124</v>
      </c>
      <c r="C39" s="79" t="s">
        <v>52</v>
      </c>
      <c r="D39" s="79" t="s">
        <v>65</v>
      </c>
      <c r="E39" s="85">
        <v>137.52859148748294</v>
      </c>
      <c r="F39" s="85">
        <v>0</v>
      </c>
      <c r="G39" s="85">
        <v>0</v>
      </c>
      <c r="H39" s="86">
        <f t="shared" si="3"/>
        <v>137.52859148748294</v>
      </c>
      <c r="I39" s="85">
        <v>0</v>
      </c>
      <c r="J39" s="87"/>
      <c r="K39" s="87">
        <f t="shared" si="2"/>
        <v>1</v>
      </c>
      <c r="N39" s="79"/>
      <c r="O39" s="88"/>
    </row>
    <row r="40" spans="2:15" ht="10.5">
      <c r="B40" s="76" t="s">
        <v>124</v>
      </c>
      <c r="C40" s="76" t="s">
        <v>3</v>
      </c>
      <c r="D40" s="79" t="s">
        <v>64</v>
      </c>
      <c r="E40" s="85">
        <v>0</v>
      </c>
      <c r="F40" s="85">
        <v>0</v>
      </c>
      <c r="G40" s="85">
        <v>0</v>
      </c>
      <c r="H40" s="86">
        <f t="shared" si="3"/>
        <v>0</v>
      </c>
      <c r="I40" s="85">
        <v>0</v>
      </c>
      <c r="J40" s="87"/>
      <c r="K40" s="87"/>
      <c r="O40" s="88"/>
    </row>
    <row r="41" spans="2:15" ht="10.5">
      <c r="B41" s="76" t="s">
        <v>14</v>
      </c>
      <c r="C41" s="90">
        <v>5</v>
      </c>
      <c r="D41" s="79" t="s">
        <v>60</v>
      </c>
      <c r="E41" s="85">
        <v>-4005.3205290652572</v>
      </c>
      <c r="F41" s="85">
        <v>-4690.878319562938</v>
      </c>
      <c r="G41" s="85">
        <v>0</v>
      </c>
      <c r="H41" s="86">
        <f t="shared" si="3"/>
        <v>-4005.3205290652572</v>
      </c>
      <c r="I41" s="85">
        <v>-4690.878319562938</v>
      </c>
      <c r="J41" s="87">
        <f>I41/F41</f>
        <v>1</v>
      </c>
      <c r="K41" s="87">
        <f aca="true" t="shared" si="5" ref="K41:K55">H41/E41</f>
        <v>1</v>
      </c>
      <c r="N41" s="90"/>
      <c r="O41" s="88"/>
    </row>
    <row r="42" spans="2:16" ht="10.5">
      <c r="B42" s="76" t="s">
        <v>122</v>
      </c>
      <c r="C42" s="84" t="s">
        <v>29</v>
      </c>
      <c r="D42" s="79" t="s">
        <v>159</v>
      </c>
      <c r="E42" s="85">
        <v>9349.631171633062</v>
      </c>
      <c r="F42" s="85">
        <v>9318.126846994715</v>
      </c>
      <c r="G42" s="85">
        <v>1352.119374456259</v>
      </c>
      <c r="H42" s="86">
        <f t="shared" si="3"/>
        <v>7997.511797176803</v>
      </c>
      <c r="I42" s="85">
        <v>7966.007472538457</v>
      </c>
      <c r="J42" s="87">
        <f>I42/F42</f>
        <v>0.8548936501232172</v>
      </c>
      <c r="K42" s="87">
        <f t="shared" si="5"/>
        <v>0.8553825974912667</v>
      </c>
      <c r="N42" s="84"/>
      <c r="O42" s="88"/>
      <c r="P42" s="79"/>
    </row>
    <row r="43" spans="2:16" ht="10.5">
      <c r="B43" s="76" t="s">
        <v>15</v>
      </c>
      <c r="C43" s="76" t="s">
        <v>135</v>
      </c>
      <c r="D43" s="79" t="s">
        <v>36</v>
      </c>
      <c r="E43" s="85">
        <v>78621.49068262309</v>
      </c>
      <c r="F43" s="85">
        <v>78025.0952880581</v>
      </c>
      <c r="G43" s="85">
        <v>0</v>
      </c>
      <c r="H43" s="86">
        <f t="shared" si="3"/>
        <v>78621.49068262309</v>
      </c>
      <c r="I43" s="85">
        <v>78025.0952880581</v>
      </c>
      <c r="J43" s="87">
        <f>I43/F43</f>
        <v>1</v>
      </c>
      <c r="K43" s="87">
        <f t="shared" si="5"/>
        <v>1</v>
      </c>
      <c r="O43" s="88"/>
      <c r="P43" s="79"/>
    </row>
    <row r="44" spans="2:15" ht="10.5">
      <c r="B44" s="76" t="s">
        <v>15</v>
      </c>
      <c r="C44" s="84" t="s">
        <v>31</v>
      </c>
      <c r="D44" s="79" t="s">
        <v>48</v>
      </c>
      <c r="E44" s="85">
        <v>1557.8869705870216</v>
      </c>
      <c r="F44" s="85">
        <v>1557.8869705870216</v>
      </c>
      <c r="G44" s="85">
        <v>0</v>
      </c>
      <c r="H44" s="86">
        <f t="shared" si="3"/>
        <v>1557.8869705870216</v>
      </c>
      <c r="I44" s="85">
        <v>1557.8869705870216</v>
      </c>
      <c r="J44" s="87">
        <f>I44/F44</f>
        <v>1</v>
      </c>
      <c r="K44" s="87">
        <f t="shared" si="5"/>
        <v>1</v>
      </c>
      <c r="N44" s="84"/>
      <c r="O44" s="88"/>
    </row>
    <row r="45" spans="2:15" ht="10.5">
      <c r="B45" s="76" t="s">
        <v>15</v>
      </c>
      <c r="C45" s="76" t="s">
        <v>2</v>
      </c>
      <c r="D45" s="79" t="s">
        <v>66</v>
      </c>
      <c r="E45" s="85">
        <v>2876.4471507819417</v>
      </c>
      <c r="F45" s="85">
        <v>0</v>
      </c>
      <c r="G45" s="85">
        <v>0</v>
      </c>
      <c r="H45" s="86">
        <f t="shared" si="3"/>
        <v>2876.4471507819417</v>
      </c>
      <c r="I45" s="85">
        <v>0</v>
      </c>
      <c r="J45" s="87"/>
      <c r="K45" s="87">
        <f t="shared" si="5"/>
        <v>1</v>
      </c>
      <c r="O45" s="88"/>
    </row>
    <row r="46" spans="2:15" ht="10.5">
      <c r="B46" s="76" t="s">
        <v>123</v>
      </c>
      <c r="C46" s="76" t="s">
        <v>130</v>
      </c>
      <c r="D46" s="79" t="s">
        <v>27</v>
      </c>
      <c r="E46" s="85">
        <v>2002.1947991652025</v>
      </c>
      <c r="F46" s="85">
        <v>1981.302602396709</v>
      </c>
      <c r="G46" s="85">
        <v>0</v>
      </c>
      <c r="H46" s="86">
        <f t="shared" si="3"/>
        <v>2002.1947991652025</v>
      </c>
      <c r="I46" s="85">
        <v>1981.302602396709</v>
      </c>
      <c r="J46" s="87">
        <f aca="true" t="shared" si="6" ref="J46:J51">I46/F46</f>
        <v>1</v>
      </c>
      <c r="K46" s="87">
        <f t="shared" si="5"/>
        <v>1</v>
      </c>
      <c r="O46" s="88"/>
    </row>
    <row r="47" spans="2:15" ht="10.5">
      <c r="B47" s="76" t="s">
        <v>123</v>
      </c>
      <c r="C47" s="76" t="s">
        <v>131</v>
      </c>
      <c r="D47" s="79" t="s">
        <v>28</v>
      </c>
      <c r="E47" s="85">
        <v>117879.93556107282</v>
      </c>
      <c r="F47" s="85">
        <v>116693.26357156127</v>
      </c>
      <c r="G47" s="85">
        <v>0</v>
      </c>
      <c r="H47" s="86">
        <f t="shared" si="3"/>
        <v>117879.93556107282</v>
      </c>
      <c r="I47" s="85">
        <v>116693.26357156127</v>
      </c>
      <c r="J47" s="87">
        <f t="shared" si="6"/>
        <v>1</v>
      </c>
      <c r="K47" s="87">
        <f t="shared" si="5"/>
        <v>1</v>
      </c>
      <c r="O47" s="88"/>
    </row>
    <row r="48" spans="2:15" ht="10.5">
      <c r="B48" s="76" t="s">
        <v>123</v>
      </c>
      <c r="C48" s="76" t="s">
        <v>132</v>
      </c>
      <c r="D48" s="79" t="s">
        <v>126</v>
      </c>
      <c r="E48" s="85">
        <v>2127.854104305837</v>
      </c>
      <c r="F48" s="85">
        <v>1903.987717955682</v>
      </c>
      <c r="G48" s="85">
        <v>0</v>
      </c>
      <c r="H48" s="86">
        <f t="shared" si="3"/>
        <v>2127.854104305837</v>
      </c>
      <c r="I48" s="85">
        <v>1903.987717955682</v>
      </c>
      <c r="J48" s="87">
        <f t="shared" si="6"/>
        <v>1</v>
      </c>
      <c r="K48" s="87">
        <f t="shared" si="5"/>
        <v>1</v>
      </c>
      <c r="O48" s="88"/>
    </row>
    <row r="49" spans="2:15" ht="10.5">
      <c r="B49" s="76" t="s">
        <v>123</v>
      </c>
      <c r="C49" s="76" t="s">
        <v>133</v>
      </c>
      <c r="D49" s="79" t="s">
        <v>33</v>
      </c>
      <c r="E49" s="85">
        <v>1610.586627890761</v>
      </c>
      <c r="F49" s="85">
        <v>1598.2230099563708</v>
      </c>
      <c r="G49" s="85">
        <v>0</v>
      </c>
      <c r="H49" s="86">
        <f t="shared" si="3"/>
        <v>1610.586627890761</v>
      </c>
      <c r="I49" s="85">
        <v>1598.2230099563708</v>
      </c>
      <c r="J49" s="87">
        <f t="shared" si="6"/>
        <v>1</v>
      </c>
      <c r="K49" s="87">
        <f t="shared" si="5"/>
        <v>1</v>
      </c>
      <c r="O49" s="88"/>
    </row>
    <row r="50" spans="2:15" ht="10.5">
      <c r="B50" s="76" t="s">
        <v>123</v>
      </c>
      <c r="C50" s="76" t="s">
        <v>134</v>
      </c>
      <c r="D50" s="79" t="s">
        <v>34</v>
      </c>
      <c r="E50" s="85">
        <v>527.7913836224727</v>
      </c>
      <c r="F50" s="85">
        <v>466.6575346643184</v>
      </c>
      <c r="G50" s="85">
        <v>0</v>
      </c>
      <c r="H50" s="86">
        <f t="shared" si="3"/>
        <v>527.7913836224727</v>
      </c>
      <c r="I50" s="85">
        <v>466.6575346643184</v>
      </c>
      <c r="J50" s="87">
        <f t="shared" si="6"/>
        <v>1</v>
      </c>
      <c r="K50" s="87">
        <f t="shared" si="5"/>
        <v>1</v>
      </c>
      <c r="O50" s="88"/>
    </row>
    <row r="51" spans="2:15" ht="10.5">
      <c r="B51" s="76" t="s">
        <v>123</v>
      </c>
      <c r="C51" s="76" t="s">
        <v>136</v>
      </c>
      <c r="D51" s="79" t="s">
        <v>38</v>
      </c>
      <c r="E51" s="85">
        <v>2785.1303599861894</v>
      </c>
      <c r="F51" s="85">
        <v>2757.9958168416374</v>
      </c>
      <c r="G51" s="85">
        <v>0</v>
      </c>
      <c r="H51" s="86">
        <f t="shared" si="3"/>
        <v>2785.1303599861894</v>
      </c>
      <c r="I51" s="85">
        <v>2757.9958168416374</v>
      </c>
      <c r="J51" s="87">
        <f t="shared" si="6"/>
        <v>1</v>
      </c>
      <c r="K51" s="87">
        <f t="shared" si="5"/>
        <v>1</v>
      </c>
      <c r="O51" s="88"/>
    </row>
    <row r="52" spans="2:15" ht="10.5">
      <c r="B52" s="76" t="s">
        <v>16</v>
      </c>
      <c r="C52" s="76" t="s">
        <v>6</v>
      </c>
      <c r="D52" s="79" t="s">
        <v>59</v>
      </c>
      <c r="E52" s="85">
        <v>16366.095543459282</v>
      </c>
      <c r="F52" s="85">
        <v>0</v>
      </c>
      <c r="G52" s="85">
        <v>0</v>
      </c>
      <c r="H52" s="86">
        <f t="shared" si="3"/>
        <v>16366.095543459282</v>
      </c>
      <c r="I52" s="85">
        <v>0</v>
      </c>
      <c r="J52" s="87"/>
      <c r="K52" s="87">
        <f t="shared" si="5"/>
        <v>1</v>
      </c>
      <c r="O52" s="88"/>
    </row>
    <row r="53" spans="2:15" ht="10.5">
      <c r="B53" s="76" t="s">
        <v>16</v>
      </c>
      <c r="C53" s="76" t="s">
        <v>7</v>
      </c>
      <c r="D53" s="79" t="s">
        <v>58</v>
      </c>
      <c r="E53" s="85">
        <v>1713.1104846933058</v>
      </c>
      <c r="F53" s="85">
        <v>0</v>
      </c>
      <c r="G53" s="85">
        <v>0</v>
      </c>
      <c r="H53" s="86">
        <f t="shared" si="3"/>
        <v>1713.1104846933058</v>
      </c>
      <c r="I53" s="85">
        <v>0</v>
      </c>
      <c r="J53" s="87"/>
      <c r="K53" s="87">
        <f t="shared" si="5"/>
        <v>1</v>
      </c>
      <c r="O53" s="88"/>
    </row>
    <row r="54" spans="2:15" ht="10.5">
      <c r="B54" s="76" t="s">
        <v>16</v>
      </c>
      <c r="C54" s="76" t="s">
        <v>8</v>
      </c>
      <c r="D54" s="79" t="s">
        <v>57</v>
      </c>
      <c r="E54" s="85">
        <v>326.0868754666988</v>
      </c>
      <c r="F54" s="85">
        <v>280.9046169252047</v>
      </c>
      <c r="G54" s="85">
        <v>0</v>
      </c>
      <c r="H54" s="86">
        <f t="shared" si="3"/>
        <v>326.0868754666988</v>
      </c>
      <c r="I54" s="85">
        <v>280.9046169252047</v>
      </c>
      <c r="J54" s="87">
        <f>I54/F54</f>
        <v>1</v>
      </c>
      <c r="K54" s="87">
        <f t="shared" si="5"/>
        <v>1</v>
      </c>
      <c r="O54" s="88"/>
    </row>
    <row r="55" spans="2:11" ht="10.5">
      <c r="B55" s="75" t="s">
        <v>68</v>
      </c>
      <c r="E55" s="91">
        <f>SUM(E8:E54)</f>
        <v>615959.2344592488</v>
      </c>
      <c r="F55" s="91">
        <f>SUM(F8:F54)</f>
        <v>523595.8035542547</v>
      </c>
      <c r="G55" s="91">
        <f>SUM(G8:G54)</f>
        <v>264872.18787439034</v>
      </c>
      <c r="H55" s="91">
        <f>SUM(H8:H54)</f>
        <v>354899.5015626007</v>
      </c>
      <c r="I55" s="91">
        <f>SUM(I8:I54)</f>
        <v>262536.07065760647</v>
      </c>
      <c r="J55" s="87">
        <f>I55/F55</f>
        <v>0.5014098067163035</v>
      </c>
      <c r="K55" s="87">
        <f t="shared" si="5"/>
        <v>0.5761736844065132</v>
      </c>
    </row>
    <row r="56" spans="5:9" ht="10.5">
      <c r="E56" s="76"/>
      <c r="F56" s="76"/>
      <c r="G56" s="76"/>
      <c r="H56" s="76"/>
      <c r="I56" s="76"/>
    </row>
    <row r="57" ht="10.5">
      <c r="H57" s="92"/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L57"/>
  <sheetViews>
    <sheetView zoomScale="90" zoomScaleNormal="90" zoomScalePageLayoutView="0" workbookViewId="0" topLeftCell="A1">
      <selection activeCell="L42" sqref="L42"/>
    </sheetView>
  </sheetViews>
  <sheetFormatPr defaultColWidth="9.140625" defaultRowHeight="10.5"/>
  <cols>
    <col min="1" max="1" width="2.8515625" style="76" customWidth="1"/>
    <col min="2" max="2" width="18.00390625" style="76" customWidth="1"/>
    <col min="3" max="3" width="15.7109375" style="76" customWidth="1"/>
    <col min="4" max="4" width="46.00390625" style="76" customWidth="1"/>
    <col min="5" max="6" width="11.57421875" style="77" bestFit="1" customWidth="1"/>
    <col min="7" max="7" width="17.8515625" style="77" bestFit="1" customWidth="1"/>
    <col min="8" max="8" width="17.57421875" style="77" customWidth="1"/>
    <col min="9" max="9" width="17.7109375" style="77" bestFit="1" customWidth="1"/>
    <col min="10" max="10" width="18.421875" style="76" bestFit="1" customWidth="1"/>
    <col min="11" max="11" width="19.57421875" style="76" bestFit="1" customWidth="1"/>
    <col min="12" max="16384" width="9.140625" style="76" customWidth="1"/>
  </cols>
  <sheetData>
    <row r="2" ht="10.5">
      <c r="B2" s="75" t="s">
        <v>180</v>
      </c>
    </row>
    <row r="3" ht="12">
      <c r="B3" s="79" t="s">
        <v>20</v>
      </c>
    </row>
    <row r="4" ht="10.5">
      <c r="B4" s="80" t="s">
        <v>110</v>
      </c>
    </row>
    <row r="6" spans="2:11" ht="10.5">
      <c r="B6" s="75" t="s">
        <v>24</v>
      </c>
      <c r="C6" s="75" t="s">
        <v>148</v>
      </c>
      <c r="D6" s="75" t="s">
        <v>25</v>
      </c>
      <c r="E6" s="81" t="s">
        <v>17</v>
      </c>
      <c r="F6" s="81" t="s">
        <v>17</v>
      </c>
      <c r="G6" s="81" t="s">
        <v>22</v>
      </c>
      <c r="H6" s="81" t="s">
        <v>23</v>
      </c>
      <c r="I6" s="81" t="s">
        <v>23</v>
      </c>
      <c r="J6" s="81" t="s">
        <v>69</v>
      </c>
      <c r="K6" s="81" t="s">
        <v>70</v>
      </c>
    </row>
    <row r="7" spans="3:9" ht="10.5">
      <c r="C7" s="82"/>
      <c r="D7" s="82"/>
      <c r="E7" s="83" t="s">
        <v>19</v>
      </c>
      <c r="F7" s="83" t="s">
        <v>21</v>
      </c>
      <c r="G7" s="83" t="s">
        <v>21</v>
      </c>
      <c r="H7" s="83" t="s">
        <v>19</v>
      </c>
      <c r="I7" s="83" t="s">
        <v>21</v>
      </c>
    </row>
    <row r="8" spans="2:11" ht="10.5">
      <c r="B8" s="76" t="s">
        <v>18</v>
      </c>
      <c r="C8" s="76" t="s">
        <v>149</v>
      </c>
      <c r="D8" s="79" t="s">
        <v>37</v>
      </c>
      <c r="E8" s="85">
        <v>2758.171023431792</v>
      </c>
      <c r="F8" s="85">
        <v>2448.5933731272557</v>
      </c>
      <c r="G8" s="85">
        <v>337.9650656272923</v>
      </c>
      <c r="H8" s="86">
        <f>E8-F8+I8</f>
        <v>2420.2059578044996</v>
      </c>
      <c r="I8" s="85">
        <v>2110.6283074999633</v>
      </c>
      <c r="J8" s="87">
        <f aca="true" t="shared" si="0" ref="J8:J55">I8/F8</f>
        <v>0.8619758309663088</v>
      </c>
      <c r="K8" s="87">
        <f>H8/E8</f>
        <v>0.8774676904527888</v>
      </c>
    </row>
    <row r="9" spans="2:11" ht="10.5">
      <c r="B9" s="76" t="s">
        <v>18</v>
      </c>
      <c r="C9" s="84" t="s">
        <v>30</v>
      </c>
      <c r="D9" s="79" t="s">
        <v>46</v>
      </c>
      <c r="E9" s="85">
        <v>33.18434096069869</v>
      </c>
      <c r="F9" s="85">
        <v>33.18434096069869</v>
      </c>
      <c r="G9" s="85">
        <v>0</v>
      </c>
      <c r="H9" s="86">
        <f aca="true" t="shared" si="1" ref="H9:H52">E9-F9+I9</f>
        <v>33.18434096069869</v>
      </c>
      <c r="I9" s="85">
        <v>33.18434096069869</v>
      </c>
      <c r="J9" s="87">
        <f t="shared" si="0"/>
        <v>1</v>
      </c>
      <c r="K9" s="87">
        <f aca="true" t="shared" si="2" ref="K9:K55">H9/E9</f>
        <v>1</v>
      </c>
    </row>
    <row r="10" spans="2:11" ht="10.5">
      <c r="B10" s="76" t="s">
        <v>18</v>
      </c>
      <c r="C10" s="76" t="s">
        <v>54</v>
      </c>
      <c r="D10" s="79" t="s">
        <v>63</v>
      </c>
      <c r="E10" s="85">
        <v>8341.869186362861</v>
      </c>
      <c r="F10" s="85">
        <v>0</v>
      </c>
      <c r="G10" s="85">
        <v>0</v>
      </c>
      <c r="H10" s="86">
        <f t="shared" si="1"/>
        <v>8341.869186362861</v>
      </c>
      <c r="I10" s="85">
        <v>0</v>
      </c>
      <c r="J10" s="87"/>
      <c r="K10" s="87">
        <f t="shared" si="2"/>
        <v>1</v>
      </c>
    </row>
    <row r="11" spans="2:11" ht="10.5">
      <c r="B11" s="76" t="s">
        <v>18</v>
      </c>
      <c r="C11" s="76" t="s">
        <v>55</v>
      </c>
      <c r="D11" s="79" t="s">
        <v>62</v>
      </c>
      <c r="E11" s="85">
        <v>3189.069740090419</v>
      </c>
      <c r="F11" s="85">
        <v>0</v>
      </c>
      <c r="G11" s="85">
        <v>0</v>
      </c>
      <c r="H11" s="86">
        <f t="shared" si="1"/>
        <v>3189.069740090419</v>
      </c>
      <c r="I11" s="85">
        <v>0</v>
      </c>
      <c r="J11" s="87"/>
      <c r="K11" s="87">
        <f t="shared" si="2"/>
        <v>1</v>
      </c>
    </row>
    <row r="12" spans="2:11" ht="10.5">
      <c r="B12" s="76" t="s">
        <v>18</v>
      </c>
      <c r="C12" s="76" t="s">
        <v>4</v>
      </c>
      <c r="D12" s="79" t="s">
        <v>5</v>
      </c>
      <c r="E12" s="85">
        <v>17097.71435974447</v>
      </c>
      <c r="F12" s="85">
        <v>0</v>
      </c>
      <c r="G12" s="85">
        <v>0</v>
      </c>
      <c r="H12" s="86">
        <f t="shared" si="1"/>
        <v>17097.71435974447</v>
      </c>
      <c r="I12" s="85">
        <v>0</v>
      </c>
      <c r="J12" s="87"/>
      <c r="K12" s="87">
        <f t="shared" si="2"/>
        <v>1</v>
      </c>
    </row>
    <row r="13" spans="2:11" ht="10.5">
      <c r="B13" s="76" t="s">
        <v>18</v>
      </c>
      <c r="C13" s="76" t="s">
        <v>56</v>
      </c>
      <c r="D13" s="79" t="s">
        <v>61</v>
      </c>
      <c r="E13" s="85">
        <v>0</v>
      </c>
      <c r="F13" s="85">
        <v>0</v>
      </c>
      <c r="G13" s="85">
        <v>0</v>
      </c>
      <c r="H13" s="86">
        <f t="shared" si="1"/>
        <v>0</v>
      </c>
      <c r="I13" s="85">
        <v>0</v>
      </c>
      <c r="J13" s="87"/>
      <c r="K13" s="87"/>
    </row>
    <row r="14" spans="2:11" ht="10.5">
      <c r="B14" s="76" t="s">
        <v>121</v>
      </c>
      <c r="C14" s="76" t="s">
        <v>151</v>
      </c>
      <c r="D14" s="79" t="s">
        <v>106</v>
      </c>
      <c r="E14" s="85">
        <v>15194.849727025743</v>
      </c>
      <c r="F14" s="85">
        <v>14986.568591276064</v>
      </c>
      <c r="G14" s="85">
        <v>13338.273769626292</v>
      </c>
      <c r="H14" s="86">
        <f t="shared" si="1"/>
        <v>1856.575957399451</v>
      </c>
      <c r="I14" s="85">
        <v>1648.2948216497716</v>
      </c>
      <c r="J14" s="87">
        <f t="shared" si="0"/>
        <v>0.10998480483446171</v>
      </c>
      <c r="K14" s="87">
        <f t="shared" si="2"/>
        <v>0.12218455534294115</v>
      </c>
    </row>
    <row r="15" spans="2:11" ht="10.5">
      <c r="B15" s="76" t="s">
        <v>121</v>
      </c>
      <c r="C15" s="76" t="s">
        <v>153</v>
      </c>
      <c r="D15" s="79" t="s">
        <v>26</v>
      </c>
      <c r="E15" s="85">
        <v>47511.54968062821</v>
      </c>
      <c r="F15" s="85">
        <v>46474.37506878082</v>
      </c>
      <c r="G15" s="85">
        <v>17714.433124289495</v>
      </c>
      <c r="H15" s="86">
        <f t="shared" si="1"/>
        <v>29797.116556338715</v>
      </c>
      <c r="I15" s="85">
        <v>28759.941944491326</v>
      </c>
      <c r="J15" s="87">
        <f t="shared" si="0"/>
        <v>0.6188343985675415</v>
      </c>
      <c r="K15" s="87">
        <f t="shared" si="2"/>
        <v>0.6271552234484963</v>
      </c>
    </row>
    <row r="16" spans="2:11" ht="10.5">
      <c r="B16" s="76" t="s">
        <v>121</v>
      </c>
      <c r="C16" s="84" t="s">
        <v>119</v>
      </c>
      <c r="D16" s="79" t="s">
        <v>107</v>
      </c>
      <c r="E16" s="85">
        <v>6311.871412646229</v>
      </c>
      <c r="F16" s="85">
        <v>6272.245534338852</v>
      </c>
      <c r="G16" s="85">
        <v>6245.5718730814915</v>
      </c>
      <c r="H16" s="86">
        <f t="shared" si="1"/>
        <v>39.62587830737721</v>
      </c>
      <c r="I16" s="85">
        <v>0</v>
      </c>
      <c r="J16" s="87">
        <f t="shared" si="0"/>
        <v>0</v>
      </c>
      <c r="K16" s="87">
        <f t="shared" si="2"/>
        <v>0.0062779920116852</v>
      </c>
    </row>
    <row r="17" spans="2:11" ht="10.5">
      <c r="B17" s="76" t="s">
        <v>121</v>
      </c>
      <c r="C17" s="84" t="s">
        <v>118</v>
      </c>
      <c r="D17" s="79" t="s">
        <v>108</v>
      </c>
      <c r="E17" s="85">
        <v>1367.4039361815462</v>
      </c>
      <c r="F17" s="85">
        <v>1356.2261335550065</v>
      </c>
      <c r="G17" s="85">
        <v>2739.3099106694044</v>
      </c>
      <c r="H17" s="86">
        <f t="shared" si="1"/>
        <v>11.177802626539687</v>
      </c>
      <c r="I17" s="85">
        <v>0</v>
      </c>
      <c r="J17" s="87">
        <f t="shared" si="0"/>
        <v>0</v>
      </c>
      <c r="K17" s="87">
        <f t="shared" si="2"/>
        <v>0.008174470126035708</v>
      </c>
    </row>
    <row r="18" spans="2:11" ht="10.5">
      <c r="B18" s="76" t="s">
        <v>121</v>
      </c>
      <c r="C18" s="76" t="s">
        <v>154</v>
      </c>
      <c r="D18" s="79" t="s">
        <v>35</v>
      </c>
      <c r="E18" s="85">
        <v>9256.671968765357</v>
      </c>
      <c r="F18" s="85">
        <v>9221.47049474116</v>
      </c>
      <c r="G18" s="85">
        <v>7.54720910718542</v>
      </c>
      <c r="H18" s="86">
        <f t="shared" si="1"/>
        <v>9249.12475965817</v>
      </c>
      <c r="I18" s="85">
        <v>9213.923285633973</v>
      </c>
      <c r="J18" s="87">
        <f t="shared" si="0"/>
        <v>0.9991815612150481</v>
      </c>
      <c r="K18" s="87">
        <f t="shared" si="2"/>
        <v>0.9991846735919073</v>
      </c>
    </row>
    <row r="19" spans="2:11" ht="10.5">
      <c r="B19" s="76" t="s">
        <v>121</v>
      </c>
      <c r="C19" s="84" t="s">
        <v>32</v>
      </c>
      <c r="D19" s="79" t="s">
        <v>49</v>
      </c>
      <c r="E19" s="85">
        <v>251.03762255681275</v>
      </c>
      <c r="F19" s="85">
        <v>251.03762255681275</v>
      </c>
      <c r="G19" s="85">
        <v>0</v>
      </c>
      <c r="H19" s="86">
        <f t="shared" si="1"/>
        <v>251.03762255681275</v>
      </c>
      <c r="I19" s="85">
        <v>251.03762255681275</v>
      </c>
      <c r="J19" s="87">
        <f t="shared" si="0"/>
        <v>1</v>
      </c>
      <c r="K19" s="87">
        <f t="shared" si="2"/>
        <v>1</v>
      </c>
    </row>
    <row r="20" spans="2:11" ht="10.5">
      <c r="B20" s="76" t="s">
        <v>121</v>
      </c>
      <c r="C20" s="76" t="s">
        <v>53</v>
      </c>
      <c r="D20" s="79" t="s">
        <v>67</v>
      </c>
      <c r="E20" s="85">
        <v>7146.634707351842</v>
      </c>
      <c r="F20" s="85">
        <v>0</v>
      </c>
      <c r="G20" s="85">
        <v>0</v>
      </c>
      <c r="H20" s="86">
        <f t="shared" si="1"/>
        <v>7146.634707351842</v>
      </c>
      <c r="I20" s="85">
        <v>0</v>
      </c>
      <c r="J20" s="87"/>
      <c r="K20" s="87">
        <f t="shared" si="2"/>
        <v>1</v>
      </c>
    </row>
    <row r="21" spans="2:11" ht="10.5">
      <c r="B21" s="76" t="s">
        <v>147</v>
      </c>
      <c r="C21" s="76" t="s">
        <v>156</v>
      </c>
      <c r="D21" s="76" t="s">
        <v>127</v>
      </c>
      <c r="E21" s="85">
        <v>139356.28306968822</v>
      </c>
      <c r="F21" s="85">
        <v>138442.17969852212</v>
      </c>
      <c r="G21" s="85">
        <v>137634.27971430647</v>
      </c>
      <c r="H21" s="86">
        <f t="shared" si="1"/>
        <v>1722.0033553817484</v>
      </c>
      <c r="I21" s="85">
        <v>807.8999842156481</v>
      </c>
      <c r="J21" s="87">
        <f t="shared" si="0"/>
        <v>0.00583564912062904</v>
      </c>
      <c r="K21" s="87">
        <f t="shared" si="2"/>
        <v>0.012356840448454141</v>
      </c>
    </row>
    <row r="22" spans="2:11" ht="10.5">
      <c r="B22" s="76" t="s">
        <v>147</v>
      </c>
      <c r="C22" s="76" t="s">
        <v>157</v>
      </c>
      <c r="D22" s="76" t="s">
        <v>128</v>
      </c>
      <c r="E22" s="85">
        <v>10632.815602299615</v>
      </c>
      <c r="F22" s="85">
        <v>10541.658550413027</v>
      </c>
      <c r="G22" s="85">
        <v>11560.200056291782</v>
      </c>
      <c r="H22" s="86">
        <f t="shared" si="1"/>
        <v>91.1570518865883</v>
      </c>
      <c r="I22" s="85">
        <v>0</v>
      </c>
      <c r="J22" s="87">
        <f t="shared" si="0"/>
        <v>0</v>
      </c>
      <c r="K22" s="87">
        <f t="shared" si="2"/>
        <v>0.008573180923674938</v>
      </c>
    </row>
    <row r="23" spans="2:11" ht="10.5">
      <c r="B23" s="76" t="s">
        <v>147</v>
      </c>
      <c r="C23" s="84" t="s">
        <v>150</v>
      </c>
      <c r="D23" s="79" t="s">
        <v>109</v>
      </c>
      <c r="E23" s="85">
        <v>129.86822903410342</v>
      </c>
      <c r="F23" s="85">
        <v>129.37401189181182</v>
      </c>
      <c r="G23" s="85">
        <v>0</v>
      </c>
      <c r="H23" s="86">
        <f t="shared" si="1"/>
        <v>129.86822903410342</v>
      </c>
      <c r="I23" s="85">
        <v>129.37401189181182</v>
      </c>
      <c r="J23" s="87">
        <f t="shared" si="0"/>
        <v>1</v>
      </c>
      <c r="K23" s="87">
        <f t="shared" si="2"/>
        <v>1</v>
      </c>
    </row>
    <row r="24" spans="2:12" ht="10.5">
      <c r="B24" s="76" t="s">
        <v>147</v>
      </c>
      <c r="C24" s="84" t="s">
        <v>125</v>
      </c>
      <c r="D24" s="76" t="s">
        <v>129</v>
      </c>
      <c r="E24" s="89">
        <v>494.42422802003244</v>
      </c>
      <c r="F24" s="89">
        <v>493.9229810835512</v>
      </c>
      <c r="G24" s="89">
        <v>545.3819708370619</v>
      </c>
      <c r="H24" s="89">
        <f t="shared" si="1"/>
        <v>-50.95774281702944</v>
      </c>
      <c r="I24" s="89">
        <v>-51.45898975351071</v>
      </c>
      <c r="J24" s="87">
        <f t="shared" si="0"/>
        <v>-0.10418423868559781</v>
      </c>
      <c r="K24" s="87">
        <f t="shared" si="2"/>
        <v>-0.10306481747687495</v>
      </c>
      <c r="L24" s="93" t="s">
        <v>170</v>
      </c>
    </row>
    <row r="25" spans="2:11" ht="10.5">
      <c r="B25" s="76" t="s">
        <v>147</v>
      </c>
      <c r="C25" s="84" t="s">
        <v>120</v>
      </c>
      <c r="D25" s="79" t="s">
        <v>105</v>
      </c>
      <c r="E25" s="85">
        <v>1492.475000535591</v>
      </c>
      <c r="F25" s="85">
        <v>1384.7210986767166</v>
      </c>
      <c r="G25" s="85">
        <v>1172.2832803435995</v>
      </c>
      <c r="H25" s="86">
        <f t="shared" si="1"/>
        <v>320.19172019199164</v>
      </c>
      <c r="I25" s="85">
        <v>212.4378183331171</v>
      </c>
      <c r="J25" s="87">
        <f t="shared" si="0"/>
        <v>0.15341560010613647</v>
      </c>
      <c r="K25" s="87">
        <f t="shared" si="2"/>
        <v>0.21453740938849047</v>
      </c>
    </row>
    <row r="26" spans="2:11" ht="10.5">
      <c r="B26" s="76" t="s">
        <v>147</v>
      </c>
      <c r="C26" s="76" t="s">
        <v>137</v>
      </c>
      <c r="D26" s="79" t="s">
        <v>39</v>
      </c>
      <c r="E26" s="85">
        <v>1970.550175033217</v>
      </c>
      <c r="F26" s="85">
        <v>0</v>
      </c>
      <c r="G26" s="85">
        <v>0</v>
      </c>
      <c r="H26" s="86">
        <f t="shared" si="1"/>
        <v>1970.550175033217</v>
      </c>
      <c r="I26" s="85">
        <v>0</v>
      </c>
      <c r="J26" s="87"/>
      <c r="K26" s="87">
        <f t="shared" si="2"/>
        <v>1</v>
      </c>
    </row>
    <row r="27" spans="2:11" ht="10.5">
      <c r="B27" s="76" t="s">
        <v>147</v>
      </c>
      <c r="C27" s="76" t="s">
        <v>138</v>
      </c>
      <c r="D27" s="79" t="s">
        <v>40</v>
      </c>
      <c r="E27" s="85">
        <v>228.66155595985614</v>
      </c>
      <c r="F27" s="85">
        <v>220.29339295511699</v>
      </c>
      <c r="G27" s="85">
        <v>0</v>
      </c>
      <c r="H27" s="86">
        <f t="shared" si="1"/>
        <v>228.66155595985614</v>
      </c>
      <c r="I27" s="85">
        <v>220.29339295511699</v>
      </c>
      <c r="J27" s="87">
        <f t="shared" si="0"/>
        <v>1</v>
      </c>
      <c r="K27" s="87">
        <f t="shared" si="2"/>
        <v>1</v>
      </c>
    </row>
    <row r="28" spans="2:11" ht="10.5">
      <c r="B28" s="76" t="s">
        <v>147</v>
      </c>
      <c r="C28" s="76" t="s">
        <v>139</v>
      </c>
      <c r="D28" s="79" t="s">
        <v>41</v>
      </c>
      <c r="E28" s="85">
        <v>34.411376999999995</v>
      </c>
      <c r="F28" s="85">
        <v>0</v>
      </c>
      <c r="G28" s="85">
        <v>0</v>
      </c>
      <c r="H28" s="86">
        <f t="shared" si="1"/>
        <v>34.411376999999995</v>
      </c>
      <c r="I28" s="85">
        <v>0</v>
      </c>
      <c r="J28" s="87" t="e">
        <f t="shared" si="0"/>
        <v>#DIV/0!</v>
      </c>
      <c r="K28" s="87">
        <f t="shared" si="2"/>
        <v>1</v>
      </c>
    </row>
    <row r="29" spans="2:11" ht="10.5">
      <c r="B29" s="76" t="s">
        <v>147</v>
      </c>
      <c r="C29" s="76" t="s">
        <v>140</v>
      </c>
      <c r="D29" s="79" t="s">
        <v>160</v>
      </c>
      <c r="E29" s="85">
        <v>3930.463745000607</v>
      </c>
      <c r="F29" s="85">
        <v>102.97902204625808</v>
      </c>
      <c r="G29" s="85">
        <v>0</v>
      </c>
      <c r="H29" s="86">
        <f t="shared" si="1"/>
        <v>3930.463745000607</v>
      </c>
      <c r="I29" s="85">
        <v>102.97902204625808</v>
      </c>
      <c r="J29" s="87">
        <f t="shared" si="0"/>
        <v>1</v>
      </c>
      <c r="K29" s="87">
        <f t="shared" si="2"/>
        <v>1</v>
      </c>
    </row>
    <row r="30" spans="2:11" ht="10.5">
      <c r="B30" s="76" t="s">
        <v>147</v>
      </c>
      <c r="C30" s="84" t="s">
        <v>51</v>
      </c>
      <c r="D30" s="79" t="s">
        <v>43</v>
      </c>
      <c r="E30" s="85">
        <v>402.06896551724134</v>
      </c>
      <c r="F30" s="85">
        <v>402.06896551724134</v>
      </c>
      <c r="G30" s="85">
        <v>390.90725406541</v>
      </c>
      <c r="H30" s="86">
        <f t="shared" si="1"/>
        <v>0</v>
      </c>
      <c r="I30" s="85">
        <v>0</v>
      </c>
      <c r="J30" s="87">
        <f t="shared" si="0"/>
        <v>0</v>
      </c>
      <c r="K30" s="87">
        <f t="shared" si="2"/>
        <v>0</v>
      </c>
    </row>
    <row r="31" spans="2:11" ht="10.5">
      <c r="B31" s="76" t="s">
        <v>124</v>
      </c>
      <c r="C31" s="76" t="s">
        <v>152</v>
      </c>
      <c r="D31" s="79" t="s">
        <v>42</v>
      </c>
      <c r="E31" s="85">
        <v>374.45314002804764</v>
      </c>
      <c r="F31" s="85">
        <v>374.45314002804764</v>
      </c>
      <c r="G31" s="85">
        <v>361.35245268752163</v>
      </c>
      <c r="H31" s="86">
        <f t="shared" si="1"/>
        <v>13.100687340526008</v>
      </c>
      <c r="I31" s="85">
        <v>13.100687340526008</v>
      </c>
      <c r="J31" s="87">
        <f t="shared" si="0"/>
        <v>0.03498618636111511</v>
      </c>
      <c r="K31" s="87">
        <f t="shared" si="2"/>
        <v>0.03498618636111511</v>
      </c>
    </row>
    <row r="32" spans="2:11" ht="10.5">
      <c r="B32" s="76" t="s">
        <v>124</v>
      </c>
      <c r="C32" s="76" t="s">
        <v>158</v>
      </c>
      <c r="D32" s="79" t="s">
        <v>44</v>
      </c>
      <c r="E32" s="85">
        <v>248.06613658246468</v>
      </c>
      <c r="F32" s="85">
        <v>231.60490502561154</v>
      </c>
      <c r="G32" s="85">
        <v>321.5297862568086</v>
      </c>
      <c r="H32" s="86">
        <f t="shared" si="1"/>
        <v>16.461231556853136</v>
      </c>
      <c r="I32" s="85">
        <v>0</v>
      </c>
      <c r="J32" s="87">
        <f t="shared" si="0"/>
        <v>0</v>
      </c>
      <c r="K32" s="87">
        <f t="shared" si="2"/>
        <v>0.06635823729766084</v>
      </c>
    </row>
    <row r="33" spans="2:11" ht="10.5">
      <c r="B33" s="76" t="s">
        <v>124</v>
      </c>
      <c r="C33" s="76" t="s">
        <v>141</v>
      </c>
      <c r="D33" s="79" t="s">
        <v>45</v>
      </c>
      <c r="E33" s="85">
        <v>1108</v>
      </c>
      <c r="F33" s="85">
        <v>1108</v>
      </c>
      <c r="G33" s="85">
        <v>0</v>
      </c>
      <c r="H33" s="86">
        <f t="shared" si="1"/>
        <v>1108</v>
      </c>
      <c r="I33" s="85">
        <v>1108</v>
      </c>
      <c r="J33" s="87">
        <f t="shared" si="0"/>
        <v>1</v>
      </c>
      <c r="K33" s="87">
        <f t="shared" si="2"/>
        <v>1</v>
      </c>
    </row>
    <row r="34" spans="2:11" ht="10.5">
      <c r="B34" s="76" t="s">
        <v>124</v>
      </c>
      <c r="C34" s="76" t="s">
        <v>142</v>
      </c>
      <c r="D34" s="79" t="s">
        <v>143</v>
      </c>
      <c r="E34" s="85">
        <v>1464.657</v>
      </c>
      <c r="F34" s="85">
        <v>0</v>
      </c>
      <c r="G34" s="85">
        <v>0</v>
      </c>
      <c r="H34" s="86">
        <f t="shared" si="1"/>
        <v>1464.657</v>
      </c>
      <c r="I34" s="85">
        <v>0</v>
      </c>
      <c r="J34" s="87"/>
      <c r="K34" s="87">
        <f t="shared" si="2"/>
        <v>1</v>
      </c>
    </row>
    <row r="35" spans="2:11" ht="10.5">
      <c r="B35" s="76" t="s">
        <v>124</v>
      </c>
      <c r="C35" s="76" t="s">
        <v>144</v>
      </c>
      <c r="D35" s="79" t="s">
        <v>145</v>
      </c>
      <c r="E35" s="85">
        <v>947.1429999999999</v>
      </c>
      <c r="F35" s="85">
        <v>0</v>
      </c>
      <c r="G35" s="85">
        <v>0</v>
      </c>
      <c r="H35" s="86">
        <f t="shared" si="1"/>
        <v>947.1429999999999</v>
      </c>
      <c r="I35" s="85">
        <v>0</v>
      </c>
      <c r="J35" s="87"/>
      <c r="K35" s="87">
        <f t="shared" si="2"/>
        <v>1</v>
      </c>
    </row>
    <row r="36" spans="2:11" ht="10.5">
      <c r="B36" s="76" t="s">
        <v>124</v>
      </c>
      <c r="C36" s="76" t="s">
        <v>155</v>
      </c>
      <c r="D36" s="79" t="s">
        <v>47</v>
      </c>
      <c r="E36" s="85">
        <v>51.397940999999996</v>
      </c>
      <c r="F36" s="85">
        <v>0</v>
      </c>
      <c r="G36" s="85">
        <v>0</v>
      </c>
      <c r="H36" s="86">
        <f t="shared" si="1"/>
        <v>51.397940999999996</v>
      </c>
      <c r="I36" s="85">
        <v>0</v>
      </c>
      <c r="J36" s="87"/>
      <c r="K36" s="87">
        <f t="shared" si="2"/>
        <v>1</v>
      </c>
    </row>
    <row r="37" spans="2:11" ht="10.5">
      <c r="B37" s="76" t="s">
        <v>124</v>
      </c>
      <c r="C37" s="76" t="s">
        <v>146</v>
      </c>
      <c r="D37" s="79" t="s">
        <v>50</v>
      </c>
      <c r="E37" s="85">
        <v>355.79181131749266</v>
      </c>
      <c r="F37" s="85">
        <v>292.97918856424593</v>
      </c>
      <c r="G37" s="85">
        <v>0</v>
      </c>
      <c r="H37" s="86">
        <f t="shared" si="1"/>
        <v>355.79181131749266</v>
      </c>
      <c r="I37" s="85">
        <v>292.97918856424593</v>
      </c>
      <c r="J37" s="87">
        <f t="shared" si="0"/>
        <v>1</v>
      </c>
      <c r="K37" s="87">
        <f t="shared" si="2"/>
        <v>1</v>
      </c>
    </row>
    <row r="38" spans="2:11" ht="10.5">
      <c r="B38" s="76" t="s">
        <v>124</v>
      </c>
      <c r="C38" s="76" t="s">
        <v>0</v>
      </c>
      <c r="D38" s="79" t="s">
        <v>1</v>
      </c>
      <c r="E38" s="85">
        <v>106.53749850000001</v>
      </c>
      <c r="F38" s="85">
        <v>0</v>
      </c>
      <c r="G38" s="85">
        <v>0</v>
      </c>
      <c r="H38" s="86">
        <f t="shared" si="1"/>
        <v>106.53749850000001</v>
      </c>
      <c r="I38" s="85">
        <v>0</v>
      </c>
      <c r="J38" s="87"/>
      <c r="K38" s="87">
        <f t="shared" si="2"/>
        <v>1</v>
      </c>
    </row>
    <row r="39" spans="2:11" ht="10.5">
      <c r="B39" s="76" t="s">
        <v>124</v>
      </c>
      <c r="C39" s="79" t="s">
        <v>52</v>
      </c>
      <c r="D39" s="79" t="s">
        <v>65</v>
      </c>
      <c r="E39" s="85">
        <v>137.52859148748294</v>
      </c>
      <c r="F39" s="85">
        <v>0</v>
      </c>
      <c r="G39" s="85">
        <v>0</v>
      </c>
      <c r="H39" s="86">
        <f t="shared" si="1"/>
        <v>137.52859148748294</v>
      </c>
      <c r="I39" s="85">
        <v>0</v>
      </c>
      <c r="J39" s="87"/>
      <c r="K39" s="87">
        <f t="shared" si="2"/>
        <v>1</v>
      </c>
    </row>
    <row r="40" spans="2:11" ht="10.5">
      <c r="B40" s="76" t="s">
        <v>124</v>
      </c>
      <c r="C40" s="76" t="s">
        <v>3</v>
      </c>
      <c r="D40" s="79" t="s">
        <v>64</v>
      </c>
      <c r="E40" s="85">
        <v>0</v>
      </c>
      <c r="F40" s="85">
        <v>0</v>
      </c>
      <c r="G40" s="85">
        <v>0</v>
      </c>
      <c r="H40" s="86">
        <f t="shared" si="1"/>
        <v>0</v>
      </c>
      <c r="I40" s="85">
        <v>0</v>
      </c>
      <c r="J40" s="87"/>
      <c r="K40" s="87"/>
    </row>
    <row r="41" spans="2:11" ht="10.5">
      <c r="B41" s="76" t="s">
        <v>14</v>
      </c>
      <c r="C41" s="90">
        <v>5</v>
      </c>
      <c r="D41" s="79" t="s">
        <v>60</v>
      </c>
      <c r="E41" s="85">
        <v>1755.4580425908443</v>
      </c>
      <c r="F41" s="85">
        <v>1480.0719230573004</v>
      </c>
      <c r="G41" s="85">
        <v>0</v>
      </c>
      <c r="H41" s="86">
        <f t="shared" si="1"/>
        <v>1755.4580425908443</v>
      </c>
      <c r="I41" s="85">
        <v>1480.0719230573004</v>
      </c>
      <c r="J41" s="87">
        <f t="shared" si="0"/>
        <v>1</v>
      </c>
      <c r="K41" s="87">
        <f t="shared" si="2"/>
        <v>1</v>
      </c>
    </row>
    <row r="42" spans="2:11" ht="10.5">
      <c r="B42" s="76" t="s">
        <v>122</v>
      </c>
      <c r="C42" s="84" t="s">
        <v>29</v>
      </c>
      <c r="D42" s="79" t="s">
        <v>159</v>
      </c>
      <c r="E42" s="85">
        <v>7822.9739822409165</v>
      </c>
      <c r="F42" s="85">
        <v>7797.009004289103</v>
      </c>
      <c r="G42" s="85">
        <v>1136.134715649693</v>
      </c>
      <c r="H42" s="86">
        <f t="shared" si="1"/>
        <v>6686.839266591223</v>
      </c>
      <c r="I42" s="85">
        <v>6660.87428863941</v>
      </c>
      <c r="J42" s="87">
        <f t="shared" si="0"/>
        <v>0.8542858274211675</v>
      </c>
      <c r="K42" s="87">
        <f t="shared" si="2"/>
        <v>0.8547694625817682</v>
      </c>
    </row>
    <row r="43" spans="2:11" ht="10.5">
      <c r="B43" s="76" t="s">
        <v>15</v>
      </c>
      <c r="C43" s="76" t="s">
        <v>135</v>
      </c>
      <c r="D43" s="79" t="s">
        <v>36</v>
      </c>
      <c r="E43" s="85">
        <v>63395.76848078098</v>
      </c>
      <c r="F43" s="85">
        <v>62998.348236609585</v>
      </c>
      <c r="G43" s="85">
        <v>0</v>
      </c>
      <c r="H43" s="86">
        <f t="shared" si="1"/>
        <v>63395.76848078098</v>
      </c>
      <c r="I43" s="85">
        <v>62998.348236609585</v>
      </c>
      <c r="J43" s="87">
        <f t="shared" si="0"/>
        <v>1</v>
      </c>
      <c r="K43" s="87">
        <f t="shared" si="2"/>
        <v>1</v>
      </c>
    </row>
    <row r="44" spans="2:11" ht="10.5">
      <c r="B44" s="76" t="s">
        <v>15</v>
      </c>
      <c r="C44" s="84" t="s">
        <v>31</v>
      </c>
      <c r="D44" s="79" t="s">
        <v>48</v>
      </c>
      <c r="E44" s="85">
        <v>1305.6881072743254</v>
      </c>
      <c r="F44" s="85">
        <v>1305.6881072743254</v>
      </c>
      <c r="G44" s="85">
        <v>0</v>
      </c>
      <c r="H44" s="86">
        <f t="shared" si="1"/>
        <v>1305.6881072743254</v>
      </c>
      <c r="I44" s="85">
        <v>1305.6881072743254</v>
      </c>
      <c r="J44" s="87">
        <f t="shared" si="0"/>
        <v>1</v>
      </c>
      <c r="K44" s="87">
        <f t="shared" si="2"/>
        <v>1</v>
      </c>
    </row>
    <row r="45" spans="2:11" ht="10.5">
      <c r="B45" s="76" t="s">
        <v>15</v>
      </c>
      <c r="C45" s="76" t="s">
        <v>2</v>
      </c>
      <c r="D45" s="79" t="s">
        <v>66</v>
      </c>
      <c r="E45" s="85">
        <v>2410.792892480455</v>
      </c>
      <c r="F45" s="85">
        <v>0</v>
      </c>
      <c r="G45" s="85">
        <v>0</v>
      </c>
      <c r="H45" s="86">
        <f t="shared" si="1"/>
        <v>2410.792892480455</v>
      </c>
      <c r="I45" s="85">
        <v>0</v>
      </c>
      <c r="J45" s="87"/>
      <c r="K45" s="87">
        <f t="shared" si="2"/>
        <v>1</v>
      </c>
    </row>
    <row r="46" spans="2:11" ht="10.5">
      <c r="B46" s="76" t="s">
        <v>123</v>
      </c>
      <c r="C46" s="76" t="s">
        <v>130</v>
      </c>
      <c r="D46" s="79" t="s">
        <v>27</v>
      </c>
      <c r="E46" s="85">
        <v>1223.683718935505</v>
      </c>
      <c r="F46" s="85">
        <v>1210.729241210065</v>
      </c>
      <c r="G46" s="85">
        <v>0</v>
      </c>
      <c r="H46" s="86">
        <f t="shared" si="1"/>
        <v>1223.683718935505</v>
      </c>
      <c r="I46" s="85">
        <v>1210.729241210065</v>
      </c>
      <c r="J46" s="87">
        <f t="shared" si="0"/>
        <v>1</v>
      </c>
      <c r="K46" s="87">
        <f t="shared" si="2"/>
        <v>1</v>
      </c>
    </row>
    <row r="47" spans="2:11" ht="10.5">
      <c r="B47" s="76" t="s">
        <v>123</v>
      </c>
      <c r="C47" s="76" t="s">
        <v>131</v>
      </c>
      <c r="D47" s="79" t="s">
        <v>28</v>
      </c>
      <c r="E47" s="85">
        <v>98056.97612630796</v>
      </c>
      <c r="F47" s="85">
        <v>97060.67957084</v>
      </c>
      <c r="G47" s="85">
        <v>0</v>
      </c>
      <c r="H47" s="86">
        <f t="shared" si="1"/>
        <v>98056.97612630796</v>
      </c>
      <c r="I47" s="85">
        <v>97060.67957084</v>
      </c>
      <c r="J47" s="87">
        <f t="shared" si="0"/>
        <v>1</v>
      </c>
      <c r="K47" s="87">
        <f t="shared" si="2"/>
        <v>1</v>
      </c>
    </row>
    <row r="48" spans="2:11" ht="10.5">
      <c r="B48" s="76" t="s">
        <v>123</v>
      </c>
      <c r="C48" s="76" t="s">
        <v>132</v>
      </c>
      <c r="D48" s="79" t="s">
        <v>126</v>
      </c>
      <c r="E48" s="85">
        <v>1711.4168474185828</v>
      </c>
      <c r="F48" s="85">
        <v>1531.39188238548</v>
      </c>
      <c r="G48" s="85">
        <v>0</v>
      </c>
      <c r="H48" s="86">
        <f t="shared" si="1"/>
        <v>1711.4168474185828</v>
      </c>
      <c r="I48" s="85">
        <v>1531.39188238548</v>
      </c>
      <c r="J48" s="87">
        <f t="shared" si="0"/>
        <v>1</v>
      </c>
      <c r="K48" s="87">
        <f t="shared" si="2"/>
        <v>1</v>
      </c>
    </row>
    <row r="49" spans="2:11" ht="10.5">
      <c r="B49" s="76" t="s">
        <v>123</v>
      </c>
      <c r="C49" s="76" t="s">
        <v>133</v>
      </c>
      <c r="D49" s="79" t="s">
        <v>33</v>
      </c>
      <c r="E49" s="85">
        <v>1107.6512888076427</v>
      </c>
      <c r="F49" s="85">
        <v>1099.1484382920592</v>
      </c>
      <c r="G49" s="85">
        <v>0</v>
      </c>
      <c r="H49" s="86">
        <f t="shared" si="1"/>
        <v>1107.6512888076427</v>
      </c>
      <c r="I49" s="85">
        <v>1099.1484382920592</v>
      </c>
      <c r="J49" s="87">
        <f t="shared" si="0"/>
        <v>1</v>
      </c>
      <c r="K49" s="87">
        <f t="shared" si="2"/>
        <v>1</v>
      </c>
    </row>
    <row r="50" spans="2:11" ht="10.5">
      <c r="B50" s="76" t="s">
        <v>123</v>
      </c>
      <c r="C50" s="76" t="s">
        <v>134</v>
      </c>
      <c r="D50" s="79" t="s">
        <v>34</v>
      </c>
      <c r="E50" s="85">
        <v>441.9842484571732</v>
      </c>
      <c r="F50" s="85">
        <v>390.78940305895503</v>
      </c>
      <c r="G50" s="85">
        <v>0</v>
      </c>
      <c r="H50" s="86">
        <f t="shared" si="1"/>
        <v>441.9842484571732</v>
      </c>
      <c r="I50" s="85">
        <v>390.78940305895503</v>
      </c>
      <c r="J50" s="87">
        <f t="shared" si="0"/>
        <v>1</v>
      </c>
      <c r="K50" s="87">
        <f t="shared" si="2"/>
        <v>1</v>
      </c>
    </row>
    <row r="51" spans="2:11" ht="10.5">
      <c r="B51" s="76" t="s">
        <v>123</v>
      </c>
      <c r="C51" s="76" t="s">
        <v>136</v>
      </c>
      <c r="D51" s="79" t="s">
        <v>38</v>
      </c>
      <c r="E51" s="85">
        <v>2391.298111384728</v>
      </c>
      <c r="F51" s="85">
        <v>2368.0005369849514</v>
      </c>
      <c r="G51" s="85">
        <v>0</v>
      </c>
      <c r="H51" s="86">
        <f t="shared" si="1"/>
        <v>2391.298111384728</v>
      </c>
      <c r="I51" s="85">
        <v>2368.0005369849514</v>
      </c>
      <c r="J51" s="87">
        <f t="shared" si="0"/>
        <v>1</v>
      </c>
      <c r="K51" s="87">
        <f t="shared" si="2"/>
        <v>1</v>
      </c>
    </row>
    <row r="52" spans="2:11" ht="10.5">
      <c r="B52" s="76" t="s">
        <v>16</v>
      </c>
      <c r="C52" s="76" t="s">
        <v>6</v>
      </c>
      <c r="D52" s="79" t="s">
        <v>59</v>
      </c>
      <c r="E52" s="85">
        <v>12694.603332288312</v>
      </c>
      <c r="F52" s="85">
        <v>0</v>
      </c>
      <c r="G52" s="85">
        <v>0</v>
      </c>
      <c r="H52" s="86">
        <f t="shared" si="1"/>
        <v>12694.603332288312</v>
      </c>
      <c r="I52" s="85">
        <v>0</v>
      </c>
      <c r="J52" s="87"/>
      <c r="K52" s="87">
        <f t="shared" si="2"/>
        <v>1</v>
      </c>
    </row>
    <row r="53" spans="2:11" ht="10.5">
      <c r="B53" s="76" t="s">
        <v>16</v>
      </c>
      <c r="C53" s="76" t="s">
        <v>7</v>
      </c>
      <c r="D53" s="79" t="s">
        <v>58</v>
      </c>
      <c r="E53" s="85">
        <v>1435.7832298117037</v>
      </c>
      <c r="F53" s="85">
        <v>0</v>
      </c>
      <c r="G53" s="85">
        <v>0</v>
      </c>
      <c r="H53" s="86">
        <f>E53-F53+I53</f>
        <v>1435.7832298117037</v>
      </c>
      <c r="I53" s="85">
        <v>0</v>
      </c>
      <c r="J53" s="87"/>
      <c r="K53" s="87">
        <f t="shared" si="2"/>
        <v>1</v>
      </c>
    </row>
    <row r="54" spans="2:11" ht="10.5">
      <c r="B54" s="76" t="s">
        <v>16</v>
      </c>
      <c r="C54" s="76" t="s">
        <v>8</v>
      </c>
      <c r="D54" s="79" t="s">
        <v>57</v>
      </c>
      <c r="E54" s="85">
        <v>299.44568183543885</v>
      </c>
      <c r="F54" s="85">
        <v>261.57776281998326</v>
      </c>
      <c r="G54" s="85">
        <v>0</v>
      </c>
      <c r="H54" s="86">
        <f>E54-F54+I54</f>
        <v>299.44568183543885</v>
      </c>
      <c r="I54" s="85">
        <v>261.57776281998326</v>
      </c>
      <c r="J54" s="87">
        <f t="shared" si="0"/>
        <v>1</v>
      </c>
      <c r="K54" s="87">
        <f t="shared" si="2"/>
        <v>1</v>
      </c>
    </row>
    <row r="55" spans="2:11" ht="10.5">
      <c r="B55" s="75" t="s">
        <v>68</v>
      </c>
      <c r="E55" s="91">
        <f>SUM(E8:E54)</f>
        <v>477979.14886336453</v>
      </c>
      <c r="F55" s="91">
        <f>SUM(F8:F54)</f>
        <v>412271.3702208822</v>
      </c>
      <c r="G55" s="91">
        <f>SUM(G8:G54)</f>
        <v>193505.17018283953</v>
      </c>
      <c r="H55" s="91">
        <f>SUM(H8:H54)</f>
        <v>286927.69347204024</v>
      </c>
      <c r="I55" s="91">
        <f>SUM(I8:I54)</f>
        <v>221219.91482955785</v>
      </c>
      <c r="J55" s="87">
        <f t="shared" si="0"/>
        <v>0.5365881087280815</v>
      </c>
      <c r="K55" s="87">
        <f t="shared" si="2"/>
        <v>0.6002933269251491</v>
      </c>
    </row>
    <row r="56" spans="5:9" ht="10.5">
      <c r="E56" s="76"/>
      <c r="F56" s="76"/>
      <c r="G56" s="76"/>
      <c r="H56" s="76"/>
      <c r="I56" s="76"/>
    </row>
    <row r="57" ht="10.5">
      <c r="H57" s="9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L57"/>
  <sheetViews>
    <sheetView zoomScale="90" zoomScaleNormal="90" zoomScalePageLayoutView="0" workbookViewId="0" topLeftCell="A1">
      <selection activeCell="G18" sqref="G18"/>
    </sheetView>
  </sheetViews>
  <sheetFormatPr defaultColWidth="9.140625" defaultRowHeight="10.5"/>
  <cols>
    <col min="1" max="1" width="2.8515625" style="76" customWidth="1"/>
    <col min="2" max="2" width="18.00390625" style="76" customWidth="1"/>
    <col min="3" max="3" width="15.7109375" style="76" customWidth="1"/>
    <col min="4" max="4" width="46.00390625" style="76" customWidth="1"/>
    <col min="5" max="6" width="11.57421875" style="77" bestFit="1" customWidth="1"/>
    <col min="7" max="7" width="17.8515625" style="77" bestFit="1" customWidth="1"/>
    <col min="8" max="8" width="17.57421875" style="77" customWidth="1"/>
    <col min="9" max="9" width="17.7109375" style="77" bestFit="1" customWidth="1"/>
    <col min="10" max="10" width="18.421875" style="76" bestFit="1" customWidth="1"/>
    <col min="11" max="11" width="19.57421875" style="76" bestFit="1" customWidth="1"/>
    <col min="12" max="16384" width="9.140625" style="76" customWidth="1"/>
  </cols>
  <sheetData>
    <row r="2" ht="10.5">
      <c r="B2" s="75" t="s">
        <v>181</v>
      </c>
    </row>
    <row r="3" ht="12">
      <c r="B3" s="79" t="s">
        <v>20</v>
      </c>
    </row>
    <row r="4" ht="10.5">
      <c r="B4" s="80" t="s">
        <v>110</v>
      </c>
    </row>
    <row r="6" spans="2:11" ht="10.5">
      <c r="B6" s="75" t="s">
        <v>24</v>
      </c>
      <c r="C6" s="75" t="s">
        <v>148</v>
      </c>
      <c r="D6" s="75" t="s">
        <v>25</v>
      </c>
      <c r="E6" s="81" t="s">
        <v>17</v>
      </c>
      <c r="F6" s="81" t="s">
        <v>17</v>
      </c>
      <c r="G6" s="81" t="s">
        <v>22</v>
      </c>
      <c r="H6" s="81" t="s">
        <v>23</v>
      </c>
      <c r="I6" s="81" t="s">
        <v>23</v>
      </c>
      <c r="J6" s="81" t="s">
        <v>69</v>
      </c>
      <c r="K6" s="81" t="s">
        <v>70</v>
      </c>
    </row>
    <row r="7" spans="3:9" ht="10.5">
      <c r="C7" s="82"/>
      <c r="D7" s="82"/>
      <c r="E7" s="83" t="s">
        <v>19</v>
      </c>
      <c r="F7" s="83" t="s">
        <v>21</v>
      </c>
      <c r="G7" s="83" t="s">
        <v>21</v>
      </c>
      <c r="H7" s="83" t="s">
        <v>19</v>
      </c>
      <c r="I7" s="83" t="s">
        <v>21</v>
      </c>
    </row>
    <row r="8" spans="2:11" ht="10.5">
      <c r="B8" s="76" t="s">
        <v>18</v>
      </c>
      <c r="C8" s="76" t="s">
        <v>149</v>
      </c>
      <c r="D8" s="79" t="s">
        <v>37</v>
      </c>
      <c r="E8" s="85">
        <v>795.4487489315569</v>
      </c>
      <c r="F8" s="85">
        <v>710.5802457920844</v>
      </c>
      <c r="G8" s="85">
        <v>0</v>
      </c>
      <c r="H8" s="86">
        <f>E8-F8+I8</f>
        <v>795.4487489315569</v>
      </c>
      <c r="I8" s="85">
        <v>710.5802457920844</v>
      </c>
      <c r="J8" s="87">
        <f aca="true" t="shared" si="0" ref="J8:J54">I8/F8</f>
        <v>1</v>
      </c>
      <c r="K8" s="87">
        <f aca="true" t="shared" si="1" ref="K8:K54">H8/E8</f>
        <v>1</v>
      </c>
    </row>
    <row r="9" spans="2:11" ht="10.5">
      <c r="B9" s="76" t="s">
        <v>18</v>
      </c>
      <c r="C9" s="84" t="s">
        <v>30</v>
      </c>
      <c r="D9" s="79" t="s">
        <v>46</v>
      </c>
      <c r="E9" s="85">
        <v>3.185254847161572</v>
      </c>
      <c r="F9" s="85">
        <v>3.185254847161572</v>
      </c>
      <c r="G9" s="85">
        <v>0</v>
      </c>
      <c r="H9" s="86">
        <f aca="true" t="shared" si="2" ref="H9:H54">E9-F9+I9</f>
        <v>3.185254847161572</v>
      </c>
      <c r="I9" s="85">
        <v>3.185254847161572</v>
      </c>
      <c r="J9" s="87">
        <f t="shared" si="0"/>
        <v>1</v>
      </c>
      <c r="K9" s="87">
        <f t="shared" si="1"/>
        <v>1</v>
      </c>
    </row>
    <row r="10" spans="2:11" ht="10.5">
      <c r="B10" s="76" t="s">
        <v>18</v>
      </c>
      <c r="C10" s="76" t="s">
        <v>54</v>
      </c>
      <c r="D10" s="79" t="s">
        <v>63</v>
      </c>
      <c r="E10" s="85">
        <v>2699.0563821892097</v>
      </c>
      <c r="F10" s="85">
        <v>0</v>
      </c>
      <c r="G10" s="85">
        <v>0</v>
      </c>
      <c r="H10" s="86">
        <f t="shared" si="2"/>
        <v>2699.0563821892097</v>
      </c>
      <c r="I10" s="85">
        <v>0</v>
      </c>
      <c r="J10" s="87"/>
      <c r="K10" s="87">
        <f t="shared" si="1"/>
        <v>1</v>
      </c>
    </row>
    <row r="11" spans="2:11" ht="10.5">
      <c r="B11" s="76" t="s">
        <v>18</v>
      </c>
      <c r="C11" s="76" t="s">
        <v>55</v>
      </c>
      <c r="D11" s="79" t="s">
        <v>62</v>
      </c>
      <c r="E11" s="85">
        <v>652.5557178815042</v>
      </c>
      <c r="F11" s="85">
        <v>0</v>
      </c>
      <c r="G11" s="85">
        <v>0</v>
      </c>
      <c r="H11" s="86">
        <f t="shared" si="2"/>
        <v>652.5557178815042</v>
      </c>
      <c r="I11" s="85">
        <v>0</v>
      </c>
      <c r="J11" s="87"/>
      <c r="K11" s="87">
        <f t="shared" si="1"/>
        <v>1</v>
      </c>
    </row>
    <row r="12" spans="2:11" ht="10.5">
      <c r="B12" s="76" t="s">
        <v>18</v>
      </c>
      <c r="C12" s="76" t="s">
        <v>4</v>
      </c>
      <c r="D12" s="79" t="s">
        <v>5</v>
      </c>
      <c r="E12" s="85">
        <v>3713.832090988399</v>
      </c>
      <c r="F12" s="85">
        <v>0</v>
      </c>
      <c r="G12" s="85">
        <v>0</v>
      </c>
      <c r="H12" s="86">
        <f t="shared" si="2"/>
        <v>3713.832090988399</v>
      </c>
      <c r="I12" s="85">
        <v>0</v>
      </c>
      <c r="J12" s="87"/>
      <c r="K12" s="87">
        <f t="shared" si="1"/>
        <v>1</v>
      </c>
    </row>
    <row r="13" spans="2:11" ht="10.5">
      <c r="B13" s="76" t="s">
        <v>18</v>
      </c>
      <c r="C13" s="76" t="s">
        <v>56</v>
      </c>
      <c r="D13" s="79" t="s">
        <v>61</v>
      </c>
      <c r="E13" s="85">
        <v>0</v>
      </c>
      <c r="F13" s="85">
        <v>0</v>
      </c>
      <c r="G13" s="85">
        <v>0</v>
      </c>
      <c r="H13" s="86">
        <f t="shared" si="2"/>
        <v>0</v>
      </c>
      <c r="I13" s="85">
        <v>0</v>
      </c>
      <c r="J13" s="87"/>
      <c r="K13" s="87"/>
    </row>
    <row r="14" spans="2:11" ht="10.5">
      <c r="B14" s="76" t="s">
        <v>121</v>
      </c>
      <c r="C14" s="76" t="s">
        <v>151</v>
      </c>
      <c r="D14" s="79" t="s">
        <v>106</v>
      </c>
      <c r="E14" s="85">
        <v>73.98357229457015</v>
      </c>
      <c r="F14" s="85">
        <v>73.75438433580368</v>
      </c>
      <c r="G14" s="85">
        <v>0</v>
      </c>
      <c r="H14" s="86">
        <f t="shared" si="2"/>
        <v>73.98357229457015</v>
      </c>
      <c r="I14" s="85">
        <v>73.75438433580368</v>
      </c>
      <c r="J14" s="87">
        <f t="shared" si="0"/>
        <v>1</v>
      </c>
      <c r="K14" s="87">
        <f t="shared" si="1"/>
        <v>1</v>
      </c>
    </row>
    <row r="15" spans="2:11" ht="10.5">
      <c r="B15" s="76" t="s">
        <v>121</v>
      </c>
      <c r="C15" s="76" t="s">
        <v>153</v>
      </c>
      <c r="D15" s="79" t="s">
        <v>26</v>
      </c>
      <c r="E15" s="85">
        <v>5299.769228762434</v>
      </c>
      <c r="F15" s="85">
        <v>5198.859661487348</v>
      </c>
      <c r="G15" s="85">
        <v>4057.7277463927276</v>
      </c>
      <c r="H15" s="86">
        <f t="shared" si="2"/>
        <v>1242.0414823697065</v>
      </c>
      <c r="I15" s="85">
        <v>1141.1319150946201</v>
      </c>
      <c r="J15" s="87">
        <f t="shared" si="0"/>
        <v>0.21949657990347682</v>
      </c>
      <c r="K15" s="87">
        <f t="shared" si="1"/>
        <v>0.2343576538444372</v>
      </c>
    </row>
    <row r="16" spans="2:11" ht="10.5">
      <c r="B16" s="76" t="s">
        <v>121</v>
      </c>
      <c r="C16" s="84" t="s">
        <v>119</v>
      </c>
      <c r="D16" s="79" t="s">
        <v>107</v>
      </c>
      <c r="E16" s="85">
        <v>636.9316998174962</v>
      </c>
      <c r="F16" s="85">
        <v>632.9330476940529</v>
      </c>
      <c r="G16" s="85">
        <v>630.2414053435791</v>
      </c>
      <c r="H16" s="86">
        <f t="shared" si="2"/>
        <v>3.998652123443321</v>
      </c>
      <c r="I16" s="85">
        <v>0</v>
      </c>
      <c r="J16" s="87">
        <f t="shared" si="0"/>
        <v>0</v>
      </c>
      <c r="K16" s="87">
        <f t="shared" si="1"/>
        <v>0.006277992011685206</v>
      </c>
    </row>
    <row r="17" spans="2:11" ht="10.5">
      <c r="B17" s="76" t="s">
        <v>121</v>
      </c>
      <c r="C17" s="84" t="s">
        <v>118</v>
      </c>
      <c r="D17" s="79" t="s">
        <v>108</v>
      </c>
      <c r="E17" s="85">
        <v>0</v>
      </c>
      <c r="F17" s="85">
        <v>0</v>
      </c>
      <c r="G17" s="85">
        <v>0</v>
      </c>
      <c r="H17" s="86">
        <f t="shared" si="2"/>
        <v>0</v>
      </c>
      <c r="I17" s="85">
        <v>0</v>
      </c>
      <c r="J17" s="87"/>
      <c r="K17" s="87"/>
    </row>
    <row r="18" spans="2:11" ht="10.5">
      <c r="B18" s="76" t="s">
        <v>121</v>
      </c>
      <c r="C18" s="76" t="s">
        <v>154</v>
      </c>
      <c r="D18" s="79" t="s">
        <v>35</v>
      </c>
      <c r="E18" s="85">
        <v>788.5836966183582</v>
      </c>
      <c r="F18" s="85">
        <v>786.0333774749729</v>
      </c>
      <c r="G18" s="85">
        <v>0</v>
      </c>
      <c r="H18" s="86">
        <f t="shared" si="2"/>
        <v>788.5836966183582</v>
      </c>
      <c r="I18" s="85">
        <v>786.0333774749729</v>
      </c>
      <c r="J18" s="87">
        <f t="shared" si="0"/>
        <v>1</v>
      </c>
      <c r="K18" s="87">
        <f t="shared" si="1"/>
        <v>1</v>
      </c>
    </row>
    <row r="19" spans="2:11" ht="10.5">
      <c r="B19" s="76" t="s">
        <v>121</v>
      </c>
      <c r="C19" s="84" t="s">
        <v>32</v>
      </c>
      <c r="D19" s="79" t="s">
        <v>49</v>
      </c>
      <c r="E19" s="85">
        <v>24.096268930457892</v>
      </c>
      <c r="F19" s="85">
        <v>24.096268930457892</v>
      </c>
      <c r="G19" s="85">
        <v>0</v>
      </c>
      <c r="H19" s="86">
        <f t="shared" si="2"/>
        <v>24.096268930457892</v>
      </c>
      <c r="I19" s="85">
        <v>24.096268930457892</v>
      </c>
      <c r="J19" s="87">
        <f t="shared" si="0"/>
        <v>1</v>
      </c>
      <c r="K19" s="87">
        <f t="shared" si="1"/>
        <v>1</v>
      </c>
    </row>
    <row r="20" spans="2:11" ht="10.5">
      <c r="B20" s="76" t="s">
        <v>121</v>
      </c>
      <c r="C20" s="76" t="s">
        <v>53</v>
      </c>
      <c r="D20" s="79" t="s">
        <v>67</v>
      </c>
      <c r="E20" s="85">
        <v>748.8153968685687</v>
      </c>
      <c r="F20" s="85">
        <v>0</v>
      </c>
      <c r="G20" s="85">
        <v>0</v>
      </c>
      <c r="H20" s="86">
        <f t="shared" si="2"/>
        <v>748.8153968685687</v>
      </c>
      <c r="I20" s="85">
        <v>0</v>
      </c>
      <c r="J20" s="87"/>
      <c r="K20" s="87">
        <f t="shared" si="1"/>
        <v>1</v>
      </c>
    </row>
    <row r="21" spans="2:11" ht="10.5">
      <c r="B21" s="76" t="s">
        <v>147</v>
      </c>
      <c r="C21" s="76" t="s">
        <v>156</v>
      </c>
      <c r="D21" s="76" t="s">
        <v>127</v>
      </c>
      <c r="E21" s="85">
        <v>14314.77459990536</v>
      </c>
      <c r="F21" s="85">
        <v>14218.875102937567</v>
      </c>
      <c r="G21" s="85">
        <v>14198.668077556025</v>
      </c>
      <c r="H21" s="86">
        <f t="shared" si="2"/>
        <v>116.10652234933514</v>
      </c>
      <c r="I21" s="85">
        <v>20.207025381541825</v>
      </c>
      <c r="J21" s="87">
        <f t="shared" si="0"/>
        <v>0.0014211409295920414</v>
      </c>
      <c r="K21" s="87">
        <f t="shared" si="1"/>
        <v>0.008110957077179739</v>
      </c>
    </row>
    <row r="22" spans="2:11" ht="10.5">
      <c r="B22" s="76" t="s">
        <v>147</v>
      </c>
      <c r="C22" s="76" t="s">
        <v>157</v>
      </c>
      <c r="D22" s="76" t="s">
        <v>128</v>
      </c>
      <c r="E22" s="85">
        <v>2189.191327005153</v>
      </c>
      <c r="F22" s="85">
        <v>2170.422993682198</v>
      </c>
      <c r="G22" s="85">
        <v>2374.0164657837063</v>
      </c>
      <c r="H22" s="86">
        <f t="shared" si="2"/>
        <v>18.768333322955186</v>
      </c>
      <c r="I22" s="85">
        <v>0</v>
      </c>
      <c r="J22" s="87">
        <f t="shared" si="0"/>
        <v>0</v>
      </c>
      <c r="K22" s="87">
        <f t="shared" si="1"/>
        <v>0.008573180923674931</v>
      </c>
    </row>
    <row r="23" spans="2:11" ht="10.5">
      <c r="B23" s="76" t="s">
        <v>147</v>
      </c>
      <c r="C23" s="84" t="s">
        <v>150</v>
      </c>
      <c r="D23" s="79" t="s">
        <v>109</v>
      </c>
      <c r="E23" s="85">
        <v>0</v>
      </c>
      <c r="F23" s="85">
        <v>0</v>
      </c>
      <c r="G23" s="85">
        <v>0</v>
      </c>
      <c r="H23" s="86">
        <f t="shared" si="2"/>
        <v>0</v>
      </c>
      <c r="I23" s="85">
        <v>0</v>
      </c>
      <c r="J23" s="87"/>
      <c r="K23" s="87"/>
    </row>
    <row r="24" spans="2:12" ht="10.5">
      <c r="B24" s="76" t="s">
        <v>147</v>
      </c>
      <c r="C24" s="84" t="s">
        <v>125</v>
      </c>
      <c r="D24" s="76" t="s">
        <v>129</v>
      </c>
      <c r="E24" s="89">
        <v>465.09648611042644</v>
      </c>
      <c r="F24" s="89">
        <v>464.6249716181763</v>
      </c>
      <c r="G24" s="89">
        <v>510.6114729608882</v>
      </c>
      <c r="H24" s="89">
        <f t="shared" si="2"/>
        <v>-45.51498685046175</v>
      </c>
      <c r="I24" s="89">
        <v>-45.986501342711904</v>
      </c>
      <c r="J24" s="87">
        <f t="shared" si="0"/>
        <v>-0.09897552682661902</v>
      </c>
      <c r="K24" s="87">
        <f t="shared" si="1"/>
        <v>-0.09786138620633497</v>
      </c>
      <c r="L24" s="93" t="s">
        <v>170</v>
      </c>
    </row>
    <row r="25" spans="2:11" ht="10.5">
      <c r="B25" s="76" t="s">
        <v>147</v>
      </c>
      <c r="C25" s="84" t="s">
        <v>120</v>
      </c>
      <c r="D25" s="79" t="s">
        <v>105</v>
      </c>
      <c r="E25" s="85">
        <v>1874.7501878083524</v>
      </c>
      <c r="F25" s="85">
        <v>1815.5000905209693</v>
      </c>
      <c r="G25" s="85">
        <v>1789.6951823038116</v>
      </c>
      <c r="H25" s="86">
        <f t="shared" si="2"/>
        <v>85.05500550454076</v>
      </c>
      <c r="I25" s="85">
        <v>25.804908217157617</v>
      </c>
      <c r="J25" s="87">
        <f t="shared" si="0"/>
        <v>0.014213663966137692</v>
      </c>
      <c r="K25" s="87">
        <f t="shared" si="1"/>
        <v>0.04536871421998522</v>
      </c>
    </row>
    <row r="26" spans="2:11" ht="10.5">
      <c r="B26" s="76" t="s">
        <v>147</v>
      </c>
      <c r="C26" s="76" t="s">
        <v>137</v>
      </c>
      <c r="D26" s="79" t="s">
        <v>39</v>
      </c>
      <c r="E26" s="85">
        <v>237.05481483776322</v>
      </c>
      <c r="F26" s="85">
        <v>0</v>
      </c>
      <c r="G26" s="85">
        <v>0</v>
      </c>
      <c r="H26" s="86">
        <f t="shared" si="2"/>
        <v>237.05481483776322</v>
      </c>
      <c r="I26" s="85">
        <v>0</v>
      </c>
      <c r="J26" s="87"/>
      <c r="K26" s="87">
        <f t="shared" si="1"/>
        <v>1</v>
      </c>
    </row>
    <row r="27" spans="2:11" ht="10.5">
      <c r="B27" s="76" t="s">
        <v>147</v>
      </c>
      <c r="C27" s="76" t="s">
        <v>138</v>
      </c>
      <c r="D27" s="79" t="s">
        <v>40</v>
      </c>
      <c r="E27" s="85">
        <v>0</v>
      </c>
      <c r="F27" s="85">
        <v>0</v>
      </c>
      <c r="G27" s="85">
        <v>0</v>
      </c>
      <c r="H27" s="86">
        <f t="shared" si="2"/>
        <v>0</v>
      </c>
      <c r="I27" s="85">
        <v>0</v>
      </c>
      <c r="J27" s="87"/>
      <c r="K27" s="87"/>
    </row>
    <row r="28" spans="2:11" ht="10.5">
      <c r="B28" s="76" t="s">
        <v>147</v>
      </c>
      <c r="C28" s="76" t="s">
        <v>139</v>
      </c>
      <c r="D28" s="79" t="s">
        <v>41</v>
      </c>
      <c r="E28" s="85">
        <v>11.399749965744922</v>
      </c>
      <c r="F28" s="85">
        <v>0.04093999999999999</v>
      </c>
      <c r="G28" s="85">
        <v>0</v>
      </c>
      <c r="H28" s="86">
        <f t="shared" si="2"/>
        <v>11.399749965744922</v>
      </c>
      <c r="I28" s="85">
        <v>0.04093999999999999</v>
      </c>
      <c r="J28" s="87">
        <f t="shared" si="0"/>
        <v>1</v>
      </c>
      <c r="K28" s="87">
        <f t="shared" si="1"/>
        <v>1</v>
      </c>
    </row>
    <row r="29" spans="2:11" ht="10.5">
      <c r="B29" s="76" t="s">
        <v>147</v>
      </c>
      <c r="C29" s="76" t="s">
        <v>140</v>
      </c>
      <c r="D29" s="79" t="s">
        <v>160</v>
      </c>
      <c r="E29" s="85">
        <v>547.7438543244806</v>
      </c>
      <c r="F29" s="85">
        <v>233.0127049439705</v>
      </c>
      <c r="G29" s="85">
        <v>0</v>
      </c>
      <c r="H29" s="86">
        <f t="shared" si="2"/>
        <v>547.7438543244806</v>
      </c>
      <c r="I29" s="85">
        <v>233.0127049439705</v>
      </c>
      <c r="J29" s="87">
        <f t="shared" si="0"/>
        <v>1</v>
      </c>
      <c r="K29" s="87">
        <f t="shared" si="1"/>
        <v>1</v>
      </c>
    </row>
    <row r="30" spans="2:11" ht="10.5">
      <c r="B30" s="76" t="s">
        <v>147</v>
      </c>
      <c r="C30" s="84" t="s">
        <v>51</v>
      </c>
      <c r="D30" s="79" t="s">
        <v>43</v>
      </c>
      <c r="E30" s="85">
        <v>0</v>
      </c>
      <c r="F30" s="85">
        <v>0</v>
      </c>
      <c r="G30" s="85">
        <v>0</v>
      </c>
      <c r="H30" s="86">
        <f t="shared" si="2"/>
        <v>0</v>
      </c>
      <c r="I30" s="85">
        <v>0</v>
      </c>
      <c r="J30" s="87"/>
      <c r="K30" s="87"/>
    </row>
    <row r="31" spans="2:11" ht="10.5">
      <c r="B31" s="76" t="s">
        <v>124</v>
      </c>
      <c r="C31" s="76" t="s">
        <v>152</v>
      </c>
      <c r="D31" s="79" t="s">
        <v>42</v>
      </c>
      <c r="E31" s="85">
        <v>49.04768945234163</v>
      </c>
      <c r="F31" s="85">
        <v>49.04768945234163</v>
      </c>
      <c r="G31" s="85">
        <v>54.85083671948669</v>
      </c>
      <c r="H31" s="86">
        <f t="shared" si="2"/>
        <v>0</v>
      </c>
      <c r="I31" s="85">
        <v>0</v>
      </c>
      <c r="J31" s="87">
        <f t="shared" si="0"/>
        <v>0</v>
      </c>
      <c r="K31" s="87">
        <f t="shared" si="1"/>
        <v>0</v>
      </c>
    </row>
    <row r="32" spans="2:11" ht="10.5">
      <c r="B32" s="76" t="s">
        <v>124</v>
      </c>
      <c r="C32" s="76" t="s">
        <v>158</v>
      </c>
      <c r="D32" s="79" t="s">
        <v>44</v>
      </c>
      <c r="E32" s="85">
        <v>0</v>
      </c>
      <c r="F32" s="85">
        <v>0</v>
      </c>
      <c r="G32" s="85">
        <v>5.898205600000001</v>
      </c>
      <c r="H32" s="86">
        <f t="shared" si="2"/>
        <v>0</v>
      </c>
      <c r="I32" s="85">
        <v>0</v>
      </c>
      <c r="J32" s="87"/>
      <c r="K32" s="87"/>
    </row>
    <row r="33" spans="2:11" ht="10.5">
      <c r="B33" s="76" t="s">
        <v>124</v>
      </c>
      <c r="C33" s="76" t="s">
        <v>141</v>
      </c>
      <c r="D33" s="79" t="s">
        <v>45</v>
      </c>
      <c r="E33" s="85">
        <v>0</v>
      </c>
      <c r="F33" s="85">
        <v>0</v>
      </c>
      <c r="G33" s="85">
        <v>0</v>
      </c>
      <c r="H33" s="86">
        <f t="shared" si="2"/>
        <v>0</v>
      </c>
      <c r="I33" s="85">
        <v>0</v>
      </c>
      <c r="J33" s="87"/>
      <c r="K33" s="87"/>
    </row>
    <row r="34" spans="2:11" ht="10.5">
      <c r="B34" s="76" t="s">
        <v>124</v>
      </c>
      <c r="C34" s="76" t="s">
        <v>142</v>
      </c>
      <c r="D34" s="79" t="s">
        <v>143</v>
      </c>
      <c r="E34" s="85">
        <v>0</v>
      </c>
      <c r="F34" s="85">
        <v>0</v>
      </c>
      <c r="G34" s="85">
        <v>0</v>
      </c>
      <c r="H34" s="86">
        <f t="shared" si="2"/>
        <v>0</v>
      </c>
      <c r="I34" s="85">
        <v>0</v>
      </c>
      <c r="J34" s="87"/>
      <c r="K34" s="87"/>
    </row>
    <row r="35" spans="2:11" ht="10.5">
      <c r="B35" s="76" t="s">
        <v>124</v>
      </c>
      <c r="C35" s="76" t="s">
        <v>144</v>
      </c>
      <c r="D35" s="79" t="s">
        <v>145</v>
      </c>
      <c r="E35" s="85">
        <v>0</v>
      </c>
      <c r="F35" s="85">
        <v>0</v>
      </c>
      <c r="G35" s="85">
        <v>0</v>
      </c>
      <c r="H35" s="86">
        <f t="shared" si="2"/>
        <v>0</v>
      </c>
      <c r="I35" s="85">
        <v>0</v>
      </c>
      <c r="J35" s="87"/>
      <c r="K35" s="87"/>
    </row>
    <row r="36" spans="2:11" ht="10.5">
      <c r="B36" s="76" t="s">
        <v>124</v>
      </c>
      <c r="C36" s="76" t="s">
        <v>155</v>
      </c>
      <c r="D36" s="79" t="s">
        <v>47</v>
      </c>
      <c r="E36" s="85">
        <v>13.553034444444446</v>
      </c>
      <c r="F36" s="85">
        <v>0</v>
      </c>
      <c r="G36" s="85">
        <v>0</v>
      </c>
      <c r="H36" s="86">
        <f t="shared" si="2"/>
        <v>13.553034444444446</v>
      </c>
      <c r="I36" s="85">
        <v>0</v>
      </c>
      <c r="J36" s="87"/>
      <c r="K36" s="87">
        <f t="shared" si="1"/>
        <v>1</v>
      </c>
    </row>
    <row r="37" spans="2:11" ht="10.5">
      <c r="B37" s="76" t="s">
        <v>124</v>
      </c>
      <c r="C37" s="76" t="s">
        <v>146</v>
      </c>
      <c r="D37" s="79" t="s">
        <v>50</v>
      </c>
      <c r="E37" s="85">
        <v>53.12528540541348</v>
      </c>
      <c r="F37" s="85">
        <v>51.736559379439456</v>
      </c>
      <c r="G37" s="85">
        <v>0</v>
      </c>
      <c r="H37" s="86">
        <f t="shared" si="2"/>
        <v>53.12528540541348</v>
      </c>
      <c r="I37" s="85">
        <v>51.736559379439456</v>
      </c>
      <c r="J37" s="87">
        <f t="shared" si="0"/>
        <v>1</v>
      </c>
      <c r="K37" s="87">
        <f t="shared" si="1"/>
        <v>1</v>
      </c>
    </row>
    <row r="38" spans="2:11" ht="10.5">
      <c r="B38" s="76" t="s">
        <v>124</v>
      </c>
      <c r="C38" s="76" t="s">
        <v>0</v>
      </c>
      <c r="D38" s="79" t="s">
        <v>1</v>
      </c>
      <c r="E38" s="85">
        <v>0</v>
      </c>
      <c r="F38" s="85">
        <v>0</v>
      </c>
      <c r="G38" s="85">
        <v>0</v>
      </c>
      <c r="H38" s="86">
        <f t="shared" si="2"/>
        <v>0</v>
      </c>
      <c r="I38" s="85">
        <v>0</v>
      </c>
      <c r="J38" s="87"/>
      <c r="K38" s="87"/>
    </row>
    <row r="39" spans="2:11" ht="10.5">
      <c r="B39" s="76" t="s">
        <v>124</v>
      </c>
      <c r="C39" s="79" t="s">
        <v>52</v>
      </c>
      <c r="D39" s="79" t="s">
        <v>65</v>
      </c>
      <c r="E39" s="85">
        <v>0</v>
      </c>
      <c r="F39" s="85">
        <v>0</v>
      </c>
      <c r="G39" s="85">
        <v>0</v>
      </c>
      <c r="H39" s="86">
        <f t="shared" si="2"/>
        <v>0</v>
      </c>
      <c r="I39" s="85">
        <v>0</v>
      </c>
      <c r="J39" s="87"/>
      <c r="K39" s="87"/>
    </row>
    <row r="40" spans="2:11" ht="10.5">
      <c r="B40" s="76" t="s">
        <v>124</v>
      </c>
      <c r="C40" s="76" t="s">
        <v>3</v>
      </c>
      <c r="D40" s="79" t="s">
        <v>64</v>
      </c>
      <c r="E40" s="85">
        <v>0</v>
      </c>
      <c r="F40" s="85">
        <v>0</v>
      </c>
      <c r="G40" s="85">
        <v>0</v>
      </c>
      <c r="H40" s="86">
        <f t="shared" si="2"/>
        <v>0</v>
      </c>
      <c r="I40" s="85">
        <v>0</v>
      </c>
      <c r="J40" s="87"/>
      <c r="K40" s="87"/>
    </row>
    <row r="41" spans="2:11" ht="10.5">
      <c r="B41" s="76" t="s">
        <v>14</v>
      </c>
      <c r="C41" s="90">
        <v>5</v>
      </c>
      <c r="D41" s="79" t="s">
        <v>60</v>
      </c>
      <c r="E41" s="85">
        <v>-5569.606937066451</v>
      </c>
      <c r="F41" s="85">
        <v>-5889.245506465417</v>
      </c>
      <c r="G41" s="85">
        <v>0</v>
      </c>
      <c r="H41" s="86">
        <f t="shared" si="2"/>
        <v>-5569.606937066451</v>
      </c>
      <c r="I41" s="85">
        <v>-5889.245506465417</v>
      </c>
      <c r="J41" s="87">
        <f t="shared" si="0"/>
        <v>1</v>
      </c>
      <c r="K41" s="87">
        <f t="shared" si="1"/>
        <v>1</v>
      </c>
    </row>
    <row r="42" spans="2:11" ht="10.5">
      <c r="B42" s="76" t="s">
        <v>122</v>
      </c>
      <c r="C42" s="84" t="s">
        <v>29</v>
      </c>
      <c r="D42" s="79" t="s">
        <v>159</v>
      </c>
      <c r="E42" s="85">
        <v>898.498926185085</v>
      </c>
      <c r="F42" s="85">
        <v>895.584331142569</v>
      </c>
      <c r="G42" s="85">
        <v>157.1500941756539</v>
      </c>
      <c r="H42" s="86">
        <f t="shared" si="2"/>
        <v>741.3488320094311</v>
      </c>
      <c r="I42" s="85">
        <v>738.4342369669151</v>
      </c>
      <c r="J42" s="87">
        <f t="shared" si="0"/>
        <v>0.8245278655387317</v>
      </c>
      <c r="K42" s="87">
        <f t="shared" si="1"/>
        <v>0.8250970706855559</v>
      </c>
    </row>
    <row r="43" spans="2:11" ht="10.5">
      <c r="B43" s="76" t="s">
        <v>15</v>
      </c>
      <c r="C43" s="76" t="s">
        <v>135</v>
      </c>
      <c r="D43" s="79" t="s">
        <v>36</v>
      </c>
      <c r="E43" s="85">
        <v>7412.491849783692</v>
      </c>
      <c r="F43" s="85">
        <v>7330.072719107903</v>
      </c>
      <c r="G43" s="85">
        <v>0</v>
      </c>
      <c r="H43" s="86">
        <f t="shared" si="2"/>
        <v>7412.491849783692</v>
      </c>
      <c r="I43" s="85">
        <v>7330.072719107903</v>
      </c>
      <c r="J43" s="87">
        <f t="shared" si="0"/>
        <v>1</v>
      </c>
      <c r="K43" s="87">
        <f t="shared" si="1"/>
        <v>1</v>
      </c>
    </row>
    <row r="44" spans="2:11" ht="10.5">
      <c r="B44" s="76" t="s">
        <v>15</v>
      </c>
      <c r="C44" s="84" t="s">
        <v>31</v>
      </c>
      <c r="D44" s="79" t="s">
        <v>48</v>
      </c>
      <c r="E44" s="85">
        <v>131.18807733353398</v>
      </c>
      <c r="F44" s="85">
        <v>131.18807733353398</v>
      </c>
      <c r="G44" s="85">
        <v>0</v>
      </c>
      <c r="H44" s="86">
        <f t="shared" si="2"/>
        <v>131.18807733353398</v>
      </c>
      <c r="I44" s="85">
        <v>131.18807733353398</v>
      </c>
      <c r="J44" s="87">
        <f t="shared" si="0"/>
        <v>1</v>
      </c>
      <c r="K44" s="87">
        <f t="shared" si="1"/>
        <v>1</v>
      </c>
    </row>
    <row r="45" spans="2:11" ht="10.5">
      <c r="B45" s="76" t="s">
        <v>15</v>
      </c>
      <c r="C45" s="76" t="s">
        <v>2</v>
      </c>
      <c r="D45" s="79" t="s">
        <v>66</v>
      </c>
      <c r="E45" s="85">
        <v>242.2226890570982</v>
      </c>
      <c r="F45" s="85">
        <v>0</v>
      </c>
      <c r="G45" s="85">
        <v>0</v>
      </c>
      <c r="H45" s="86">
        <f t="shared" si="2"/>
        <v>242.2226890570982</v>
      </c>
      <c r="I45" s="85">
        <v>0</v>
      </c>
      <c r="J45" s="87"/>
      <c r="K45" s="87">
        <f t="shared" si="1"/>
        <v>1</v>
      </c>
    </row>
    <row r="46" spans="2:11" ht="10.5">
      <c r="B46" s="76" t="s">
        <v>123</v>
      </c>
      <c r="C46" s="76" t="s">
        <v>130</v>
      </c>
      <c r="D46" s="79" t="s">
        <v>27</v>
      </c>
      <c r="E46" s="85">
        <v>553.0614092904606</v>
      </c>
      <c r="F46" s="85">
        <v>547.4386795272006</v>
      </c>
      <c r="G46" s="85">
        <v>0</v>
      </c>
      <c r="H46" s="86">
        <f t="shared" si="2"/>
        <v>553.0614092904606</v>
      </c>
      <c r="I46" s="85">
        <v>547.4386795272006</v>
      </c>
      <c r="J46" s="87">
        <f t="shared" si="0"/>
        <v>1</v>
      </c>
      <c r="K46" s="87">
        <f t="shared" si="1"/>
        <v>1</v>
      </c>
    </row>
    <row r="47" spans="2:11" ht="10.5">
      <c r="B47" s="76" t="s">
        <v>123</v>
      </c>
      <c r="C47" s="76" t="s">
        <v>131</v>
      </c>
      <c r="D47" s="79" t="s">
        <v>28</v>
      </c>
      <c r="E47" s="85">
        <v>9895.572962421029</v>
      </c>
      <c r="F47" s="85">
        <v>9801.704902489008</v>
      </c>
      <c r="G47" s="85">
        <v>0</v>
      </c>
      <c r="H47" s="86">
        <f t="shared" si="2"/>
        <v>9895.572962421029</v>
      </c>
      <c r="I47" s="85">
        <v>9801.704902489008</v>
      </c>
      <c r="J47" s="87">
        <f t="shared" si="0"/>
        <v>1</v>
      </c>
      <c r="K47" s="87">
        <f t="shared" si="1"/>
        <v>1</v>
      </c>
    </row>
    <row r="48" spans="2:11" ht="10.5">
      <c r="B48" s="76" t="s">
        <v>123</v>
      </c>
      <c r="C48" s="76" t="s">
        <v>132</v>
      </c>
      <c r="D48" s="79" t="s">
        <v>126</v>
      </c>
      <c r="E48" s="85">
        <v>196.44583146720316</v>
      </c>
      <c r="F48" s="85">
        <v>175.77412970470513</v>
      </c>
      <c r="G48" s="85">
        <v>0</v>
      </c>
      <c r="H48" s="86">
        <f t="shared" si="2"/>
        <v>196.44583146720316</v>
      </c>
      <c r="I48" s="85">
        <v>175.77412970470513</v>
      </c>
      <c r="J48" s="87">
        <f t="shared" si="0"/>
        <v>1</v>
      </c>
      <c r="K48" s="87">
        <f t="shared" si="1"/>
        <v>1</v>
      </c>
    </row>
    <row r="49" spans="2:11" ht="10.5">
      <c r="B49" s="76" t="s">
        <v>123</v>
      </c>
      <c r="C49" s="76" t="s">
        <v>133</v>
      </c>
      <c r="D49" s="79" t="s">
        <v>33</v>
      </c>
      <c r="E49" s="85">
        <v>276.0275491993718</v>
      </c>
      <c r="F49" s="85">
        <v>273.90863234102403</v>
      </c>
      <c r="G49" s="85">
        <v>0</v>
      </c>
      <c r="H49" s="86">
        <f t="shared" si="2"/>
        <v>276.0275491993718</v>
      </c>
      <c r="I49" s="85">
        <v>273.90863234102403</v>
      </c>
      <c r="J49" s="87">
        <f t="shared" si="0"/>
        <v>1</v>
      </c>
      <c r="K49" s="87">
        <f t="shared" si="1"/>
        <v>1</v>
      </c>
    </row>
    <row r="50" spans="2:11" ht="10.5">
      <c r="B50" s="76" t="s">
        <v>123</v>
      </c>
      <c r="C50" s="76" t="s">
        <v>134</v>
      </c>
      <c r="D50" s="79" t="s">
        <v>34</v>
      </c>
      <c r="E50" s="85">
        <v>68.24106807146231</v>
      </c>
      <c r="F50" s="85">
        <v>60.336734507714716</v>
      </c>
      <c r="G50" s="85">
        <v>0</v>
      </c>
      <c r="H50" s="86">
        <f t="shared" si="2"/>
        <v>68.24106807146231</v>
      </c>
      <c r="I50" s="85">
        <v>60.336734507714716</v>
      </c>
      <c r="J50" s="87">
        <f t="shared" si="0"/>
        <v>1</v>
      </c>
      <c r="K50" s="87">
        <f t="shared" si="1"/>
        <v>1</v>
      </c>
    </row>
    <row r="51" spans="2:11" ht="10.5">
      <c r="B51" s="76" t="s">
        <v>123</v>
      </c>
      <c r="C51" s="76" t="s">
        <v>136</v>
      </c>
      <c r="D51" s="79" t="s">
        <v>38</v>
      </c>
      <c r="E51" s="85">
        <v>229.53277599568594</v>
      </c>
      <c r="F51" s="85">
        <v>227.2965190854799</v>
      </c>
      <c r="G51" s="85">
        <v>0</v>
      </c>
      <c r="H51" s="86">
        <f t="shared" si="2"/>
        <v>229.53277599568594</v>
      </c>
      <c r="I51" s="85">
        <v>227.2965190854799</v>
      </c>
      <c r="J51" s="87">
        <f t="shared" si="0"/>
        <v>1</v>
      </c>
      <c r="K51" s="87">
        <f t="shared" si="1"/>
        <v>1</v>
      </c>
    </row>
    <row r="52" spans="2:11" ht="10.5">
      <c r="B52" s="76" t="s">
        <v>16</v>
      </c>
      <c r="C52" s="76" t="s">
        <v>6</v>
      </c>
      <c r="D52" s="79" t="s">
        <v>59</v>
      </c>
      <c r="E52" s="85">
        <v>2078.3084413698307</v>
      </c>
      <c r="F52" s="85">
        <v>0</v>
      </c>
      <c r="G52" s="85">
        <v>0</v>
      </c>
      <c r="H52" s="86">
        <f t="shared" si="2"/>
        <v>2078.3084413698307</v>
      </c>
      <c r="I52" s="85">
        <v>0</v>
      </c>
      <c r="J52" s="87"/>
      <c r="K52" s="87">
        <f t="shared" si="1"/>
        <v>1</v>
      </c>
    </row>
    <row r="53" spans="2:11" ht="10.5">
      <c r="B53" s="76" t="s">
        <v>16</v>
      </c>
      <c r="C53" s="76" t="s">
        <v>7</v>
      </c>
      <c r="D53" s="79" t="s">
        <v>58</v>
      </c>
      <c r="E53" s="85">
        <v>144.25929158528743</v>
      </c>
      <c r="F53" s="85">
        <v>0</v>
      </c>
      <c r="G53" s="85">
        <v>0</v>
      </c>
      <c r="H53" s="86">
        <f t="shared" si="2"/>
        <v>144.25929158528743</v>
      </c>
      <c r="I53" s="85">
        <v>0</v>
      </c>
      <c r="J53" s="87"/>
      <c r="K53" s="87">
        <f t="shared" si="1"/>
        <v>1</v>
      </c>
    </row>
    <row r="54" spans="2:11" ht="10.5">
      <c r="B54" s="76" t="s">
        <v>16</v>
      </c>
      <c r="C54" s="76" t="s">
        <v>8</v>
      </c>
      <c r="D54" s="79" t="s">
        <v>57</v>
      </c>
      <c r="E54" s="85">
        <v>13.053748409296166</v>
      </c>
      <c r="F54" s="85">
        <v>9.248996370442033</v>
      </c>
      <c r="G54" s="85">
        <v>0</v>
      </c>
      <c r="H54" s="86">
        <f t="shared" si="2"/>
        <v>13.053748409296166</v>
      </c>
      <c r="I54" s="85">
        <v>9.248996370442033</v>
      </c>
      <c r="J54" s="87">
        <f t="shared" si="0"/>
        <v>1</v>
      </c>
      <c r="K54" s="87">
        <f t="shared" si="1"/>
        <v>1</v>
      </c>
    </row>
    <row r="55" spans="2:11" ht="10.5">
      <c r="B55" s="75" t="s">
        <v>68</v>
      </c>
      <c r="E55" s="91">
        <f>SUM(E8:E54)</f>
        <v>51761.29277049176</v>
      </c>
      <c r="F55" s="91">
        <f>SUM(F8:F54)</f>
        <v>39996.0115082407</v>
      </c>
      <c r="G55" s="91">
        <f>SUM(G8:G54)</f>
        <v>23778.859486835878</v>
      </c>
      <c r="H55" s="91">
        <f>SUM(H8:H54)</f>
        <v>28195.03646627409</v>
      </c>
      <c r="I55" s="91">
        <f>SUM(I8:I54)</f>
        <v>16429.755204023008</v>
      </c>
      <c r="J55" s="87">
        <f>I55/F55</f>
        <v>0.41078484039934465</v>
      </c>
      <c r="K55" s="87">
        <f>H55/E55</f>
        <v>0.5447127565242653</v>
      </c>
    </row>
    <row r="56" spans="5:9" ht="10.5">
      <c r="E56" s="76"/>
      <c r="F56" s="76"/>
      <c r="G56" s="76"/>
      <c r="H56" s="76"/>
      <c r="I56" s="76"/>
    </row>
    <row r="57" ht="10.5">
      <c r="H57" s="9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AEA Technology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Glen Thistlethwaite</cp:lastModifiedBy>
  <cp:lastPrinted>2010-02-22T12:16:13Z</cp:lastPrinted>
  <dcterms:created xsi:type="dcterms:W3CDTF">2010-01-12T15:06:44Z</dcterms:created>
  <dcterms:modified xsi:type="dcterms:W3CDTF">2011-09-05T12:33:59Z</dcterms:modified>
  <cp:category/>
  <cp:version/>
  <cp:contentType/>
  <cp:contentStatus/>
</cp:coreProperties>
</file>