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aqd2013\nox\1_sourceapportionment\1_summaryspreadsheets\"/>
    </mc:Choice>
  </mc:AlternateContent>
  <bookViews>
    <workbookView xWindow="0" yWindow="0" windowWidth="17389" windowHeight="9686" activeTab="4"/>
  </bookViews>
  <sheets>
    <sheet name="Key" sheetId="2" r:id="rId1"/>
    <sheet name="2013" sheetId="1" r:id="rId2"/>
    <sheet name="2020" sheetId="3" r:id="rId3"/>
    <sheet name="2025" sheetId="4" r:id="rId4"/>
    <sheet name="2030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4" i="2" l="1"/>
  <c r="B43" i="2"/>
  <c r="B42" i="2"/>
  <c r="B41" i="2"/>
  <c r="B40" i="2"/>
  <c r="B39" i="2"/>
  <c r="B38" i="2"/>
  <c r="B37" i="2"/>
  <c r="B36" i="2"/>
</calcChain>
</file>

<file path=xl/sharedStrings.xml><?xml version="1.0" encoding="utf-8"?>
<sst xmlns="http://schemas.openxmlformats.org/spreadsheetml/2006/main" count="441" uniqueCount="88">
  <si>
    <t>Key to source categories</t>
  </si>
  <si>
    <t>Information about the road link</t>
  </si>
  <si>
    <t>censusid</t>
  </si>
  <si>
    <t>Unique identifier for road traffic count point</t>
  </si>
  <si>
    <t>rd_no</t>
  </si>
  <si>
    <t>Road number</t>
  </si>
  <si>
    <t>rd_cls</t>
  </si>
  <si>
    <t>Road class (PU = Urban primary A road, TU = Urban trunk A road, MU = Urban motorway)</t>
  </si>
  <si>
    <t>x_m</t>
  </si>
  <si>
    <t>x coordinate of count point (m)</t>
  </si>
  <si>
    <t>y_m</t>
  </si>
  <si>
    <t>y coordinate of count point (m)</t>
  </si>
  <si>
    <t>zone_code</t>
  </si>
  <si>
    <t>Air quality reporting zone code</t>
  </si>
  <si>
    <t>length_km</t>
  </si>
  <si>
    <t>Length of road within zone (km)</t>
  </si>
  <si>
    <t>Background and roadside concentrations of NOx and NO2</t>
  </si>
  <si>
    <t>bnox20xx</t>
  </si>
  <si>
    <t>Background NOx (ugm-3)</t>
  </si>
  <si>
    <t>rnox20xx</t>
  </si>
  <si>
    <t>Total (background + roadside) NOx (ugm-3)</t>
  </si>
  <si>
    <t>bno220xx</t>
  </si>
  <si>
    <t>Background NO2 (ugm-3)</t>
  </si>
  <si>
    <t>rno220xx</t>
  </si>
  <si>
    <t>Total (background + roadside) NO2 (ugm-3)</t>
  </si>
  <si>
    <t>Source apportionment for NOx (sum of all components is equal to rnox20xx)</t>
  </si>
  <si>
    <t>BRURAL20xxEU</t>
  </si>
  <si>
    <t>Regional background: EU sources (ugm-3)</t>
  </si>
  <si>
    <t>BRURAL20xxSH</t>
  </si>
  <si>
    <t>Regional background: Shipping sources (ugm-3)</t>
  </si>
  <si>
    <t>BRURAL20xxUK</t>
  </si>
  <si>
    <t>Regional background: UK sources (ugm-3)</t>
  </si>
  <si>
    <t>BPOINTS20xx</t>
  </si>
  <si>
    <t>Urban background: Point sources (industry) (ugm-3)</t>
  </si>
  <si>
    <t>BF1ENERGYP20xx</t>
  </si>
  <si>
    <t>Urban background: energy production (ugm-3)</t>
  </si>
  <si>
    <t>BF2COMM20xx</t>
  </si>
  <si>
    <t>Urban background: commercial combustion (ugm-3)</t>
  </si>
  <si>
    <t>BF2DOMESTIC20xx</t>
  </si>
  <si>
    <t>Urban background: domestic combustion (ugm-3)</t>
  </si>
  <si>
    <t>BF3COMBIND20xx</t>
  </si>
  <si>
    <t>Urban background: combustion industry (ugm-3)</t>
  </si>
  <si>
    <t>BF4PROCESS20xx</t>
  </si>
  <si>
    <t>Urban background: processes industry (ugm-3)</t>
  </si>
  <si>
    <t>BF5EXTRACT20xx</t>
  </si>
  <si>
    <t>Urban background: extraction of fossil fuels (ugm-3)</t>
  </si>
  <si>
    <t>BF8OTHER20xx</t>
  </si>
  <si>
    <t>Urban background: other transport and mobile machinery: other (ugm-3)</t>
  </si>
  <si>
    <t>BF8AIRCRAFT20xx</t>
  </si>
  <si>
    <t>Urban bakcground: other transport and mobile machinery: aircraft (ugm-3)</t>
  </si>
  <si>
    <t>BF8OFFROADI20xx</t>
  </si>
  <si>
    <t>Urban background: other transport and mobile machinery: off road industry (ugm-3)</t>
  </si>
  <si>
    <t>BF8OFFROADO20xx</t>
  </si>
  <si>
    <t>Urban background: other transport and mobile machinery: off road other (ugm-3)</t>
  </si>
  <si>
    <t>BF8RAIL20xx</t>
  </si>
  <si>
    <t>Urban background: other transport and mobile machinery: rail (ugm-3)</t>
  </si>
  <si>
    <t>BF8SHIP20xx</t>
  </si>
  <si>
    <t>Urban background: other transport and mobile machinery: ships (ugm-3)</t>
  </si>
  <si>
    <t>BF9WASTE20xx</t>
  </si>
  <si>
    <t>Urban background: Waste (ugm-3)</t>
  </si>
  <si>
    <t>BF11NATURE20xx</t>
  </si>
  <si>
    <t>Urban background: Natural and other sources (ugm-3)</t>
  </si>
  <si>
    <t>BF7RT20xx</t>
  </si>
  <si>
    <t>Urban background: Road transport (ugm-3)</t>
  </si>
  <si>
    <t>Cars (Petrol)</t>
  </si>
  <si>
    <t>Cars (Diesel)</t>
  </si>
  <si>
    <t>HGVr (Diesel)</t>
  </si>
  <si>
    <t>HGVa (Diesel)</t>
  </si>
  <si>
    <t>Buses (Diesel)</t>
  </si>
  <si>
    <t>LGVs (Petrol)</t>
  </si>
  <si>
    <t>LGVs (Diesel)</t>
  </si>
  <si>
    <t>Motorcycles (Petrol)</t>
  </si>
  <si>
    <t>Taxis (Diesel)</t>
  </si>
  <si>
    <t>Total (background + roadside) NOx  (ugm-3)</t>
  </si>
  <si>
    <t>Background NO2  (ugm-3)</t>
  </si>
  <si>
    <t>NOx source apportionment (µgm-3): PCM categories</t>
  </si>
  <si>
    <t>A26</t>
  </si>
  <si>
    <t>PU</t>
  </si>
  <si>
    <t>A6</t>
  </si>
  <si>
    <t>A42</t>
  </si>
  <si>
    <t>A43</t>
  </si>
  <si>
    <t>A2</t>
  </si>
  <si>
    <t>A8</t>
  </si>
  <si>
    <t>A3</t>
  </si>
  <si>
    <t>A37</t>
  </si>
  <si>
    <t>A29</t>
  </si>
  <si>
    <t>A54</t>
  </si>
  <si>
    <t>A515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</si>
</sst>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17">
    <xf numFmtId="0" fontId="0" fillId="0" borderId="0" xfId="0"/>
    <xf numFmtId="0" fontId="2" fillId="0" borderId="0" xfId="0" applyFont="1" applyFill="1"/>
    <xf numFmtId="0" fontId="0" fillId="0" borderId="0" xfId="0" applyFill="1" applyBorder="1" applyAlignment="1">
      <alignment textRotation="90" wrapText="1"/>
    </xf>
    <xf numFmtId="0" fontId="3" fillId="0" borderId="0" xfId="1" applyFont="1" applyFill="1" applyBorder="1" applyAlignment="1">
      <alignment horizontal="center" textRotation="90" wrapText="1"/>
    </xf>
    <xf numFmtId="0" fontId="0" fillId="0" borderId="0" xfId="0" applyFill="1"/>
    <xf numFmtId="0" fontId="2" fillId="2" borderId="0" xfId="0" applyFont="1" applyFill="1"/>
    <xf numFmtId="0" fontId="0" fillId="2" borderId="0" xfId="0" applyFill="1"/>
    <xf numFmtId="2" fontId="0" fillId="0" borderId="0" xfId="0" applyNumberFormat="1" applyFill="1"/>
    <xf numFmtId="1" fontId="0" fillId="0" borderId="0" xfId="0" applyNumberFormat="1" applyFill="1"/>
    <xf numFmtId="1" fontId="0" fillId="0" borderId="0" xfId="0" applyNumberFormat="1"/>
    <xf numFmtId="2" fontId="1" fillId="0" borderId="0" xfId="0" applyNumberFormat="1" applyFont="1"/>
    <xf numFmtId="2" fontId="0" fillId="0" borderId="0" xfId="0" applyNumberFormat="1"/>
    <xf numFmtId="164" fontId="0" fillId="0" borderId="0" xfId="0" applyNumberFormat="1"/>
    <xf numFmtId="0" fontId="0" fillId="3" borderId="0" xfId="0" applyFill="1"/>
    <xf numFmtId="165" fontId="0" fillId="4" borderId="0" xfId="0" applyNumberFormat="1" applyFill="1"/>
    <xf numFmtId="165" fontId="0" fillId="5" borderId="0" xfId="0" applyNumberFormat="1" applyFill="1"/>
    <xf numFmtId="1" fontId="0" fillId="4" borderId="0" xfId="0" applyNumberFormat="1" applyFill="1"/>
  </cellXfs>
  <cellStyles count="2">
    <cellStyle name="Normal" xfId="0" builtinId="0"/>
    <cellStyle name="Normal_A_background_200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44"/>
  <sheetViews>
    <sheetView workbookViewId="0">
      <selection activeCell="E10" sqref="E10"/>
    </sheetView>
  </sheetViews>
  <sheetFormatPr defaultRowHeight="14.3" x14ac:dyDescent="0.25"/>
  <cols>
    <col min="1" max="1" width="23.125" customWidth="1"/>
    <col min="2" max="2" width="68.75" customWidth="1"/>
    <col min="3" max="3" width="6.75" style="4" customWidth="1"/>
    <col min="4" max="4" width="22.25" customWidth="1"/>
  </cols>
  <sheetData>
    <row r="1" spans="1:21" ht="16.3" x14ac:dyDescent="0.3">
      <c r="A1" s="1" t="s">
        <v>0</v>
      </c>
      <c r="B1" s="2"/>
      <c r="C1" s="2"/>
      <c r="K1" s="3"/>
      <c r="L1" s="3"/>
      <c r="M1" s="3"/>
      <c r="N1" s="3"/>
      <c r="O1" s="3"/>
      <c r="P1" s="3"/>
      <c r="Q1" s="3"/>
      <c r="R1" s="3"/>
      <c r="S1" s="3"/>
      <c r="T1" s="3"/>
      <c r="U1" s="4"/>
    </row>
    <row r="2" spans="1:21" x14ac:dyDescent="0.25">
      <c r="B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ht="16.3" x14ac:dyDescent="0.3">
      <c r="A3" s="5" t="s">
        <v>1</v>
      </c>
      <c r="B3" s="6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1" x14ac:dyDescent="0.25">
      <c r="A4" s="4" t="s">
        <v>2</v>
      </c>
      <c r="B4" s="4" t="s">
        <v>3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 x14ac:dyDescent="0.25">
      <c r="A5" s="4" t="s">
        <v>4</v>
      </c>
      <c r="B5" s="4" t="s">
        <v>5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 spans="1:21" x14ac:dyDescent="0.25">
      <c r="A6" s="4" t="s">
        <v>6</v>
      </c>
      <c r="B6" s="4" t="s">
        <v>7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x14ac:dyDescent="0.25">
      <c r="A7" s="4" t="s">
        <v>8</v>
      </c>
      <c r="B7" s="4" t="s">
        <v>9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</row>
    <row r="8" spans="1:21" x14ac:dyDescent="0.25">
      <c r="A8" s="4" t="s">
        <v>10</v>
      </c>
      <c r="B8" s="4" t="s">
        <v>11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</row>
    <row r="9" spans="1:21" x14ac:dyDescent="0.25">
      <c r="A9" s="4" t="s">
        <v>12</v>
      </c>
      <c r="B9" s="4" t="s">
        <v>13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</row>
    <row r="10" spans="1:21" x14ac:dyDescent="0.25">
      <c r="A10" s="7" t="s">
        <v>14</v>
      </c>
      <c r="B10" s="4" t="s">
        <v>15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</row>
    <row r="11" spans="1:21" ht="16.3" x14ac:dyDescent="0.3">
      <c r="A11" s="5" t="s">
        <v>16</v>
      </c>
      <c r="B11" s="6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</row>
    <row r="12" spans="1:21" x14ac:dyDescent="0.25">
      <c r="A12" s="4" t="s">
        <v>17</v>
      </c>
      <c r="B12" s="8" t="s">
        <v>18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</row>
    <row r="13" spans="1:21" x14ac:dyDescent="0.25">
      <c r="A13" s="4" t="s">
        <v>19</v>
      </c>
      <c r="B13" s="8" t="s">
        <v>20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</row>
    <row r="14" spans="1:21" x14ac:dyDescent="0.25">
      <c r="A14" s="4" t="s">
        <v>21</v>
      </c>
      <c r="B14" s="8" t="s">
        <v>22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</row>
    <row r="15" spans="1:21" x14ac:dyDescent="0.25">
      <c r="A15" s="4" t="s">
        <v>23</v>
      </c>
      <c r="B15" s="8" t="s">
        <v>24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</row>
    <row r="16" spans="1:21" ht="16.3" x14ac:dyDescent="0.3">
      <c r="A16" s="5" t="s">
        <v>25</v>
      </c>
      <c r="B16" s="5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</row>
    <row r="17" spans="1:2" x14ac:dyDescent="0.25">
      <c r="A17" s="4" t="s">
        <v>26</v>
      </c>
      <c r="B17" s="4" t="s">
        <v>27</v>
      </c>
    </row>
    <row r="18" spans="1:2" x14ac:dyDescent="0.25">
      <c r="A18" s="4" t="s">
        <v>28</v>
      </c>
      <c r="B18" s="4" t="s">
        <v>29</v>
      </c>
    </row>
    <row r="19" spans="1:2" x14ac:dyDescent="0.25">
      <c r="A19" s="4" t="s">
        <v>30</v>
      </c>
      <c r="B19" s="4" t="s">
        <v>31</v>
      </c>
    </row>
    <row r="20" spans="1:2" x14ac:dyDescent="0.25">
      <c r="A20" s="4" t="s">
        <v>32</v>
      </c>
      <c r="B20" s="4" t="s">
        <v>33</v>
      </c>
    </row>
    <row r="21" spans="1:2" x14ac:dyDescent="0.25">
      <c r="A21" s="4" t="s">
        <v>34</v>
      </c>
      <c r="B21" s="4" t="s">
        <v>35</v>
      </c>
    </row>
    <row r="22" spans="1:2" x14ac:dyDescent="0.25">
      <c r="A22" s="4" t="s">
        <v>36</v>
      </c>
      <c r="B22" s="4" t="s">
        <v>37</v>
      </c>
    </row>
    <row r="23" spans="1:2" x14ac:dyDescent="0.25">
      <c r="A23" s="4" t="s">
        <v>38</v>
      </c>
      <c r="B23" s="4" t="s">
        <v>39</v>
      </c>
    </row>
    <row r="24" spans="1:2" x14ac:dyDescent="0.25">
      <c r="A24" s="4" t="s">
        <v>40</v>
      </c>
      <c r="B24" s="4" t="s">
        <v>41</v>
      </c>
    </row>
    <row r="25" spans="1:2" x14ac:dyDescent="0.25">
      <c r="A25" s="4" t="s">
        <v>42</v>
      </c>
      <c r="B25" s="4" t="s">
        <v>43</v>
      </c>
    </row>
    <row r="26" spans="1:2" x14ac:dyDescent="0.25">
      <c r="A26" s="4" t="s">
        <v>44</v>
      </c>
      <c r="B26" s="4" t="s">
        <v>45</v>
      </c>
    </row>
    <row r="27" spans="1:2" x14ac:dyDescent="0.25">
      <c r="A27" s="4" t="s">
        <v>46</v>
      </c>
      <c r="B27" s="4" t="s">
        <v>47</v>
      </c>
    </row>
    <row r="28" spans="1:2" x14ac:dyDescent="0.25">
      <c r="A28" s="4" t="s">
        <v>48</v>
      </c>
      <c r="B28" s="4" t="s">
        <v>49</v>
      </c>
    </row>
    <row r="29" spans="1:2" x14ac:dyDescent="0.25">
      <c r="A29" s="4" t="s">
        <v>50</v>
      </c>
      <c r="B29" s="4" t="s">
        <v>51</v>
      </c>
    </row>
    <row r="30" spans="1:2" x14ac:dyDescent="0.25">
      <c r="A30" s="4" t="s">
        <v>52</v>
      </c>
      <c r="B30" s="4" t="s">
        <v>53</v>
      </c>
    </row>
    <row r="31" spans="1:2" x14ac:dyDescent="0.25">
      <c r="A31" s="4" t="s">
        <v>54</v>
      </c>
      <c r="B31" s="4" t="s">
        <v>55</v>
      </c>
    </row>
    <row r="32" spans="1:2" x14ac:dyDescent="0.25">
      <c r="A32" s="4" t="s">
        <v>56</v>
      </c>
      <c r="B32" s="4" t="s">
        <v>57</v>
      </c>
    </row>
    <row r="33" spans="1:2" x14ac:dyDescent="0.25">
      <c r="A33" s="4" t="s">
        <v>58</v>
      </c>
      <c r="B33" s="4" t="s">
        <v>59</v>
      </c>
    </row>
    <row r="34" spans="1:2" x14ac:dyDescent="0.25">
      <c r="A34" s="4" t="s">
        <v>60</v>
      </c>
      <c r="B34" s="4" t="s">
        <v>61</v>
      </c>
    </row>
    <row r="35" spans="1:2" x14ac:dyDescent="0.25">
      <c r="A35" s="4" t="s">
        <v>62</v>
      </c>
      <c r="B35" s="4" t="s">
        <v>63</v>
      </c>
    </row>
    <row r="36" spans="1:2" x14ac:dyDescent="0.25">
      <c r="A36" s="4" t="s">
        <v>64</v>
      </c>
      <c r="B36" s="4" t="str">
        <f>"Local roadside increment: "&amp;A36&amp;" (ugm-3)"</f>
        <v>Local roadside increment: Cars (Petrol) (ugm-3)</v>
      </c>
    </row>
    <row r="37" spans="1:2" x14ac:dyDescent="0.25">
      <c r="A37" s="4" t="s">
        <v>65</v>
      </c>
      <c r="B37" s="4" t="str">
        <f t="shared" ref="B37:B44" si="0">"Local roadside increment: "&amp;A37&amp;" (ugm-3)"</f>
        <v>Local roadside increment: Cars (Diesel) (ugm-3)</v>
      </c>
    </row>
    <row r="38" spans="1:2" x14ac:dyDescent="0.25">
      <c r="A38" s="4" t="s">
        <v>66</v>
      </c>
      <c r="B38" s="4" t="str">
        <f t="shared" si="0"/>
        <v>Local roadside increment: HGVr (Diesel) (ugm-3)</v>
      </c>
    </row>
    <row r="39" spans="1:2" x14ac:dyDescent="0.25">
      <c r="A39" s="4" t="s">
        <v>67</v>
      </c>
      <c r="B39" s="4" t="str">
        <f t="shared" si="0"/>
        <v>Local roadside increment: HGVa (Diesel) (ugm-3)</v>
      </c>
    </row>
    <row r="40" spans="1:2" x14ac:dyDescent="0.25">
      <c r="A40" s="4" t="s">
        <v>68</v>
      </c>
      <c r="B40" s="4" t="str">
        <f t="shared" si="0"/>
        <v>Local roadside increment: Buses (Diesel) (ugm-3)</v>
      </c>
    </row>
    <row r="41" spans="1:2" x14ac:dyDescent="0.25">
      <c r="A41" s="4" t="s">
        <v>69</v>
      </c>
      <c r="B41" s="4" t="str">
        <f t="shared" si="0"/>
        <v>Local roadside increment: LGVs (Petrol) (ugm-3)</v>
      </c>
    </row>
    <row r="42" spans="1:2" x14ac:dyDescent="0.25">
      <c r="A42" s="4" t="s">
        <v>70</v>
      </c>
      <c r="B42" s="4" t="str">
        <f t="shared" si="0"/>
        <v>Local roadside increment: LGVs (Diesel) (ugm-3)</v>
      </c>
    </row>
    <row r="43" spans="1:2" x14ac:dyDescent="0.25">
      <c r="A43" s="4" t="s">
        <v>71</v>
      </c>
      <c r="B43" s="4" t="str">
        <f t="shared" si="0"/>
        <v>Local roadside increment: Motorcycles (Petrol) (ugm-3)</v>
      </c>
    </row>
    <row r="44" spans="1:2" x14ac:dyDescent="0.25">
      <c r="A44" s="4" t="s">
        <v>72</v>
      </c>
      <c r="B44" s="4" t="str">
        <f t="shared" si="0"/>
        <v>Local roadside increment: Taxis (Diesel) (ugm-3)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6"/>
  <sheetViews>
    <sheetView workbookViewId="0">
      <selection sqref="A1:AM26"/>
    </sheetView>
  </sheetViews>
  <sheetFormatPr defaultRowHeight="14.3" x14ac:dyDescent="0.25"/>
  <sheetData>
    <row r="1" spans="1:39" x14ac:dyDescent="0.25">
      <c r="H1" s="9" t="s">
        <v>18</v>
      </c>
      <c r="I1" s="9" t="s">
        <v>73</v>
      </c>
      <c r="J1" s="9" t="s">
        <v>74</v>
      </c>
      <c r="K1" s="9" t="s">
        <v>24</v>
      </c>
      <c r="L1" s="10" t="s">
        <v>75</v>
      </c>
      <c r="M1" s="11"/>
      <c r="N1" s="11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</row>
    <row r="2" spans="1:39" x14ac:dyDescent="0.25">
      <c r="A2" t="s">
        <v>2</v>
      </c>
      <c r="B2" t="s">
        <v>4</v>
      </c>
      <c r="C2" t="s">
        <v>6</v>
      </c>
      <c r="D2" t="s">
        <v>8</v>
      </c>
      <c r="E2" t="s">
        <v>10</v>
      </c>
      <c r="F2" t="s">
        <v>12</v>
      </c>
      <c r="G2" t="s">
        <v>14</v>
      </c>
      <c r="H2" s="9" t="s">
        <v>17</v>
      </c>
      <c r="I2" s="9" t="s">
        <v>19</v>
      </c>
      <c r="J2" s="9" t="s">
        <v>21</v>
      </c>
      <c r="K2" s="9" t="s">
        <v>23</v>
      </c>
      <c r="L2" s="11" t="s">
        <v>26</v>
      </c>
      <c r="M2" s="11" t="s">
        <v>28</v>
      </c>
      <c r="N2" s="11" t="s">
        <v>30</v>
      </c>
      <c r="O2" s="12" t="s">
        <v>32</v>
      </c>
      <c r="P2" s="12" t="s">
        <v>34</v>
      </c>
      <c r="Q2" s="12" t="s">
        <v>36</v>
      </c>
      <c r="R2" s="12" t="s">
        <v>38</v>
      </c>
      <c r="S2" s="12" t="s">
        <v>40</v>
      </c>
      <c r="T2" s="12" t="s">
        <v>42</v>
      </c>
      <c r="U2" s="12" t="s">
        <v>44</v>
      </c>
      <c r="V2" s="12" t="s">
        <v>46</v>
      </c>
      <c r="W2" s="12" t="s">
        <v>48</v>
      </c>
      <c r="X2" s="12" t="s">
        <v>50</v>
      </c>
      <c r="Y2" s="12" t="s">
        <v>52</v>
      </c>
      <c r="Z2" s="12" t="s">
        <v>54</v>
      </c>
      <c r="AA2" s="12" t="s">
        <v>56</v>
      </c>
      <c r="AB2" s="12" t="s">
        <v>58</v>
      </c>
      <c r="AC2" s="12" t="s">
        <v>60</v>
      </c>
      <c r="AD2" s="12" t="s">
        <v>62</v>
      </c>
      <c r="AE2" t="s">
        <v>64</v>
      </c>
      <c r="AF2" t="s">
        <v>65</v>
      </c>
      <c r="AG2" t="s">
        <v>66</v>
      </c>
      <c r="AH2" t="s">
        <v>67</v>
      </c>
      <c r="AI2" t="s">
        <v>68</v>
      </c>
      <c r="AJ2" t="s">
        <v>69</v>
      </c>
      <c r="AK2" t="s">
        <v>70</v>
      </c>
      <c r="AL2" t="s">
        <v>71</v>
      </c>
      <c r="AM2" t="s">
        <v>72</v>
      </c>
    </row>
    <row r="3" spans="1:39" x14ac:dyDescent="0.25">
      <c r="A3" s="13">
        <v>902105</v>
      </c>
      <c r="B3" s="13" t="s">
        <v>76</v>
      </c>
      <c r="C3" s="13" t="s">
        <v>77</v>
      </c>
      <c r="D3" s="13">
        <v>127490</v>
      </c>
      <c r="E3" s="13">
        <v>546842</v>
      </c>
      <c r="F3" s="13">
        <v>43</v>
      </c>
      <c r="G3" s="14">
        <v>1.7730980000000001</v>
      </c>
      <c r="H3" s="15">
        <v>10.14767</v>
      </c>
      <c r="I3" s="15">
        <v>53.492139999999999</v>
      </c>
      <c r="J3" s="15">
        <v>7.7212699999999996</v>
      </c>
      <c r="K3" s="16">
        <v>26</v>
      </c>
      <c r="L3" s="15">
        <v>1.1867000000000001</v>
      </c>
      <c r="M3" s="15">
        <v>0.54308999999999996</v>
      </c>
      <c r="N3" s="15">
        <v>1.54908</v>
      </c>
      <c r="O3" s="15">
        <v>0.1163</v>
      </c>
      <c r="P3" s="15">
        <v>1.08115027137678</v>
      </c>
      <c r="Q3" s="15">
        <v>0.15427276768422002</v>
      </c>
      <c r="R3" s="15">
        <v>0.74782328125139996</v>
      </c>
      <c r="S3" s="15">
        <v>0.27183000000000002</v>
      </c>
      <c r="T3" s="15">
        <v>2.5547891501999999E-4</v>
      </c>
      <c r="U3" s="15">
        <v>0</v>
      </c>
      <c r="V3" s="15">
        <v>1.6788614415600002E-3</v>
      </c>
      <c r="W3" s="15">
        <v>3.2409325219680006E-2</v>
      </c>
      <c r="X3" s="15">
        <v>0.56448066273668995</v>
      </c>
      <c r="Y3" s="15">
        <v>0.32624657448054001</v>
      </c>
      <c r="Z3" s="15">
        <v>0.10003824372426</v>
      </c>
      <c r="AA3" s="15">
        <v>0</v>
      </c>
      <c r="AB3" s="15">
        <v>1.8978433687199998E-3</v>
      </c>
      <c r="AC3" s="15">
        <v>3.26648041347E-3</v>
      </c>
      <c r="AD3" s="15">
        <v>3.4671773497121401</v>
      </c>
      <c r="AE3" s="15">
        <v>2.3313429218061339</v>
      </c>
      <c r="AF3" s="15">
        <v>18.600596769326057</v>
      </c>
      <c r="AG3" s="15">
        <v>7.0630872323420411</v>
      </c>
      <c r="AH3" s="15">
        <v>10.068871186182685</v>
      </c>
      <c r="AI3" s="15">
        <v>1.2303913186075452</v>
      </c>
      <c r="AJ3" s="15">
        <v>6.1872676236688573E-2</v>
      </c>
      <c r="AK3" s="15">
        <v>3.8943581410650507</v>
      </c>
      <c r="AL3" s="15">
        <v>9.3949754433792498E-2</v>
      </c>
      <c r="AM3" s="15">
        <v>0</v>
      </c>
    </row>
    <row r="4" spans="1:39" x14ac:dyDescent="0.25">
      <c r="A4" s="13">
        <v>902106</v>
      </c>
      <c r="B4" s="13" t="s">
        <v>78</v>
      </c>
      <c r="C4" s="13" t="s">
        <v>77</v>
      </c>
      <c r="D4" s="13">
        <v>130540</v>
      </c>
      <c r="E4" s="13">
        <v>542290</v>
      </c>
      <c r="F4" s="13">
        <v>43</v>
      </c>
      <c r="G4" s="14">
        <v>2.6206019999999999</v>
      </c>
      <c r="H4" s="15">
        <v>10.746689999999999</v>
      </c>
      <c r="I4" s="15">
        <v>32.796579999999999</v>
      </c>
      <c r="J4" s="15">
        <v>8.1426200000000009</v>
      </c>
      <c r="K4" s="16">
        <v>18</v>
      </c>
      <c r="L4" s="15">
        <v>1.1939500000000001</v>
      </c>
      <c r="M4" s="15">
        <v>0.54640999999999995</v>
      </c>
      <c r="N4" s="15">
        <v>1.55854</v>
      </c>
      <c r="O4" s="15">
        <v>0.14957000000000001</v>
      </c>
      <c r="P4" s="15">
        <v>9.3249803982299994E-3</v>
      </c>
      <c r="Q4" s="15">
        <v>0.19502165462991003</v>
      </c>
      <c r="R4" s="15">
        <v>2.3008796056579803</v>
      </c>
      <c r="S4" s="15">
        <v>0.36264999999999997</v>
      </c>
      <c r="T4" s="15">
        <v>2.9197590288000002E-4</v>
      </c>
      <c r="U4" s="15">
        <v>0</v>
      </c>
      <c r="V4" s="15">
        <v>0</v>
      </c>
      <c r="W4" s="15">
        <v>7.9745918474100008E-2</v>
      </c>
      <c r="X4" s="15">
        <v>0.61139754063072005</v>
      </c>
      <c r="Y4" s="15">
        <v>0.28980433210233003</v>
      </c>
      <c r="Z4" s="15">
        <v>8.9600105196300003E-2</v>
      </c>
      <c r="AA4" s="15">
        <v>0</v>
      </c>
      <c r="AB4" s="15">
        <v>3.24823191954E-3</v>
      </c>
      <c r="AC4" s="15">
        <v>4.1424081221100003E-3</v>
      </c>
      <c r="AD4" s="15">
        <v>3.3521023469895601</v>
      </c>
      <c r="AE4" s="15">
        <v>1.4382297040148966</v>
      </c>
      <c r="AF4" s="15">
        <v>11.474901669687894</v>
      </c>
      <c r="AG4" s="15">
        <v>4.8327719326840679</v>
      </c>
      <c r="AH4" s="15">
        <v>2.2527822382063611</v>
      </c>
      <c r="AI4" s="15">
        <v>0.483833283087721</v>
      </c>
      <c r="AJ4" s="15">
        <v>2.3645152838042787E-2</v>
      </c>
      <c r="AK4" s="15">
        <v>1.4882610394821933</v>
      </c>
      <c r="AL4" s="15">
        <v>5.5464979998816701E-2</v>
      </c>
      <c r="AM4" s="15">
        <v>0</v>
      </c>
    </row>
    <row r="5" spans="1:39" x14ac:dyDescent="0.25">
      <c r="A5" s="13">
        <v>902112</v>
      </c>
      <c r="B5" s="13" t="s">
        <v>79</v>
      </c>
      <c r="C5" s="13" t="s">
        <v>77</v>
      </c>
      <c r="D5" s="13">
        <v>124194</v>
      </c>
      <c r="E5" s="13">
        <v>559961</v>
      </c>
      <c r="F5" s="13">
        <v>43</v>
      </c>
      <c r="G5" s="14">
        <v>4.0987369999999999</v>
      </c>
      <c r="H5" s="15">
        <v>9.0967000000000002</v>
      </c>
      <c r="I5" s="15">
        <v>39.371510000000001</v>
      </c>
      <c r="J5" s="15">
        <v>6.9538500000000001</v>
      </c>
      <c r="K5" s="16">
        <v>21</v>
      </c>
      <c r="L5" s="15">
        <v>1.1720900000000001</v>
      </c>
      <c r="M5" s="15">
        <v>0.53639999999999999</v>
      </c>
      <c r="N5" s="15">
        <v>1.53</v>
      </c>
      <c r="O5" s="15">
        <v>0.25672</v>
      </c>
      <c r="P5" s="15">
        <v>2.0985768019499999E-3</v>
      </c>
      <c r="Q5" s="15">
        <v>7.4946564570510008E-2</v>
      </c>
      <c r="R5" s="15">
        <v>1.5804108168076501</v>
      </c>
      <c r="S5" s="15">
        <v>0.42493999999999998</v>
      </c>
      <c r="T5" s="15">
        <v>1.2773945751E-4</v>
      </c>
      <c r="U5" s="15">
        <v>0</v>
      </c>
      <c r="V5" s="15">
        <v>4.0694141463900003E-3</v>
      </c>
      <c r="W5" s="15">
        <v>0</v>
      </c>
      <c r="X5" s="15">
        <v>0.58497372142008008</v>
      </c>
      <c r="Y5" s="15">
        <v>0.23117192110523999</v>
      </c>
      <c r="Z5" s="15">
        <v>3.1551646004969999E-2</v>
      </c>
      <c r="AA5" s="15">
        <v>0</v>
      </c>
      <c r="AB5" s="15">
        <v>3.6496987860000002E-3</v>
      </c>
      <c r="AC5" s="15">
        <v>3.6314502920700002E-3</v>
      </c>
      <c r="AD5" s="15">
        <v>2.6599004752368001</v>
      </c>
      <c r="AE5" s="15">
        <v>2.3317398353626912</v>
      </c>
      <c r="AF5" s="15">
        <v>18.603763540266854</v>
      </c>
      <c r="AG5" s="15">
        <v>7.5376269493464401</v>
      </c>
      <c r="AH5" s="15">
        <v>0.63884406285168938</v>
      </c>
      <c r="AI5" s="15">
        <v>0</v>
      </c>
      <c r="AJ5" s="15">
        <v>1.6836116714112528E-2</v>
      </c>
      <c r="AK5" s="15">
        <v>1.0596901924641009</v>
      </c>
      <c r="AL5" s="15">
        <v>8.6309302994113143E-2</v>
      </c>
      <c r="AM5" s="15">
        <v>0</v>
      </c>
    </row>
    <row r="6" spans="1:39" x14ac:dyDescent="0.25">
      <c r="A6" s="13">
        <v>902113</v>
      </c>
      <c r="B6" s="13" t="s">
        <v>76</v>
      </c>
      <c r="C6" s="13" t="s">
        <v>77</v>
      </c>
      <c r="D6" s="13">
        <v>123587</v>
      </c>
      <c r="E6" s="13">
        <v>565269</v>
      </c>
      <c r="F6" s="13">
        <v>43</v>
      </c>
      <c r="G6" s="14">
        <v>6.689979000000001</v>
      </c>
      <c r="H6" s="15">
        <v>7.7334399999999999</v>
      </c>
      <c r="I6" s="15">
        <v>75.940299999999993</v>
      </c>
      <c r="J6" s="15">
        <v>5.9767700000000001</v>
      </c>
      <c r="K6" s="16">
        <v>34</v>
      </c>
      <c r="L6" s="15">
        <v>1.1565700000000001</v>
      </c>
      <c r="M6" s="15">
        <v>0.52929999999999999</v>
      </c>
      <c r="N6" s="15">
        <v>1.5097499999999999</v>
      </c>
      <c r="O6" s="15">
        <v>0.14355000000000001</v>
      </c>
      <c r="P6" s="15">
        <v>0</v>
      </c>
      <c r="Q6" s="15">
        <v>2.1496725849540002E-2</v>
      </c>
      <c r="R6" s="15">
        <v>0.33933074462835</v>
      </c>
      <c r="S6" s="15">
        <v>0.38057000000000002</v>
      </c>
      <c r="T6" s="15">
        <v>9.1242469650000007E-5</v>
      </c>
      <c r="U6" s="15">
        <v>0</v>
      </c>
      <c r="V6" s="15">
        <v>6.2957304058499997E-3</v>
      </c>
      <c r="W6" s="15">
        <v>0</v>
      </c>
      <c r="X6" s="15">
        <v>0.24845324485695</v>
      </c>
      <c r="Y6" s="15">
        <v>0.30818056548984002</v>
      </c>
      <c r="Z6" s="15">
        <v>2.2518641509620001E-2</v>
      </c>
      <c r="AA6" s="15">
        <v>0</v>
      </c>
      <c r="AB6" s="15">
        <v>1.7701039112100001E-3</v>
      </c>
      <c r="AC6" s="15">
        <v>3.1569894498900001E-3</v>
      </c>
      <c r="AD6" s="15">
        <v>3.0624257543447402</v>
      </c>
      <c r="AE6" s="15">
        <v>2.0028273475149865</v>
      </c>
      <c r="AF6" s="15">
        <v>15.97953846311205</v>
      </c>
      <c r="AG6" s="15">
        <v>24.254472145731846</v>
      </c>
      <c r="AH6" s="15">
        <v>8.1663349429967891</v>
      </c>
      <c r="AI6" s="15">
        <v>0</v>
      </c>
      <c r="AJ6" s="15">
        <v>0.27670609330544083</v>
      </c>
      <c r="AK6" s="15">
        <v>17.416292500814279</v>
      </c>
      <c r="AL6" s="15">
        <v>0.11068850652460278</v>
      </c>
      <c r="AM6" s="15">
        <v>0</v>
      </c>
    </row>
    <row r="7" spans="1:39" x14ac:dyDescent="0.25">
      <c r="A7" s="13">
        <v>902114</v>
      </c>
      <c r="B7" s="13" t="s">
        <v>80</v>
      </c>
      <c r="C7" s="13" t="s">
        <v>77</v>
      </c>
      <c r="D7" s="13">
        <v>126515</v>
      </c>
      <c r="E7" s="13">
        <v>562719</v>
      </c>
      <c r="F7" s="13">
        <v>43</v>
      </c>
      <c r="G7" s="14">
        <v>2.6218620000000001</v>
      </c>
      <c r="H7" s="15">
        <v>12.185549999999999</v>
      </c>
      <c r="I7" s="15">
        <v>29.559529999999999</v>
      </c>
      <c r="J7" s="15">
        <v>9.2056799999999992</v>
      </c>
      <c r="K7" s="16">
        <v>16</v>
      </c>
      <c r="L7" s="15">
        <v>1.1624099999999999</v>
      </c>
      <c r="M7" s="15">
        <v>0.53198000000000001</v>
      </c>
      <c r="N7" s="15">
        <v>1.5173700000000001</v>
      </c>
      <c r="O7" s="15">
        <v>0.22325</v>
      </c>
      <c r="P7" s="15">
        <v>1.24089758724E-3</v>
      </c>
      <c r="Q7" s="15">
        <v>5.2135947158010003E-2</v>
      </c>
      <c r="R7" s="15">
        <v>2.3027956975206303</v>
      </c>
      <c r="S7" s="15">
        <v>0.56921999999999995</v>
      </c>
      <c r="T7" s="15">
        <v>1.2773945751E-4</v>
      </c>
      <c r="U7" s="15">
        <v>0</v>
      </c>
      <c r="V7" s="15">
        <v>3.26648041347E-3</v>
      </c>
      <c r="W7" s="15">
        <v>0</v>
      </c>
      <c r="X7" s="15">
        <v>0.44860272628119002</v>
      </c>
      <c r="Y7" s="15">
        <v>0.22087977052871999</v>
      </c>
      <c r="Z7" s="15">
        <v>1.616816562198E-2</v>
      </c>
      <c r="AA7" s="15">
        <v>0</v>
      </c>
      <c r="AB7" s="15">
        <v>5.2008207700500004E-3</v>
      </c>
      <c r="AC7" s="15">
        <v>4.6351174582200004E-3</v>
      </c>
      <c r="AD7" s="15">
        <v>5.1262939208398803</v>
      </c>
      <c r="AE7" s="15">
        <v>1.2258609524082924</v>
      </c>
      <c r="AF7" s="15">
        <v>9.7805196557457617</v>
      </c>
      <c r="AG7" s="15">
        <v>2.4146833163830226</v>
      </c>
      <c r="AH7" s="15">
        <v>1.2219052357282696</v>
      </c>
      <c r="AI7" s="15">
        <v>1.030976358569565</v>
      </c>
      <c r="AJ7" s="15">
        <v>2.5849328341718127E-2</v>
      </c>
      <c r="AK7" s="15">
        <v>1.626995119518386</v>
      </c>
      <c r="AL7" s="15">
        <v>4.7190033304980117E-2</v>
      </c>
      <c r="AM7" s="15">
        <v>0</v>
      </c>
    </row>
    <row r="8" spans="1:39" x14ac:dyDescent="0.25">
      <c r="A8" s="13">
        <v>902115</v>
      </c>
      <c r="B8" s="13" t="s">
        <v>79</v>
      </c>
      <c r="C8" s="13" t="s">
        <v>77</v>
      </c>
      <c r="D8" s="13">
        <v>127788</v>
      </c>
      <c r="E8" s="13">
        <v>561913</v>
      </c>
      <c r="F8" s="13">
        <v>43</v>
      </c>
      <c r="G8" s="14">
        <v>1.2840429999999998</v>
      </c>
      <c r="H8" s="15">
        <v>12.33746</v>
      </c>
      <c r="I8" s="15">
        <v>43.694240000000001</v>
      </c>
      <c r="J8" s="15">
        <v>9.3226300000000002</v>
      </c>
      <c r="K8" s="16">
        <v>23</v>
      </c>
      <c r="L8" s="15">
        <v>1.1624099999999999</v>
      </c>
      <c r="M8" s="15">
        <v>0.53198000000000001</v>
      </c>
      <c r="N8" s="15">
        <v>1.5173700000000001</v>
      </c>
      <c r="O8" s="15">
        <v>0.29736000000000001</v>
      </c>
      <c r="P8" s="15">
        <v>1.8978433687199998E-3</v>
      </c>
      <c r="Q8" s="15">
        <v>6.8577840188940004E-2</v>
      </c>
      <c r="R8" s="15">
        <v>1.0071161315027699</v>
      </c>
      <c r="S8" s="15">
        <v>0.81420999999999999</v>
      </c>
      <c r="T8" s="15">
        <v>2.0073343323E-4</v>
      </c>
      <c r="U8" s="15">
        <v>0</v>
      </c>
      <c r="V8" s="15">
        <v>3.5584563163499998E-3</v>
      </c>
      <c r="W8" s="15">
        <v>0</v>
      </c>
      <c r="X8" s="15">
        <v>0.98240767072155</v>
      </c>
      <c r="Y8" s="15">
        <v>0.27794281104783003</v>
      </c>
      <c r="Z8" s="15">
        <v>2.0657295128760002E-2</v>
      </c>
      <c r="AA8" s="15">
        <v>0</v>
      </c>
      <c r="AB8" s="15">
        <v>3.4672138467000003E-3</v>
      </c>
      <c r="AC8" s="15">
        <v>4.0876626403199999E-3</v>
      </c>
      <c r="AD8" s="15">
        <v>5.6442226755611395</v>
      </c>
      <c r="AE8" s="15">
        <v>2.0169231582255258</v>
      </c>
      <c r="AF8" s="15">
        <v>16.092001751421595</v>
      </c>
      <c r="AG8" s="15">
        <v>5.0177460732792767</v>
      </c>
      <c r="AH8" s="15">
        <v>4.1109826727187562</v>
      </c>
      <c r="AI8" s="15">
        <v>0.69372416487536703</v>
      </c>
      <c r="AJ8" s="15">
        <v>5.2327950467998617E-2</v>
      </c>
      <c r="AK8" s="15">
        <v>3.2935989245194746</v>
      </c>
      <c r="AL8" s="15">
        <v>7.947530449201104E-2</v>
      </c>
      <c r="AM8" s="15">
        <v>0</v>
      </c>
    </row>
    <row r="9" spans="1:39" x14ac:dyDescent="0.25">
      <c r="A9" s="13">
        <v>902119</v>
      </c>
      <c r="B9" s="13" t="s">
        <v>81</v>
      </c>
      <c r="C9" s="13" t="s">
        <v>77</v>
      </c>
      <c r="D9" s="13">
        <v>155376</v>
      </c>
      <c r="E9" s="13">
        <v>559278</v>
      </c>
      <c r="F9" s="13">
        <v>43</v>
      </c>
      <c r="G9" s="14">
        <v>3.8619709999999996</v>
      </c>
      <c r="H9" s="15">
        <v>18.489239999999999</v>
      </c>
      <c r="I9" s="15">
        <v>25.123380000000001</v>
      </c>
      <c r="J9" s="15">
        <v>13.162419999999999</v>
      </c>
      <c r="K9" s="16">
        <v>14</v>
      </c>
      <c r="L9" s="15">
        <v>1.16395</v>
      </c>
      <c r="M9" s="15">
        <v>0.53268000000000004</v>
      </c>
      <c r="N9" s="15">
        <v>1.5193700000000001</v>
      </c>
      <c r="O9" s="15">
        <v>6.0429999999999998E-2</v>
      </c>
      <c r="P9" s="15">
        <v>0</v>
      </c>
      <c r="Q9" s="15">
        <v>0.10821356900490001</v>
      </c>
      <c r="R9" s="15">
        <v>0.76313376765867003</v>
      </c>
      <c r="S9" s="15">
        <v>0.60621999999999998</v>
      </c>
      <c r="T9" s="15">
        <v>2.5547891501999999E-4</v>
      </c>
      <c r="U9" s="15">
        <v>0</v>
      </c>
      <c r="V9" s="15">
        <v>0</v>
      </c>
      <c r="W9" s="15">
        <v>0</v>
      </c>
      <c r="X9" s="15">
        <v>0.82791592111016998</v>
      </c>
      <c r="Y9" s="15">
        <v>0.13275779334075</v>
      </c>
      <c r="Z9" s="15">
        <v>1.5128001467970002E-2</v>
      </c>
      <c r="AA9" s="15">
        <v>11.46447032357106</v>
      </c>
      <c r="AB9" s="15">
        <v>2.3540557169699997E-3</v>
      </c>
      <c r="AC9" s="15">
        <v>2.9562560166599998E-3</v>
      </c>
      <c r="AD9" s="15">
        <v>1.2894020841059399</v>
      </c>
      <c r="AE9" s="15">
        <v>0.50416608574150645</v>
      </c>
      <c r="AF9" s="15">
        <v>4.0224841990993268</v>
      </c>
      <c r="AG9" s="15">
        <v>0.84566423861639273</v>
      </c>
      <c r="AH9" s="15">
        <v>0.27713726291596624</v>
      </c>
      <c r="AI9" s="15">
        <v>0.65473285637350365</v>
      </c>
      <c r="AJ9" s="15">
        <v>4.8691228168733997E-3</v>
      </c>
      <c r="AK9" s="15">
        <v>0.30646982214246904</v>
      </c>
      <c r="AL9" s="15">
        <v>1.8616412293963495E-2</v>
      </c>
      <c r="AM9" s="15">
        <v>0</v>
      </c>
    </row>
    <row r="10" spans="1:39" x14ac:dyDescent="0.25">
      <c r="A10" s="13">
        <v>902120</v>
      </c>
      <c r="B10" s="13" t="s">
        <v>82</v>
      </c>
      <c r="C10" s="13" t="s">
        <v>77</v>
      </c>
      <c r="D10" s="13">
        <v>151932</v>
      </c>
      <c r="E10" s="13">
        <v>555911</v>
      </c>
      <c r="F10" s="13">
        <v>43</v>
      </c>
      <c r="G10" s="14">
        <v>9.6362869999999994</v>
      </c>
      <c r="H10" s="15">
        <v>9.0088899999999992</v>
      </c>
      <c r="I10" s="15">
        <v>63.590209999999999</v>
      </c>
      <c r="J10" s="15">
        <v>6.9055600000000004</v>
      </c>
      <c r="K10" s="16">
        <v>29</v>
      </c>
      <c r="L10" s="15">
        <v>1.1645099999999999</v>
      </c>
      <c r="M10" s="15">
        <v>0.53293999999999997</v>
      </c>
      <c r="N10" s="15">
        <v>1.5201100000000001</v>
      </c>
      <c r="O10" s="15">
        <v>8.3390000000000006E-2</v>
      </c>
      <c r="P10" s="15">
        <v>0</v>
      </c>
      <c r="Q10" s="15">
        <v>4.941692156244E-2</v>
      </c>
      <c r="R10" s="15">
        <v>0.29860010617659</v>
      </c>
      <c r="S10" s="15">
        <v>0.42529</v>
      </c>
      <c r="T10" s="15">
        <v>4.1971536039000004E-4</v>
      </c>
      <c r="U10" s="15">
        <v>0</v>
      </c>
      <c r="V10" s="15">
        <v>0</v>
      </c>
      <c r="W10" s="15">
        <v>0</v>
      </c>
      <c r="X10" s="15">
        <v>0.25918335928778996</v>
      </c>
      <c r="Y10" s="15">
        <v>0.26223085777409999</v>
      </c>
      <c r="Z10" s="15">
        <v>1.6405396043070002E-2</v>
      </c>
      <c r="AA10" s="15">
        <v>1.1044900951132499</v>
      </c>
      <c r="AB10" s="15">
        <v>1.36863704475E-3</v>
      </c>
      <c r="AC10" s="15">
        <v>2.7190255955699999E-3</v>
      </c>
      <c r="AD10" s="15">
        <v>3.2878129028741703</v>
      </c>
      <c r="AE10" s="15">
        <v>2.0828722681523231</v>
      </c>
      <c r="AF10" s="15">
        <v>16.618176081920328</v>
      </c>
      <c r="AG10" s="15">
        <v>17.691557741402178</v>
      </c>
      <c r="AH10" s="15">
        <v>16.306305071925117</v>
      </c>
      <c r="AI10" s="15">
        <v>0</v>
      </c>
      <c r="AJ10" s="15">
        <v>2.8087377879109442E-2</v>
      </c>
      <c r="AK10" s="15">
        <v>1.76786128154935</v>
      </c>
      <c r="AL10" s="15">
        <v>8.6460177171587174E-2</v>
      </c>
      <c r="AM10" s="15">
        <v>0</v>
      </c>
    </row>
    <row r="11" spans="1:39" x14ac:dyDescent="0.25">
      <c r="A11" s="13">
        <v>902130</v>
      </c>
      <c r="B11" s="13" t="s">
        <v>76</v>
      </c>
      <c r="C11" s="13" t="s">
        <v>77</v>
      </c>
      <c r="D11" s="13">
        <v>126990</v>
      </c>
      <c r="E11" s="13">
        <v>559145</v>
      </c>
      <c r="F11" s="13">
        <v>43</v>
      </c>
      <c r="G11" s="14">
        <v>4.2756060000000007</v>
      </c>
      <c r="H11" s="15">
        <v>16.023630000000001</v>
      </c>
      <c r="I11" s="15">
        <v>49.666930000000001</v>
      </c>
      <c r="J11" s="15">
        <v>11.75245</v>
      </c>
      <c r="K11" s="16">
        <v>25</v>
      </c>
      <c r="L11" s="15">
        <v>1.17035</v>
      </c>
      <c r="M11" s="15">
        <v>0.53561000000000003</v>
      </c>
      <c r="N11" s="15">
        <v>1.52773</v>
      </c>
      <c r="O11" s="15">
        <v>0.20116999999999999</v>
      </c>
      <c r="P11" s="15">
        <v>1.8066008990700001E-3</v>
      </c>
      <c r="Q11" s="15">
        <v>8.3322623284380004E-2</v>
      </c>
      <c r="R11" s="15">
        <v>1.9114019997099903</v>
      </c>
      <c r="S11" s="15">
        <v>0.91488999999999998</v>
      </c>
      <c r="T11" s="15">
        <v>1.2773945751E-4</v>
      </c>
      <c r="U11" s="15">
        <v>0</v>
      </c>
      <c r="V11" s="15">
        <v>3.0839954741700001E-3</v>
      </c>
      <c r="W11" s="15">
        <v>0</v>
      </c>
      <c r="X11" s="15">
        <v>4.9861819844453406</v>
      </c>
      <c r="Y11" s="15">
        <v>0.21518624042255999</v>
      </c>
      <c r="Z11" s="15">
        <v>3.4051689673380001E-2</v>
      </c>
      <c r="AA11" s="15">
        <v>0</v>
      </c>
      <c r="AB11" s="15">
        <v>3.90517770102E-3</v>
      </c>
      <c r="AC11" s="15">
        <v>3.7409412556500005E-3</v>
      </c>
      <c r="AD11" s="15">
        <v>4.4310627990947395</v>
      </c>
      <c r="AE11" s="15">
        <v>2.1813457917251227</v>
      </c>
      <c r="AF11" s="15">
        <v>17.403846129556801</v>
      </c>
      <c r="AG11" s="15">
        <v>5.5605435397319694</v>
      </c>
      <c r="AH11" s="15">
        <v>4.9698441873155375</v>
      </c>
      <c r="AI11" s="15">
        <v>1.1007362311601432</v>
      </c>
      <c r="AJ11" s="15">
        <v>3.6641936191431385E-2</v>
      </c>
      <c r="AK11" s="15">
        <v>2.3062978877075335</v>
      </c>
      <c r="AL11" s="15">
        <v>8.4044296611457667E-2</v>
      </c>
      <c r="AM11" s="15">
        <v>0</v>
      </c>
    </row>
    <row r="12" spans="1:39" x14ac:dyDescent="0.25">
      <c r="A12" s="13">
        <v>902157</v>
      </c>
      <c r="B12" s="13" t="s">
        <v>78</v>
      </c>
      <c r="C12" s="13" t="s">
        <v>77</v>
      </c>
      <c r="D12" s="13">
        <v>129380</v>
      </c>
      <c r="E12" s="13">
        <v>542736</v>
      </c>
      <c r="F12" s="13">
        <v>43</v>
      </c>
      <c r="G12" s="14">
        <v>3.2022719999999998</v>
      </c>
      <c r="H12" s="15">
        <v>10.948869999999999</v>
      </c>
      <c r="I12" s="15">
        <v>31.607240000000001</v>
      </c>
      <c r="J12" s="15">
        <v>8.2707200000000007</v>
      </c>
      <c r="K12" s="16">
        <v>17</v>
      </c>
      <c r="L12" s="15">
        <v>1.1951000000000001</v>
      </c>
      <c r="M12" s="15">
        <v>0.54693000000000003</v>
      </c>
      <c r="N12" s="15">
        <v>1.56003</v>
      </c>
      <c r="O12" s="15">
        <v>0.12762999999999999</v>
      </c>
      <c r="P12" s="15">
        <v>9.470968349670001E-3</v>
      </c>
      <c r="Q12" s="15">
        <v>0.22710250695885001</v>
      </c>
      <c r="R12" s="15">
        <v>1.3500053324474699</v>
      </c>
      <c r="S12" s="15">
        <v>0.54110999999999998</v>
      </c>
      <c r="T12" s="15">
        <v>2.5547891501999999E-4</v>
      </c>
      <c r="U12" s="15">
        <v>0</v>
      </c>
      <c r="V12" s="15">
        <v>3.2847289074000005E-4</v>
      </c>
      <c r="W12" s="15">
        <v>6.9399022415790004E-2</v>
      </c>
      <c r="X12" s="15">
        <v>2.0287945611616802</v>
      </c>
      <c r="Y12" s="15">
        <v>0.26839884872243996</v>
      </c>
      <c r="Z12" s="15">
        <v>5.823094413063E-2</v>
      </c>
      <c r="AA12" s="15">
        <v>0</v>
      </c>
      <c r="AB12" s="15">
        <v>2.59128613806E-3</v>
      </c>
      <c r="AC12" s="15">
        <v>3.6132017981400002E-3</v>
      </c>
      <c r="AD12" s="15">
        <v>2.9598692184581399</v>
      </c>
      <c r="AE12" s="15">
        <v>1.2188071138680481</v>
      </c>
      <c r="AF12" s="15">
        <v>9.724240673732524</v>
      </c>
      <c r="AG12" s="15">
        <v>6.7484693871220633</v>
      </c>
      <c r="AH12" s="15">
        <v>1.5881011463946568</v>
      </c>
      <c r="AI12" s="15">
        <v>0</v>
      </c>
      <c r="AJ12" s="15">
        <v>2.081571214208815E-2</v>
      </c>
      <c r="AK12" s="15">
        <v>1.3101718395452129</v>
      </c>
      <c r="AL12" s="15">
        <v>4.7764127195409629E-2</v>
      </c>
      <c r="AM12" s="15">
        <v>0</v>
      </c>
    </row>
    <row r="13" spans="1:39" x14ac:dyDescent="0.25">
      <c r="A13" s="13">
        <v>902163</v>
      </c>
      <c r="B13" s="13" t="s">
        <v>79</v>
      </c>
      <c r="C13" s="13" t="s">
        <v>77</v>
      </c>
      <c r="D13" s="13">
        <v>125951</v>
      </c>
      <c r="E13" s="13">
        <v>561197</v>
      </c>
      <c r="F13" s="13">
        <v>43</v>
      </c>
      <c r="G13" s="14">
        <v>0.67979299999999998</v>
      </c>
      <c r="H13" s="15">
        <v>13.337960000000001</v>
      </c>
      <c r="I13" s="15">
        <v>43.772559999999999</v>
      </c>
      <c r="J13" s="15">
        <v>10.02247</v>
      </c>
      <c r="K13" s="16">
        <v>23</v>
      </c>
      <c r="L13" s="15">
        <v>1.1624099999999999</v>
      </c>
      <c r="M13" s="15">
        <v>0.53198000000000001</v>
      </c>
      <c r="N13" s="15">
        <v>1.5173700000000001</v>
      </c>
      <c r="O13" s="15">
        <v>0.21707000000000001</v>
      </c>
      <c r="P13" s="15">
        <v>1.55112198405E-3</v>
      </c>
      <c r="Q13" s="15">
        <v>0.11576844549192</v>
      </c>
      <c r="R13" s="15">
        <v>2.56767258691458</v>
      </c>
      <c r="S13" s="15">
        <v>0.47343000000000002</v>
      </c>
      <c r="T13" s="15">
        <v>1.2773945751E-4</v>
      </c>
      <c r="U13" s="15">
        <v>0</v>
      </c>
      <c r="V13" s="15">
        <v>3.7226927617200005E-3</v>
      </c>
      <c r="W13" s="15">
        <v>0</v>
      </c>
      <c r="X13" s="15">
        <v>0.69267633259493999</v>
      </c>
      <c r="Y13" s="15">
        <v>0.20841604917453002</v>
      </c>
      <c r="Z13" s="15">
        <v>3.1624639980690004E-2</v>
      </c>
      <c r="AA13" s="15">
        <v>0</v>
      </c>
      <c r="AB13" s="15">
        <v>5.0548328186099997E-3</v>
      </c>
      <c r="AC13" s="15">
        <v>4.47088101285E-3</v>
      </c>
      <c r="AD13" s="15">
        <v>5.8046451856997709</v>
      </c>
      <c r="AE13" s="15">
        <v>2.3934546847005547</v>
      </c>
      <c r="AF13" s="15">
        <v>19.096154863943937</v>
      </c>
      <c r="AG13" s="15">
        <v>7.2111392390313789</v>
      </c>
      <c r="AH13" s="15">
        <v>0.32822249526741903</v>
      </c>
      <c r="AI13" s="15">
        <v>0</v>
      </c>
      <c r="AJ13" s="15">
        <v>2.0595204906023998E-2</v>
      </c>
      <c r="AK13" s="15">
        <v>1.2962927865906388</v>
      </c>
      <c r="AL13" s="15">
        <v>8.8740725560051442E-2</v>
      </c>
      <c r="AM13" s="15">
        <v>0</v>
      </c>
    </row>
    <row r="14" spans="1:39" x14ac:dyDescent="0.25">
      <c r="A14" s="13">
        <v>902235</v>
      </c>
      <c r="B14" s="13" t="s">
        <v>83</v>
      </c>
      <c r="C14" s="13" t="s">
        <v>77</v>
      </c>
      <c r="D14" s="13">
        <v>134314</v>
      </c>
      <c r="E14" s="13">
        <v>519549</v>
      </c>
      <c r="F14" s="13">
        <v>43</v>
      </c>
      <c r="G14" s="14">
        <v>15.388697000000001</v>
      </c>
      <c r="H14" s="15">
        <v>12.510809999999999</v>
      </c>
      <c r="I14" s="15">
        <v>44.185510000000001</v>
      </c>
      <c r="J14" s="15">
        <v>9.3828600000000009</v>
      </c>
      <c r="K14" s="16">
        <v>23</v>
      </c>
      <c r="L14" s="15">
        <v>1.6214</v>
      </c>
      <c r="M14" s="15">
        <v>0.65100000000000002</v>
      </c>
      <c r="N14" s="15">
        <v>1.14977</v>
      </c>
      <c r="O14" s="15">
        <v>0.19409999999999999</v>
      </c>
      <c r="P14" s="15">
        <v>4.58037197643E-3</v>
      </c>
      <c r="Q14" s="15">
        <v>0.29544311672669998</v>
      </c>
      <c r="R14" s="15">
        <v>0.87600070261572005</v>
      </c>
      <c r="S14" s="15">
        <v>1.0747199999999999</v>
      </c>
      <c r="T14" s="15">
        <v>0</v>
      </c>
      <c r="U14" s="15">
        <v>0</v>
      </c>
      <c r="V14" s="15">
        <v>0</v>
      </c>
      <c r="W14" s="15">
        <v>4.9270933611000002E-3</v>
      </c>
      <c r="X14" s="15">
        <v>1.96603799053641</v>
      </c>
      <c r="Y14" s="15">
        <v>0.24188378704214999</v>
      </c>
      <c r="Z14" s="15">
        <v>0.2323033277289</v>
      </c>
      <c r="AA14" s="15">
        <v>0.15890788514244</v>
      </c>
      <c r="AB14" s="15">
        <v>3.3212258952599999E-3</v>
      </c>
      <c r="AC14" s="15">
        <v>3.5219593284900002E-3</v>
      </c>
      <c r="AD14" s="15">
        <v>4.0329171585300001</v>
      </c>
      <c r="AE14" s="15">
        <v>1.7784931904525407</v>
      </c>
      <c r="AF14" s="15">
        <v>14.189690578411971</v>
      </c>
      <c r="AG14" s="15">
        <v>9.4918726606775934</v>
      </c>
      <c r="AH14" s="15">
        <v>4.147511489005729</v>
      </c>
      <c r="AI14" s="15">
        <v>0</v>
      </c>
      <c r="AJ14" s="15">
        <v>3.1229614129854227E-2</v>
      </c>
      <c r="AK14" s="15">
        <v>1.9656382982962277</v>
      </c>
      <c r="AL14" s="15">
        <v>7.026416902608483E-2</v>
      </c>
      <c r="AM14" s="15">
        <v>0</v>
      </c>
    </row>
    <row r="15" spans="1:39" x14ac:dyDescent="0.25">
      <c r="A15" s="13">
        <v>902302</v>
      </c>
      <c r="B15" s="13" t="s">
        <v>81</v>
      </c>
      <c r="C15" s="13" t="s">
        <v>77</v>
      </c>
      <c r="D15" s="13">
        <v>83519</v>
      </c>
      <c r="E15" s="13">
        <v>583992</v>
      </c>
      <c r="F15" s="13">
        <v>43</v>
      </c>
      <c r="G15" s="14">
        <v>1.209589</v>
      </c>
      <c r="H15" s="15">
        <v>6.4658199999999999</v>
      </c>
      <c r="I15" s="15">
        <v>27.693370000000002</v>
      </c>
      <c r="J15" s="15">
        <v>5.0149100000000004</v>
      </c>
      <c r="K15" s="16">
        <v>16</v>
      </c>
      <c r="L15" s="15">
        <v>1.5867500000000001</v>
      </c>
      <c r="M15" s="15">
        <v>0.65393999999999997</v>
      </c>
      <c r="N15" s="15">
        <v>0.95520000000000005</v>
      </c>
      <c r="O15" s="15">
        <v>7.3090000000000002E-2</v>
      </c>
      <c r="P15" s="15">
        <v>0</v>
      </c>
      <c r="Q15" s="15">
        <v>0.10100541390255001</v>
      </c>
      <c r="R15" s="15">
        <v>0.92122047057426015</v>
      </c>
      <c r="S15" s="15">
        <v>0.17892</v>
      </c>
      <c r="T15" s="15">
        <v>0</v>
      </c>
      <c r="U15" s="15">
        <v>0</v>
      </c>
      <c r="V15" s="15">
        <v>3.4672138467000004E-4</v>
      </c>
      <c r="W15" s="15">
        <v>3.6132017981400002E-3</v>
      </c>
      <c r="X15" s="15">
        <v>4.914319415349E-2</v>
      </c>
      <c r="Y15" s="15">
        <v>0.22604409431090999</v>
      </c>
      <c r="Z15" s="15">
        <v>8.2483192563599997E-3</v>
      </c>
      <c r="AA15" s="15">
        <v>2.8942111372980001E-2</v>
      </c>
      <c r="AB15" s="15">
        <v>3.1204924620300001E-3</v>
      </c>
      <c r="AC15" s="15">
        <v>4.47088101285E-3</v>
      </c>
      <c r="AD15" s="15">
        <v>1.6717445289273001</v>
      </c>
      <c r="AE15" s="15">
        <v>1.6198025967442213</v>
      </c>
      <c r="AF15" s="15">
        <v>12.923579223859875</v>
      </c>
      <c r="AG15" s="15">
        <v>3.2917256684144713</v>
      </c>
      <c r="AH15" s="15">
        <v>0.89895788458074666</v>
      </c>
      <c r="AI15" s="15">
        <v>1.0618876316706343</v>
      </c>
      <c r="AJ15" s="15">
        <v>2.1434863236603947E-2</v>
      </c>
      <c r="AK15" s="15">
        <v>1.3491421290515706</v>
      </c>
      <c r="AL15" s="15">
        <v>6.1020002441881452E-2</v>
      </c>
      <c r="AM15" s="15">
        <v>0</v>
      </c>
    </row>
    <row r="16" spans="1:39" x14ac:dyDescent="0.25">
      <c r="A16" s="13">
        <v>902305</v>
      </c>
      <c r="B16" s="13" t="s">
        <v>81</v>
      </c>
      <c r="C16" s="13" t="s">
        <v>77</v>
      </c>
      <c r="D16" s="13">
        <v>85263</v>
      </c>
      <c r="E16" s="13">
        <v>585285</v>
      </c>
      <c r="F16" s="13">
        <v>43</v>
      </c>
      <c r="G16" s="14">
        <v>0.62277800000000005</v>
      </c>
      <c r="H16" s="15">
        <v>5.7382200000000001</v>
      </c>
      <c r="I16" s="15">
        <v>9.9259599999999999</v>
      </c>
      <c r="J16" s="15">
        <v>4.4705000000000004</v>
      </c>
      <c r="K16" s="16">
        <v>6</v>
      </c>
      <c r="L16" s="15">
        <v>1.57314</v>
      </c>
      <c r="M16" s="15">
        <v>0.64834000000000003</v>
      </c>
      <c r="N16" s="15">
        <v>0.94701000000000002</v>
      </c>
      <c r="O16" s="15">
        <v>6.8379999999999996E-2</v>
      </c>
      <c r="P16" s="15">
        <v>0</v>
      </c>
      <c r="Q16" s="15">
        <v>8.0220379316279997E-2</v>
      </c>
      <c r="R16" s="15">
        <v>0.35077255032246002</v>
      </c>
      <c r="S16" s="15">
        <v>0.20932000000000001</v>
      </c>
      <c r="T16" s="15">
        <v>9.1242469650000007E-5</v>
      </c>
      <c r="U16" s="15">
        <v>0</v>
      </c>
      <c r="V16" s="15">
        <v>6.569457814800001E-4</v>
      </c>
      <c r="W16" s="15">
        <v>3.0292499923800001E-3</v>
      </c>
      <c r="X16" s="15">
        <v>0.11870645301464999</v>
      </c>
      <c r="Y16" s="15">
        <v>0.23102593315379999</v>
      </c>
      <c r="Z16" s="15">
        <v>8.6315376288900007E-3</v>
      </c>
      <c r="AA16" s="15">
        <v>1.2883436714580001E-2</v>
      </c>
      <c r="AB16" s="15">
        <v>2.1715707776700003E-3</v>
      </c>
      <c r="AC16" s="15">
        <v>4.3978870371300001E-3</v>
      </c>
      <c r="AD16" s="15">
        <v>1.4794418998929599</v>
      </c>
      <c r="AE16" s="15">
        <v>0.32079432659780782</v>
      </c>
      <c r="AF16" s="15">
        <v>2.5594544067805338</v>
      </c>
      <c r="AG16" s="15">
        <v>0.40096023366911809</v>
      </c>
      <c r="AH16" s="15">
        <v>0.17918301263235853</v>
      </c>
      <c r="AI16" s="15">
        <v>0.3704026621502024</v>
      </c>
      <c r="AJ16" s="15">
        <v>5.3967940611779446E-3</v>
      </c>
      <c r="AK16" s="15">
        <v>0.33968223400263059</v>
      </c>
      <c r="AL16" s="15">
        <v>1.1866330106169663E-2</v>
      </c>
      <c r="AM16" s="15">
        <v>0</v>
      </c>
    </row>
    <row r="17" spans="1:39" x14ac:dyDescent="0.25">
      <c r="A17" s="13">
        <v>902307</v>
      </c>
      <c r="B17" s="13" t="s">
        <v>84</v>
      </c>
      <c r="C17" s="13" t="s">
        <v>77</v>
      </c>
      <c r="D17" s="13">
        <v>100705</v>
      </c>
      <c r="E17" s="13">
        <v>589255</v>
      </c>
      <c r="F17" s="13">
        <v>43</v>
      </c>
      <c r="G17" s="14">
        <v>0.24994899999999995</v>
      </c>
      <c r="H17" s="15">
        <v>6.5478899999999998</v>
      </c>
      <c r="I17" s="15">
        <v>39.041640000000001</v>
      </c>
      <c r="J17" s="15">
        <v>5.0857599999999996</v>
      </c>
      <c r="K17" s="16">
        <v>20</v>
      </c>
      <c r="L17" s="15">
        <v>1.5607599999999999</v>
      </c>
      <c r="M17" s="15">
        <v>0.64322999999999997</v>
      </c>
      <c r="N17" s="15">
        <v>0.93955999999999995</v>
      </c>
      <c r="O17" s="15">
        <v>3.9480000000000001E-2</v>
      </c>
      <c r="P17" s="15">
        <v>0</v>
      </c>
      <c r="Q17" s="15">
        <v>4.2683227302270005E-2</v>
      </c>
      <c r="R17" s="15">
        <v>0.47415061778319001</v>
      </c>
      <c r="S17" s="15">
        <v>0.23419999999999999</v>
      </c>
      <c r="T17" s="15">
        <v>2.1715707776700003E-3</v>
      </c>
      <c r="U17" s="15">
        <v>0</v>
      </c>
      <c r="V17" s="15">
        <v>1.4014843338240001E-2</v>
      </c>
      <c r="W17" s="15">
        <v>0</v>
      </c>
      <c r="X17" s="15">
        <v>0.13129791382635</v>
      </c>
      <c r="Y17" s="15">
        <v>0.26394621620351999</v>
      </c>
      <c r="Z17" s="15">
        <v>1.7409063209220001E-2</v>
      </c>
      <c r="AA17" s="15">
        <v>3.8139352313699996E-3</v>
      </c>
      <c r="AB17" s="15">
        <v>2.4270496926900001E-3</v>
      </c>
      <c r="AC17" s="15">
        <v>4.1789051099700002E-3</v>
      </c>
      <c r="AD17" s="15">
        <v>2.1745635306745199</v>
      </c>
      <c r="AE17" s="15">
        <v>1.6631367538335131</v>
      </c>
      <c r="AF17" s="15">
        <v>13.26932037365696</v>
      </c>
      <c r="AG17" s="15">
        <v>12.196460341447303</v>
      </c>
      <c r="AH17" s="15">
        <v>3.194298892074221</v>
      </c>
      <c r="AI17" s="15">
        <v>0.29024945640976357</v>
      </c>
      <c r="AJ17" s="15">
        <v>2.8369246175746904E-2</v>
      </c>
      <c r="AK17" s="15">
        <v>1.785602490795239</v>
      </c>
      <c r="AL17" s="15">
        <v>6.6312445607247986E-2</v>
      </c>
      <c r="AM17" s="15">
        <v>0</v>
      </c>
    </row>
    <row r="18" spans="1:39" x14ac:dyDescent="0.25">
      <c r="A18" s="13">
        <v>902308</v>
      </c>
      <c r="B18" s="13" t="s">
        <v>85</v>
      </c>
      <c r="C18" s="13" t="s">
        <v>77</v>
      </c>
      <c r="D18" s="13">
        <v>101059</v>
      </c>
      <c r="E18" s="13">
        <v>589765</v>
      </c>
      <c r="F18" s="13">
        <v>43</v>
      </c>
      <c r="G18" s="14">
        <v>1.268559</v>
      </c>
      <c r="H18" s="15">
        <v>6.2548700000000004</v>
      </c>
      <c r="I18" s="15">
        <v>51.398159999999997</v>
      </c>
      <c r="J18" s="15">
        <v>4.86137</v>
      </c>
      <c r="K18" s="16">
        <v>25</v>
      </c>
      <c r="L18" s="15">
        <v>1.5607599999999999</v>
      </c>
      <c r="M18" s="15">
        <v>0.64322999999999997</v>
      </c>
      <c r="N18" s="15">
        <v>0.93955999999999995</v>
      </c>
      <c r="O18" s="15">
        <v>3.85E-2</v>
      </c>
      <c r="P18" s="15">
        <v>1.8248493930000001E-5</v>
      </c>
      <c r="Q18" s="15">
        <v>4.346791254126E-2</v>
      </c>
      <c r="R18" s="15">
        <v>0.63824107520175</v>
      </c>
      <c r="S18" s="15">
        <v>0.26266</v>
      </c>
      <c r="T18" s="15">
        <v>2.3358072230400002E-3</v>
      </c>
      <c r="U18" s="15">
        <v>0</v>
      </c>
      <c r="V18" s="15">
        <v>1.7573299654590001E-2</v>
      </c>
      <c r="W18" s="15">
        <v>0</v>
      </c>
      <c r="X18" s="15">
        <v>0.14812302522981002</v>
      </c>
      <c r="Y18" s="15">
        <v>0.18606164411028001</v>
      </c>
      <c r="Z18" s="15">
        <v>1.5182746949759999E-2</v>
      </c>
      <c r="AA18" s="15">
        <v>2.60953463199E-3</v>
      </c>
      <c r="AB18" s="15">
        <v>2.6277831259200004E-3</v>
      </c>
      <c r="AC18" s="15">
        <v>4.7811054096600003E-3</v>
      </c>
      <c r="AD18" s="15">
        <v>1.7491546401783602</v>
      </c>
      <c r="AE18" s="15">
        <v>2.4716169488934665</v>
      </c>
      <c r="AF18" s="15">
        <v>19.719771726667648</v>
      </c>
      <c r="AG18" s="15">
        <v>13.469114003381371</v>
      </c>
      <c r="AH18" s="15">
        <v>6.4771197710976844</v>
      </c>
      <c r="AI18" s="15">
        <v>0.42505843536236471</v>
      </c>
      <c r="AJ18" s="15">
        <v>3.8836102981173785E-2</v>
      </c>
      <c r="AK18" s="15">
        <v>2.4444020044229671</v>
      </c>
      <c r="AL18" s="15">
        <v>9.7371007193315304E-2</v>
      </c>
      <c r="AM18" s="15">
        <v>0</v>
      </c>
    </row>
    <row r="19" spans="1:39" x14ac:dyDescent="0.25">
      <c r="A19" s="13">
        <v>902310</v>
      </c>
      <c r="B19" s="13" t="s">
        <v>76</v>
      </c>
      <c r="C19" s="13" t="s">
        <v>77</v>
      </c>
      <c r="D19" s="13">
        <v>104508</v>
      </c>
      <c r="E19" s="13">
        <v>590194</v>
      </c>
      <c r="F19" s="13">
        <v>43</v>
      </c>
      <c r="G19" s="14">
        <v>3.2650350000000001</v>
      </c>
      <c r="H19" s="15">
        <v>9.4638299999999997</v>
      </c>
      <c r="I19" s="15">
        <v>48.383420000000001</v>
      </c>
      <c r="J19" s="15">
        <v>7.21434</v>
      </c>
      <c r="K19" s="16">
        <v>25</v>
      </c>
      <c r="L19" s="15">
        <v>1.56586</v>
      </c>
      <c r="M19" s="15">
        <v>0.70777999999999996</v>
      </c>
      <c r="N19" s="15">
        <v>0.85138000000000003</v>
      </c>
      <c r="O19" s="15">
        <v>3.6089999999999997E-2</v>
      </c>
      <c r="P19" s="15">
        <v>0</v>
      </c>
      <c r="Q19" s="15">
        <v>5.0749061619330002E-2</v>
      </c>
      <c r="R19" s="15">
        <v>0.91746128082468004</v>
      </c>
      <c r="S19" s="15">
        <v>1.52291</v>
      </c>
      <c r="T19" s="15">
        <v>3.90517770102E-3</v>
      </c>
      <c r="U19" s="15">
        <v>0</v>
      </c>
      <c r="V19" s="15">
        <v>2.6770540595310002E-2</v>
      </c>
      <c r="W19" s="15">
        <v>0</v>
      </c>
      <c r="X19" s="15">
        <v>0.88131101434935</v>
      </c>
      <c r="Y19" s="15">
        <v>0.19491216366633002</v>
      </c>
      <c r="Z19" s="15">
        <v>7.9891906425540005E-2</v>
      </c>
      <c r="AA19" s="15">
        <v>1.7153584294199999E-3</v>
      </c>
      <c r="AB19" s="15">
        <v>3.6132017981400002E-3</v>
      </c>
      <c r="AC19" s="15">
        <v>3.88692920709E-3</v>
      </c>
      <c r="AD19" s="15">
        <v>2.6155566349869002</v>
      </c>
      <c r="AE19" s="15">
        <v>2.5506733922014759</v>
      </c>
      <c r="AF19" s="15">
        <v>20.350522788742275</v>
      </c>
      <c r="AG19" s="15">
        <v>7.2261784502068869</v>
      </c>
      <c r="AH19" s="15">
        <v>5.4374374788718924</v>
      </c>
      <c r="AI19" s="15">
        <v>0.82371381381524722</v>
      </c>
      <c r="AJ19" s="15">
        <v>3.8110823058451052E-2</v>
      </c>
      <c r="AK19" s="15">
        <v>2.3987518088374156</v>
      </c>
      <c r="AL19" s="15">
        <v>9.4201444266348397E-2</v>
      </c>
      <c r="AM19" s="15">
        <v>0</v>
      </c>
    </row>
    <row r="20" spans="1:39" x14ac:dyDescent="0.25">
      <c r="A20" s="13">
        <v>902311</v>
      </c>
      <c r="B20" s="13" t="s">
        <v>81</v>
      </c>
      <c r="C20" s="13" t="s">
        <v>77</v>
      </c>
      <c r="D20" s="13">
        <v>101999</v>
      </c>
      <c r="E20" s="13">
        <v>593769</v>
      </c>
      <c r="F20" s="13">
        <v>43</v>
      </c>
      <c r="G20" s="14">
        <v>5.1552639999999998</v>
      </c>
      <c r="H20" s="15">
        <v>6.73264</v>
      </c>
      <c r="I20" s="15">
        <v>21.427</v>
      </c>
      <c r="J20" s="15">
        <v>5.2114599999999998</v>
      </c>
      <c r="K20" s="16">
        <v>12</v>
      </c>
      <c r="L20" s="15">
        <v>1.56586</v>
      </c>
      <c r="M20" s="15">
        <v>0.70777999999999996</v>
      </c>
      <c r="N20" s="15">
        <v>0.85138000000000003</v>
      </c>
      <c r="O20" s="15">
        <v>4.018E-2</v>
      </c>
      <c r="P20" s="15">
        <v>0</v>
      </c>
      <c r="Q20" s="15">
        <v>0.11012966086755001</v>
      </c>
      <c r="R20" s="15">
        <v>0.97855723850232013</v>
      </c>
      <c r="S20" s="15">
        <v>0.19403000000000001</v>
      </c>
      <c r="T20" s="15">
        <v>4.8723478793100006E-3</v>
      </c>
      <c r="U20" s="15">
        <v>0</v>
      </c>
      <c r="V20" s="15">
        <v>7.1534096205600001E-2</v>
      </c>
      <c r="W20" s="15">
        <v>0</v>
      </c>
      <c r="X20" s="15">
        <v>0.21347088199314002</v>
      </c>
      <c r="Y20" s="15">
        <v>0.21409133078675999</v>
      </c>
      <c r="Z20" s="15">
        <v>0.11177202532125</v>
      </c>
      <c r="AA20" s="15">
        <v>8.6132891349600012E-3</v>
      </c>
      <c r="AB20" s="15">
        <v>4.1606566160399998E-3</v>
      </c>
      <c r="AC20" s="15">
        <v>3.90517770102E-3</v>
      </c>
      <c r="AD20" s="15">
        <v>1.6523098828918501</v>
      </c>
      <c r="AE20" s="15">
        <v>1.1860319233968144</v>
      </c>
      <c r="AF20" s="15">
        <v>9.4627441361399445</v>
      </c>
      <c r="AG20" s="15">
        <v>1.4481615164384081</v>
      </c>
      <c r="AH20" s="15">
        <v>0.32358064653839552</v>
      </c>
      <c r="AI20" s="15">
        <v>1.5289093840802546</v>
      </c>
      <c r="AJ20" s="15">
        <v>1.0964127383689083E-2</v>
      </c>
      <c r="AK20" s="15">
        <v>0.69009846241344752</v>
      </c>
      <c r="AL20" s="15">
        <v>4.3869803609040664E-2</v>
      </c>
      <c r="AM20" s="15">
        <v>0</v>
      </c>
    </row>
    <row r="21" spans="1:39" x14ac:dyDescent="0.25">
      <c r="A21" s="13">
        <v>902320</v>
      </c>
      <c r="B21" s="13" t="s">
        <v>85</v>
      </c>
      <c r="C21" s="13" t="s">
        <v>77</v>
      </c>
      <c r="D21" s="13">
        <v>102641</v>
      </c>
      <c r="E21" s="13">
        <v>590949</v>
      </c>
      <c r="F21" s="13">
        <v>43</v>
      </c>
      <c r="G21" s="14">
        <v>2.4132560000000001</v>
      </c>
      <c r="H21" s="15">
        <v>9.5943500000000004</v>
      </c>
      <c r="I21" s="15">
        <v>72.231129999999993</v>
      </c>
      <c r="J21" s="15">
        <v>7.35527</v>
      </c>
      <c r="K21" s="16">
        <v>34</v>
      </c>
      <c r="L21" s="15">
        <v>1.56586</v>
      </c>
      <c r="M21" s="15">
        <v>0.70777999999999996</v>
      </c>
      <c r="N21" s="15">
        <v>0.85138000000000003</v>
      </c>
      <c r="O21" s="15">
        <v>3.7859999999999998E-2</v>
      </c>
      <c r="P21" s="15">
        <v>0</v>
      </c>
      <c r="Q21" s="15">
        <v>0.14149882193322</v>
      </c>
      <c r="R21" s="15">
        <v>1.1060412170973</v>
      </c>
      <c r="S21" s="15">
        <v>0.32129999999999997</v>
      </c>
      <c r="T21" s="15">
        <v>5.0365843246800001E-3</v>
      </c>
      <c r="U21" s="15">
        <v>0</v>
      </c>
      <c r="V21" s="15">
        <v>7.396114589828999E-2</v>
      </c>
      <c r="W21" s="15">
        <v>0</v>
      </c>
      <c r="X21" s="15">
        <v>0.35683105030722001</v>
      </c>
      <c r="Y21" s="15">
        <v>0.16498463362113</v>
      </c>
      <c r="Z21" s="15">
        <v>2.401501801188E-2</v>
      </c>
      <c r="AA21" s="15">
        <v>2.9927530045200002E-3</v>
      </c>
      <c r="AB21" s="15">
        <v>4.9270933611000002E-3</v>
      </c>
      <c r="AC21" s="15">
        <v>4.3613900492700001E-3</v>
      </c>
      <c r="AD21" s="15">
        <v>4.2255117634672201</v>
      </c>
      <c r="AE21" s="15">
        <v>4.3536723196192488</v>
      </c>
      <c r="AF21" s="15">
        <v>34.735732150582436</v>
      </c>
      <c r="AG21" s="15">
        <v>10.456057166084758</v>
      </c>
      <c r="AH21" s="15">
        <v>6.7308446188047046</v>
      </c>
      <c r="AI21" s="15">
        <v>2.1683897768537572</v>
      </c>
      <c r="AJ21" s="15">
        <v>6.2967797434092254E-2</v>
      </c>
      <c r="AK21" s="15">
        <v>3.9632866957997357</v>
      </c>
      <c r="AL21" s="15">
        <v>0.16582947482127858</v>
      </c>
      <c r="AM21" s="15">
        <v>0</v>
      </c>
    </row>
    <row r="22" spans="1:39" x14ac:dyDescent="0.25">
      <c r="A22" s="13">
        <v>902321</v>
      </c>
      <c r="B22" s="13" t="s">
        <v>86</v>
      </c>
      <c r="C22" s="13" t="s">
        <v>77</v>
      </c>
      <c r="D22" s="13">
        <v>102516</v>
      </c>
      <c r="E22" s="13">
        <v>589951</v>
      </c>
      <c r="F22" s="13">
        <v>43</v>
      </c>
      <c r="G22" s="14">
        <v>3.1938400000000002</v>
      </c>
      <c r="H22" s="15">
        <v>6.3103100000000003</v>
      </c>
      <c r="I22" s="15">
        <v>23.497679999999999</v>
      </c>
      <c r="J22" s="15">
        <v>4.9016500000000001</v>
      </c>
      <c r="K22" s="16">
        <v>13</v>
      </c>
      <c r="L22" s="15">
        <v>1.5607599999999999</v>
      </c>
      <c r="M22" s="15">
        <v>0.64322999999999997</v>
      </c>
      <c r="N22" s="15">
        <v>0.93955999999999995</v>
      </c>
      <c r="O22" s="15">
        <v>3.7580000000000002E-2</v>
      </c>
      <c r="P22" s="15">
        <v>1.8248493930000001E-5</v>
      </c>
      <c r="Q22" s="15">
        <v>4.7336593254420002E-2</v>
      </c>
      <c r="R22" s="15">
        <v>0.64033965200370002</v>
      </c>
      <c r="S22" s="15">
        <v>0.27573999999999999</v>
      </c>
      <c r="T22" s="15">
        <v>2.9197590288000002E-3</v>
      </c>
      <c r="U22" s="15">
        <v>0</v>
      </c>
      <c r="V22" s="15">
        <v>4.8358508914499998E-2</v>
      </c>
      <c r="W22" s="15">
        <v>0</v>
      </c>
      <c r="X22" s="15">
        <v>0.19518589107528</v>
      </c>
      <c r="Y22" s="15">
        <v>0.18562368025596002</v>
      </c>
      <c r="Z22" s="15">
        <v>1.6971099354899998E-2</v>
      </c>
      <c r="AA22" s="15">
        <v>2.2993102351800002E-3</v>
      </c>
      <c r="AB22" s="15">
        <v>2.8285165591499998E-3</v>
      </c>
      <c r="AC22" s="15">
        <v>4.9088448671700006E-3</v>
      </c>
      <c r="AD22" s="15">
        <v>1.7066903948032501</v>
      </c>
      <c r="AE22" s="15">
        <v>1.0355369063114066</v>
      </c>
      <c r="AF22" s="15">
        <v>8.262021109760866</v>
      </c>
      <c r="AG22" s="15">
        <v>6.164986232942697</v>
      </c>
      <c r="AH22" s="15">
        <v>1.3112922743413786</v>
      </c>
      <c r="AI22" s="15">
        <v>0</v>
      </c>
      <c r="AJ22" s="15">
        <v>5.8510625571690181E-3</v>
      </c>
      <c r="AK22" s="15">
        <v>0.36827456785973955</v>
      </c>
      <c r="AL22" s="15">
        <v>3.9407846226740699E-2</v>
      </c>
      <c r="AM22" s="15">
        <v>0</v>
      </c>
    </row>
    <row r="23" spans="1:39" x14ac:dyDescent="0.25">
      <c r="A23" s="13">
        <v>902324</v>
      </c>
      <c r="B23" s="13" t="s">
        <v>85</v>
      </c>
      <c r="C23" s="13" t="s">
        <v>77</v>
      </c>
      <c r="D23" s="13">
        <v>103786</v>
      </c>
      <c r="E23" s="13">
        <v>593411</v>
      </c>
      <c r="F23" s="13">
        <v>43</v>
      </c>
      <c r="G23" s="14">
        <v>1.7353529999999999</v>
      </c>
      <c r="H23" s="15">
        <v>8.6640899999999998</v>
      </c>
      <c r="I23" s="15">
        <v>30.379249999999999</v>
      </c>
      <c r="J23" s="15">
        <v>6.6472899999999999</v>
      </c>
      <c r="K23" s="16">
        <v>17</v>
      </c>
      <c r="L23" s="15">
        <v>1.56586</v>
      </c>
      <c r="M23" s="15">
        <v>0.70777999999999996</v>
      </c>
      <c r="N23" s="15">
        <v>0.85138000000000003</v>
      </c>
      <c r="O23" s="15">
        <v>3.8089999999999999E-2</v>
      </c>
      <c r="P23" s="15">
        <v>0</v>
      </c>
      <c r="Q23" s="15">
        <v>0.16841535047997</v>
      </c>
      <c r="R23" s="15">
        <v>1.34912940473883</v>
      </c>
      <c r="S23" s="15">
        <v>0.41567999999999999</v>
      </c>
      <c r="T23" s="15">
        <v>2.1679210788840001E-2</v>
      </c>
      <c r="U23" s="15">
        <v>0</v>
      </c>
      <c r="V23" s="15">
        <v>2.611359481383E-2</v>
      </c>
      <c r="W23" s="15">
        <v>0</v>
      </c>
      <c r="X23" s="15">
        <v>0.49907806049157005</v>
      </c>
      <c r="Y23" s="15">
        <v>0.14755732191798002</v>
      </c>
      <c r="Z23" s="15">
        <v>6.3687243815699998E-2</v>
      </c>
      <c r="AA23" s="15">
        <v>5.0183358307499997E-3</v>
      </c>
      <c r="AB23" s="15">
        <v>4.7993539035899998E-3</v>
      </c>
      <c r="AC23" s="15">
        <v>3.88692920709E-3</v>
      </c>
      <c r="AD23" s="15">
        <v>2.7959247489910202</v>
      </c>
      <c r="AE23" s="15">
        <v>1.6087942012904064</v>
      </c>
      <c r="AF23" s="15">
        <v>12.835748848071544</v>
      </c>
      <c r="AG23" s="15">
        <v>3.168979736011547</v>
      </c>
      <c r="AH23" s="15">
        <v>1.1454305726367149</v>
      </c>
      <c r="AI23" s="15">
        <v>0.54121269923011039</v>
      </c>
      <c r="AJ23" s="15">
        <v>3.6799041433424426E-2</v>
      </c>
      <c r="AK23" s="15">
        <v>2.316186324985066</v>
      </c>
      <c r="AL23" s="15">
        <v>6.2008576341182911E-2</v>
      </c>
      <c r="AM23" s="15">
        <v>0</v>
      </c>
    </row>
    <row r="24" spans="1:39" x14ac:dyDescent="0.25">
      <c r="A24" s="13">
        <v>902350</v>
      </c>
      <c r="B24" s="13" t="s">
        <v>81</v>
      </c>
      <c r="C24" s="13" t="s">
        <v>77</v>
      </c>
      <c r="D24" s="13">
        <v>60085</v>
      </c>
      <c r="E24" s="13">
        <v>579074</v>
      </c>
      <c r="F24" s="13">
        <v>43</v>
      </c>
      <c r="G24" s="14">
        <v>1.4604359999999998</v>
      </c>
      <c r="H24" s="15">
        <v>17.20523</v>
      </c>
      <c r="I24" s="15">
        <v>79.072659999999999</v>
      </c>
      <c r="J24" s="15">
        <v>12.767099999999999</v>
      </c>
      <c r="K24" s="16">
        <v>35</v>
      </c>
      <c r="L24" s="15">
        <v>1.7073799999999999</v>
      </c>
      <c r="M24" s="15">
        <v>0.68101999999999996</v>
      </c>
      <c r="N24" s="15">
        <v>0.86372000000000004</v>
      </c>
      <c r="O24" s="15">
        <v>0.13569000000000001</v>
      </c>
      <c r="P24" s="15">
        <v>0</v>
      </c>
      <c r="Q24" s="15">
        <v>0.67462857209817007</v>
      </c>
      <c r="R24" s="15">
        <v>2.7582416090255699</v>
      </c>
      <c r="S24" s="15">
        <v>0.37097999999999998</v>
      </c>
      <c r="T24" s="15">
        <v>4.3796385432000003E-4</v>
      </c>
      <c r="U24" s="15">
        <v>0</v>
      </c>
      <c r="V24" s="15">
        <v>0</v>
      </c>
      <c r="W24" s="15">
        <v>2.3358072230400002E-3</v>
      </c>
      <c r="X24" s="15">
        <v>0.36705020690802004</v>
      </c>
      <c r="Y24" s="15">
        <v>0.12432698914508999</v>
      </c>
      <c r="Z24" s="15">
        <v>2.9197590288000001E-2</v>
      </c>
      <c r="AA24" s="15">
        <v>7.7264123299620013E-2</v>
      </c>
      <c r="AB24" s="15">
        <v>4.5621234825000004E-3</v>
      </c>
      <c r="AC24" s="15">
        <v>5.1278267943300005E-3</v>
      </c>
      <c r="AD24" s="15">
        <v>9.4032481886957697</v>
      </c>
      <c r="AE24" s="15">
        <v>3.3883819558323403</v>
      </c>
      <c r="AF24" s="15">
        <v>27.034172395397935</v>
      </c>
      <c r="AG24" s="15">
        <v>19.60465373092557</v>
      </c>
      <c r="AH24" s="15">
        <v>7.8676222158182592</v>
      </c>
      <c r="AI24" s="15">
        <v>1.1173695892305069</v>
      </c>
      <c r="AJ24" s="15">
        <v>4.2650367206756086E-2</v>
      </c>
      <c r="AK24" s="15">
        <v>2.6844774600610344</v>
      </c>
      <c r="AL24" s="15">
        <v>0.12810228552760208</v>
      </c>
      <c r="AM24" s="15">
        <v>0</v>
      </c>
    </row>
    <row r="25" spans="1:39" x14ac:dyDescent="0.25">
      <c r="A25" s="13">
        <v>902351</v>
      </c>
      <c r="B25" s="13" t="s">
        <v>81</v>
      </c>
      <c r="C25" s="13" t="s">
        <v>77</v>
      </c>
      <c r="D25" s="13">
        <v>59881</v>
      </c>
      <c r="E25" s="13">
        <v>579266</v>
      </c>
      <c r="F25" s="13">
        <v>43</v>
      </c>
      <c r="G25" s="14">
        <v>0.13441399999999998</v>
      </c>
      <c r="H25" s="15">
        <v>14.37622</v>
      </c>
      <c r="I25" s="15">
        <v>50.564929999999997</v>
      </c>
      <c r="J25" s="15">
        <v>10.736319999999999</v>
      </c>
      <c r="K25" s="16">
        <v>25</v>
      </c>
      <c r="L25" s="15">
        <v>1.7125699999999999</v>
      </c>
      <c r="M25" s="15">
        <v>0.68308999999999997</v>
      </c>
      <c r="N25" s="15">
        <v>0.86634</v>
      </c>
      <c r="O25" s="15">
        <v>0.24335999999999999</v>
      </c>
      <c r="P25" s="15">
        <v>0</v>
      </c>
      <c r="Q25" s="15">
        <v>0.73736689422950996</v>
      </c>
      <c r="R25" s="15">
        <v>3.1355109725343899</v>
      </c>
      <c r="S25" s="15">
        <v>0.34306999999999999</v>
      </c>
      <c r="T25" s="15">
        <v>7.1169126326999996E-4</v>
      </c>
      <c r="U25" s="15">
        <v>0</v>
      </c>
      <c r="V25" s="15">
        <v>0</v>
      </c>
      <c r="W25" s="15">
        <v>1.97083734444E-3</v>
      </c>
      <c r="X25" s="15">
        <v>0.36436767830030997</v>
      </c>
      <c r="Y25" s="15">
        <v>0.12016633252905001</v>
      </c>
      <c r="Z25" s="15">
        <v>1.0511132503680002E-2</v>
      </c>
      <c r="AA25" s="15">
        <v>6.9672749824740005E-2</v>
      </c>
      <c r="AB25" s="15">
        <v>3.9781716767399999E-3</v>
      </c>
      <c r="AC25" s="15">
        <v>5.7300270940200005E-3</v>
      </c>
      <c r="AD25" s="15">
        <v>6.0778068913379402</v>
      </c>
      <c r="AE25" s="15">
        <v>2.396727394427062</v>
      </c>
      <c r="AF25" s="15">
        <v>19.122266146585556</v>
      </c>
      <c r="AG25" s="15">
        <v>9.2546198970867373</v>
      </c>
      <c r="AH25" s="15">
        <v>1.3654443484480865</v>
      </c>
      <c r="AI25" s="15">
        <v>1.5513769714819756</v>
      </c>
      <c r="AJ25" s="15">
        <v>3.7683273534298567E-2</v>
      </c>
      <c r="AK25" s="15">
        <v>2.3718412067531895</v>
      </c>
      <c r="AL25" s="15">
        <v>8.8750761683100671E-2</v>
      </c>
      <c r="AM25" s="15">
        <v>0</v>
      </c>
    </row>
    <row r="26" spans="1:39" x14ac:dyDescent="0.25">
      <c r="A26" s="13">
        <v>902353</v>
      </c>
      <c r="B26" s="13" t="s">
        <v>87</v>
      </c>
      <c r="C26" s="13" t="s">
        <v>77</v>
      </c>
      <c r="D26" s="13">
        <v>62394</v>
      </c>
      <c r="E26" s="13">
        <v>581367</v>
      </c>
      <c r="F26" s="13">
        <v>43</v>
      </c>
      <c r="G26" s="14">
        <v>1.0084709999999999</v>
      </c>
      <c r="H26" s="15">
        <v>11.83817</v>
      </c>
      <c r="I26" s="15">
        <v>73.688550000000006</v>
      </c>
      <c r="J26" s="15">
        <v>8.9953699999999994</v>
      </c>
      <c r="K26" s="16">
        <v>34</v>
      </c>
      <c r="L26" s="15">
        <v>1.69774</v>
      </c>
      <c r="M26" s="15">
        <v>0.67717000000000005</v>
      </c>
      <c r="N26" s="15">
        <v>0.85882999999999998</v>
      </c>
      <c r="O26" s="15">
        <v>0.22592999999999999</v>
      </c>
      <c r="P26" s="15">
        <v>0</v>
      </c>
      <c r="Q26" s="15">
        <v>0.19567860041139001</v>
      </c>
      <c r="R26" s="15">
        <v>1.05824841149463</v>
      </c>
      <c r="S26" s="15">
        <v>0.44533</v>
      </c>
      <c r="T26" s="15">
        <v>2.0073343323E-4</v>
      </c>
      <c r="U26" s="15">
        <v>0</v>
      </c>
      <c r="V26" s="15">
        <v>0</v>
      </c>
      <c r="W26" s="15">
        <v>2.9745045105899997E-3</v>
      </c>
      <c r="X26" s="15">
        <v>0.37033493581542004</v>
      </c>
      <c r="Y26" s="15">
        <v>0.13699144393251</v>
      </c>
      <c r="Z26" s="15">
        <v>6.248284321632E-2</v>
      </c>
      <c r="AA26" s="15">
        <v>0.13742940778682999</v>
      </c>
      <c r="AB26" s="15">
        <v>4.7446084218000003E-3</v>
      </c>
      <c r="AC26" s="15">
        <v>3.9234261949500004E-3</v>
      </c>
      <c r="AD26" s="15">
        <v>5.9601588509712302</v>
      </c>
      <c r="AE26" s="15">
        <v>4.6603569090893133</v>
      </c>
      <c r="AF26" s="15">
        <v>37.182612157269538</v>
      </c>
      <c r="AG26" s="15">
        <v>13.083816667076157</v>
      </c>
      <c r="AH26" s="15">
        <v>3.8589923478215633</v>
      </c>
      <c r="AI26" s="15">
        <v>0</v>
      </c>
      <c r="AJ26" s="15">
        <v>4.5200003043534692E-2</v>
      </c>
      <c r="AK26" s="15">
        <v>2.844955326570747</v>
      </c>
      <c r="AL26" s="15">
        <v>0.17444658912915098</v>
      </c>
      <c r="AM26" s="15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6"/>
  <sheetViews>
    <sheetView workbookViewId="0">
      <selection sqref="A1:AM26"/>
    </sheetView>
  </sheetViews>
  <sheetFormatPr defaultRowHeight="14.3" x14ac:dyDescent="0.25"/>
  <sheetData>
    <row r="1" spans="1:39" x14ac:dyDescent="0.25">
      <c r="H1" s="9" t="s">
        <v>18</v>
      </c>
      <c r="I1" s="9" t="s">
        <v>73</v>
      </c>
      <c r="J1" s="9" t="s">
        <v>74</v>
      </c>
      <c r="K1" s="9" t="s">
        <v>24</v>
      </c>
      <c r="L1" s="10" t="s">
        <v>75</v>
      </c>
      <c r="M1" s="11"/>
      <c r="N1" s="11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</row>
    <row r="2" spans="1:39" x14ac:dyDescent="0.25">
      <c r="A2" t="s">
        <v>2</v>
      </c>
      <c r="B2" t="s">
        <v>4</v>
      </c>
      <c r="C2" t="s">
        <v>6</v>
      </c>
      <c r="D2" t="s">
        <v>8</v>
      </c>
      <c r="E2" t="s">
        <v>10</v>
      </c>
      <c r="F2" t="s">
        <v>12</v>
      </c>
      <c r="G2" t="s">
        <v>14</v>
      </c>
      <c r="H2" s="9" t="s">
        <v>17</v>
      </c>
      <c r="I2" s="9" t="s">
        <v>19</v>
      </c>
      <c r="J2" s="9" t="s">
        <v>21</v>
      </c>
      <c r="K2" s="9" t="s">
        <v>23</v>
      </c>
      <c r="L2" s="11" t="s">
        <v>26</v>
      </c>
      <c r="M2" s="11" t="s">
        <v>28</v>
      </c>
      <c r="N2" s="11" t="s">
        <v>30</v>
      </c>
      <c r="O2" s="12" t="s">
        <v>32</v>
      </c>
      <c r="P2" s="12" t="s">
        <v>34</v>
      </c>
      <c r="Q2" s="12" t="s">
        <v>36</v>
      </c>
      <c r="R2" s="12" t="s">
        <v>38</v>
      </c>
      <c r="S2" s="12" t="s">
        <v>40</v>
      </c>
      <c r="T2" s="12" t="s">
        <v>42</v>
      </c>
      <c r="U2" s="12" t="s">
        <v>44</v>
      </c>
      <c r="V2" s="12" t="s">
        <v>46</v>
      </c>
      <c r="W2" s="12" t="s">
        <v>48</v>
      </c>
      <c r="X2" s="12" t="s">
        <v>50</v>
      </c>
      <c r="Y2" s="12" t="s">
        <v>52</v>
      </c>
      <c r="Z2" s="12" t="s">
        <v>54</v>
      </c>
      <c r="AA2" s="12" t="s">
        <v>56</v>
      </c>
      <c r="AB2" s="12" t="s">
        <v>58</v>
      </c>
      <c r="AC2" s="12" t="s">
        <v>60</v>
      </c>
      <c r="AD2" s="12" t="s">
        <v>62</v>
      </c>
      <c r="AE2" t="s">
        <v>64</v>
      </c>
      <c r="AF2" t="s">
        <v>65</v>
      </c>
      <c r="AG2" t="s">
        <v>66</v>
      </c>
      <c r="AH2" t="s">
        <v>67</v>
      </c>
      <c r="AI2" t="s">
        <v>68</v>
      </c>
      <c r="AJ2" t="s">
        <v>69</v>
      </c>
      <c r="AK2" t="s">
        <v>70</v>
      </c>
      <c r="AL2" t="s">
        <v>71</v>
      </c>
      <c r="AM2" t="s">
        <v>72</v>
      </c>
    </row>
    <row r="3" spans="1:39" x14ac:dyDescent="0.25">
      <c r="A3" s="13">
        <v>902105</v>
      </c>
      <c r="B3" s="13" t="s">
        <v>76</v>
      </c>
      <c r="C3" s="13" t="s">
        <v>77</v>
      </c>
      <c r="D3" s="13">
        <v>127490</v>
      </c>
      <c r="E3" s="13">
        <v>546842</v>
      </c>
      <c r="F3" s="13">
        <v>43</v>
      </c>
      <c r="G3" s="14">
        <v>1.7730980000000001</v>
      </c>
      <c r="H3" s="15">
        <v>6.6535500000000001</v>
      </c>
      <c r="I3" s="15">
        <v>25.669750000000001</v>
      </c>
      <c r="J3" s="15">
        <v>5.1452499999999999</v>
      </c>
      <c r="K3" s="16">
        <v>15</v>
      </c>
      <c r="L3" s="15">
        <v>0.95074000000000003</v>
      </c>
      <c r="M3" s="15">
        <v>0.50690999999999997</v>
      </c>
      <c r="N3" s="15">
        <v>0.98684000000000005</v>
      </c>
      <c r="O3" s="15">
        <v>7.5660000000000005E-2</v>
      </c>
      <c r="P3" s="15">
        <v>0.92169493141643999</v>
      </c>
      <c r="Q3" s="15">
        <v>9.7611194031570009E-2</v>
      </c>
      <c r="R3" s="15">
        <v>0.56975447748246</v>
      </c>
      <c r="S3" s="15">
        <v>0.25230999999999998</v>
      </c>
      <c r="T3" s="15">
        <v>3.4672138467000004E-4</v>
      </c>
      <c r="U3" s="15">
        <v>0</v>
      </c>
      <c r="V3" s="15">
        <v>1.6788614415600002E-3</v>
      </c>
      <c r="W3" s="15">
        <v>3.3650222806920004E-2</v>
      </c>
      <c r="X3" s="15">
        <v>0.37582773248835</v>
      </c>
      <c r="Y3" s="15">
        <v>0.13410818189157001</v>
      </c>
      <c r="Z3" s="15">
        <v>2.4763206263010002E-2</v>
      </c>
      <c r="AA3" s="15">
        <v>0</v>
      </c>
      <c r="AB3" s="15">
        <v>1.8978433687199998E-3</v>
      </c>
      <c r="AC3" s="15">
        <v>3.26648041347E-3</v>
      </c>
      <c r="AD3" s="15">
        <v>1.71648983604366</v>
      </c>
      <c r="AE3" s="15">
        <v>1.2536413870444603</v>
      </c>
      <c r="AF3" s="15">
        <v>12.104451560231587</v>
      </c>
      <c r="AG3" s="15">
        <v>1.7106642759282356</v>
      </c>
      <c r="AH3" s="15">
        <v>1.1688084658696569</v>
      </c>
      <c r="AI3" s="15">
        <v>0.4816027737225847</v>
      </c>
      <c r="AJ3" s="15">
        <v>2.059886749562578E-2</v>
      </c>
      <c r="AK3" s="15">
        <v>2.2306602791354293</v>
      </c>
      <c r="AL3" s="15">
        <v>4.5772390572427005E-2</v>
      </c>
      <c r="AM3" s="15">
        <v>0</v>
      </c>
    </row>
    <row r="4" spans="1:39" x14ac:dyDescent="0.25">
      <c r="A4" s="13">
        <v>902106</v>
      </c>
      <c r="B4" s="13" t="s">
        <v>78</v>
      </c>
      <c r="C4" s="13" t="s">
        <v>77</v>
      </c>
      <c r="D4" s="13">
        <v>130540</v>
      </c>
      <c r="E4" s="13">
        <v>542290</v>
      </c>
      <c r="F4" s="13">
        <v>43</v>
      </c>
      <c r="G4" s="14">
        <v>2.6206019999999999</v>
      </c>
      <c r="H4" s="15">
        <v>7.2615600000000002</v>
      </c>
      <c r="I4" s="15">
        <v>18.011040000000001</v>
      </c>
      <c r="J4" s="15">
        <v>5.5900100000000004</v>
      </c>
      <c r="K4" s="16">
        <v>11</v>
      </c>
      <c r="L4" s="15">
        <v>0.95655000000000001</v>
      </c>
      <c r="M4" s="15">
        <v>0.51000999999999996</v>
      </c>
      <c r="N4" s="15">
        <v>0.99287000000000003</v>
      </c>
      <c r="O4" s="15">
        <v>0.11264</v>
      </c>
      <c r="P4" s="15">
        <v>7.9563433534799999E-3</v>
      </c>
      <c r="Q4" s="15">
        <v>0.14337841680801</v>
      </c>
      <c r="R4" s="15">
        <v>1.85662002093213</v>
      </c>
      <c r="S4" s="15">
        <v>0.34861999999999999</v>
      </c>
      <c r="T4" s="15">
        <v>3.8321837253000001E-4</v>
      </c>
      <c r="U4" s="15">
        <v>0</v>
      </c>
      <c r="V4" s="15">
        <v>0</v>
      </c>
      <c r="W4" s="15">
        <v>8.2811665454340003E-2</v>
      </c>
      <c r="X4" s="15">
        <v>0.40706915409651001</v>
      </c>
      <c r="Y4" s="15">
        <v>0.11688160362165</v>
      </c>
      <c r="Z4" s="15">
        <v>2.2171920124949999E-2</v>
      </c>
      <c r="AA4" s="15">
        <v>0</v>
      </c>
      <c r="AB4" s="15">
        <v>3.24823191954E-3</v>
      </c>
      <c r="AC4" s="15">
        <v>4.1424081221100003E-3</v>
      </c>
      <c r="AD4" s="15">
        <v>1.6961975107935001</v>
      </c>
      <c r="AE4" s="15">
        <v>0.77338424276927797</v>
      </c>
      <c r="AF4" s="15">
        <v>7.4673604435772418</v>
      </c>
      <c r="AG4" s="15">
        <v>1.1704865293580642</v>
      </c>
      <c r="AH4" s="15">
        <v>0.26150601370853482</v>
      </c>
      <c r="AI4" s="15">
        <v>0.18938316276369999</v>
      </c>
      <c r="AJ4" s="15">
        <v>7.8720251260347446E-3</v>
      </c>
      <c r="AK4" s="15">
        <v>0.85246500899773481</v>
      </c>
      <c r="AL4" s="15">
        <v>2.7022573699413771E-2</v>
      </c>
      <c r="AM4" s="15">
        <v>0</v>
      </c>
    </row>
    <row r="5" spans="1:39" x14ac:dyDescent="0.25">
      <c r="A5" s="13">
        <v>902112</v>
      </c>
      <c r="B5" s="13" t="s">
        <v>79</v>
      </c>
      <c r="C5" s="13" t="s">
        <v>77</v>
      </c>
      <c r="D5" s="13">
        <v>124194</v>
      </c>
      <c r="E5" s="13">
        <v>559961</v>
      </c>
      <c r="F5" s="13">
        <v>43</v>
      </c>
      <c r="G5" s="14">
        <v>4.0987369999999999</v>
      </c>
      <c r="H5" s="15">
        <v>6.1184399999999997</v>
      </c>
      <c r="I5" s="15">
        <v>22.033190000000001</v>
      </c>
      <c r="J5" s="15">
        <v>4.7438799999999999</v>
      </c>
      <c r="K5" s="16">
        <v>13</v>
      </c>
      <c r="L5" s="15">
        <v>0.93903000000000003</v>
      </c>
      <c r="M5" s="15">
        <v>0.50066999999999995</v>
      </c>
      <c r="N5" s="15">
        <v>0.97467999999999999</v>
      </c>
      <c r="O5" s="15">
        <v>0.21886</v>
      </c>
      <c r="P5" s="15">
        <v>1.7883524051399999E-3</v>
      </c>
      <c r="Q5" s="15">
        <v>5.1004540534350003E-2</v>
      </c>
      <c r="R5" s="15">
        <v>1.1995647484885501</v>
      </c>
      <c r="S5" s="15">
        <v>0.38463999999999998</v>
      </c>
      <c r="T5" s="15">
        <v>1.6423644537000003E-4</v>
      </c>
      <c r="U5" s="15">
        <v>0</v>
      </c>
      <c r="V5" s="15">
        <v>4.0694141463900003E-3</v>
      </c>
      <c r="W5" s="15">
        <v>0</v>
      </c>
      <c r="X5" s="15">
        <v>0.38949585444191998</v>
      </c>
      <c r="Y5" s="15">
        <v>0.10321348166808</v>
      </c>
      <c r="Z5" s="15">
        <v>7.81035540204E-3</v>
      </c>
      <c r="AA5" s="15">
        <v>0</v>
      </c>
      <c r="AB5" s="15">
        <v>3.6496987860000002E-3</v>
      </c>
      <c r="AC5" s="15">
        <v>3.6314502920700002E-3</v>
      </c>
      <c r="AD5" s="15">
        <v>1.33617297404853</v>
      </c>
      <c r="AE5" s="15">
        <v>1.2538540458705953</v>
      </c>
      <c r="AF5" s="15">
        <v>12.106504873472847</v>
      </c>
      <c r="AG5" s="15">
        <v>1.8255956289687754</v>
      </c>
      <c r="AH5" s="15">
        <v>7.4157854812915813E-2</v>
      </c>
      <c r="AI5" s="15">
        <v>0</v>
      </c>
      <c r="AJ5" s="15">
        <v>5.6051353213066053E-3</v>
      </c>
      <c r="AK5" s="15">
        <v>0.6069825306208082</v>
      </c>
      <c r="AL5" s="15">
        <v>4.2049930932753402E-2</v>
      </c>
      <c r="AM5" s="15">
        <v>0</v>
      </c>
    </row>
    <row r="6" spans="1:39" x14ac:dyDescent="0.25">
      <c r="A6" s="13">
        <v>902113</v>
      </c>
      <c r="B6" s="13" t="s">
        <v>76</v>
      </c>
      <c r="C6" s="13" t="s">
        <v>77</v>
      </c>
      <c r="D6" s="13">
        <v>123587</v>
      </c>
      <c r="E6" s="13">
        <v>565269</v>
      </c>
      <c r="F6" s="13">
        <v>43</v>
      </c>
      <c r="G6" s="14">
        <v>6.689979000000001</v>
      </c>
      <c r="H6" s="15">
        <v>4.8897500000000003</v>
      </c>
      <c r="I6" s="15">
        <v>33.309829999999998</v>
      </c>
      <c r="J6" s="15">
        <v>3.8267099999999998</v>
      </c>
      <c r="K6" s="16">
        <v>18</v>
      </c>
      <c r="L6" s="15">
        <v>0.92659999999999998</v>
      </c>
      <c r="M6" s="15">
        <v>0.49403999999999998</v>
      </c>
      <c r="N6" s="15">
        <v>0.96177999999999997</v>
      </c>
      <c r="O6" s="15">
        <v>0.11279</v>
      </c>
      <c r="P6" s="15">
        <v>0</v>
      </c>
      <c r="Q6" s="15">
        <v>1.5146249961900001E-2</v>
      </c>
      <c r="R6" s="15">
        <v>0.26261407614663002</v>
      </c>
      <c r="S6" s="15">
        <v>0.34412999999999999</v>
      </c>
      <c r="T6" s="15">
        <v>1.2773945751E-4</v>
      </c>
      <c r="U6" s="15">
        <v>0</v>
      </c>
      <c r="V6" s="15">
        <v>6.2957304058499997E-3</v>
      </c>
      <c r="W6" s="15">
        <v>0</v>
      </c>
      <c r="X6" s="15">
        <v>0.16542259747544999</v>
      </c>
      <c r="Y6" s="15">
        <v>0.13007526473303999</v>
      </c>
      <c r="Z6" s="15">
        <v>5.5657906486500002E-3</v>
      </c>
      <c r="AA6" s="15">
        <v>0</v>
      </c>
      <c r="AB6" s="15">
        <v>1.7701039112100001E-3</v>
      </c>
      <c r="AC6" s="15">
        <v>3.1569894498900001E-3</v>
      </c>
      <c r="AD6" s="15">
        <v>1.46022623578467</v>
      </c>
      <c r="AE6" s="15">
        <v>1.0769873291737062</v>
      </c>
      <c r="AF6" s="15">
        <v>10.398779979416856</v>
      </c>
      <c r="AG6" s="15">
        <v>5.874378999692051</v>
      </c>
      <c r="AH6" s="15">
        <v>0.94795925619990196</v>
      </c>
      <c r="AI6" s="15">
        <v>0</v>
      </c>
      <c r="AJ6" s="15">
        <v>9.2121941983301106E-2</v>
      </c>
      <c r="AK6" s="15">
        <v>9.9759249804682302</v>
      </c>
      <c r="AL6" s="15">
        <v>5.3927513065956459E-2</v>
      </c>
      <c r="AM6" s="15">
        <v>0</v>
      </c>
    </row>
    <row r="7" spans="1:39" x14ac:dyDescent="0.25">
      <c r="A7" s="13">
        <v>902114</v>
      </c>
      <c r="B7" s="13" t="s">
        <v>80</v>
      </c>
      <c r="C7" s="13" t="s">
        <v>77</v>
      </c>
      <c r="D7" s="13">
        <v>126515</v>
      </c>
      <c r="E7" s="13">
        <v>562719</v>
      </c>
      <c r="F7" s="13">
        <v>43</v>
      </c>
      <c r="G7" s="14">
        <v>2.6218620000000001</v>
      </c>
      <c r="H7" s="15">
        <v>7.9413299999999998</v>
      </c>
      <c r="I7" s="15">
        <v>17.058990000000001</v>
      </c>
      <c r="J7" s="15">
        <v>6.0982799999999999</v>
      </c>
      <c r="K7" s="16">
        <v>10</v>
      </c>
      <c r="L7" s="15">
        <v>0.93128</v>
      </c>
      <c r="M7" s="15">
        <v>0.49653999999999998</v>
      </c>
      <c r="N7" s="15">
        <v>0.96664000000000005</v>
      </c>
      <c r="O7" s="15">
        <v>0.19994000000000001</v>
      </c>
      <c r="P7" s="15">
        <v>1.0584126479399999E-3</v>
      </c>
      <c r="Q7" s="15">
        <v>3.7281673098989998E-2</v>
      </c>
      <c r="R7" s="15">
        <v>1.8447949968654902</v>
      </c>
      <c r="S7" s="15">
        <v>0.51315</v>
      </c>
      <c r="T7" s="15">
        <v>1.8248493930000001E-4</v>
      </c>
      <c r="U7" s="15">
        <v>0</v>
      </c>
      <c r="V7" s="15">
        <v>3.26648041347E-3</v>
      </c>
      <c r="W7" s="15">
        <v>0</v>
      </c>
      <c r="X7" s="15">
        <v>0.29869134864623997</v>
      </c>
      <c r="Y7" s="15">
        <v>0.10250179040481</v>
      </c>
      <c r="Z7" s="15">
        <v>3.9964201706700004E-3</v>
      </c>
      <c r="AA7" s="15">
        <v>0</v>
      </c>
      <c r="AB7" s="15">
        <v>5.2008207700500004E-3</v>
      </c>
      <c r="AC7" s="15">
        <v>4.6351174582200004E-3</v>
      </c>
      <c r="AD7" s="15">
        <v>2.5321792662207301</v>
      </c>
      <c r="AE7" s="15">
        <v>0.65918617121215717</v>
      </c>
      <c r="AF7" s="15">
        <v>6.36472851093668</v>
      </c>
      <c r="AG7" s="15">
        <v>0.58483063221311515</v>
      </c>
      <c r="AH7" s="15">
        <v>0.14184035317503091</v>
      </c>
      <c r="AI7" s="15">
        <v>0.40354701793263409</v>
      </c>
      <c r="AJ7" s="15">
        <v>8.6058430263932732E-3</v>
      </c>
      <c r="AK7" s="15">
        <v>0.9319304671252715</v>
      </c>
      <c r="AL7" s="15">
        <v>2.2991004378720536E-2</v>
      </c>
      <c r="AM7" s="15">
        <v>0</v>
      </c>
    </row>
    <row r="8" spans="1:39" x14ac:dyDescent="0.25">
      <c r="A8" s="13">
        <v>902115</v>
      </c>
      <c r="B8" s="13" t="s">
        <v>79</v>
      </c>
      <c r="C8" s="13" t="s">
        <v>77</v>
      </c>
      <c r="D8" s="13">
        <v>127788</v>
      </c>
      <c r="E8" s="13">
        <v>561913</v>
      </c>
      <c r="F8" s="13">
        <v>43</v>
      </c>
      <c r="G8" s="14">
        <v>1.2840429999999998</v>
      </c>
      <c r="H8" s="15">
        <v>7.8269399999999996</v>
      </c>
      <c r="I8" s="15">
        <v>23.290199999999999</v>
      </c>
      <c r="J8" s="15">
        <v>6.0206799999999996</v>
      </c>
      <c r="K8" s="16">
        <v>13</v>
      </c>
      <c r="L8" s="15">
        <v>0.93128</v>
      </c>
      <c r="M8" s="15">
        <v>0.49653999999999998</v>
      </c>
      <c r="N8" s="15">
        <v>0.96664000000000005</v>
      </c>
      <c r="O8" s="15">
        <v>0.28700999999999999</v>
      </c>
      <c r="P8" s="15">
        <v>1.62411595977E-3</v>
      </c>
      <c r="Q8" s="15">
        <v>4.658840500329E-2</v>
      </c>
      <c r="R8" s="15">
        <v>0.79734969377742004</v>
      </c>
      <c r="S8" s="15">
        <v>0.73533000000000004</v>
      </c>
      <c r="T8" s="15">
        <v>2.5547891501999999E-4</v>
      </c>
      <c r="U8" s="15">
        <v>0</v>
      </c>
      <c r="V8" s="15">
        <v>3.5584563163499998E-3</v>
      </c>
      <c r="W8" s="15">
        <v>0</v>
      </c>
      <c r="X8" s="15">
        <v>0.65409901642692003</v>
      </c>
      <c r="Y8" s="15">
        <v>0.12182694547668001</v>
      </c>
      <c r="Z8" s="15">
        <v>5.1095783004000001E-3</v>
      </c>
      <c r="AA8" s="15">
        <v>0</v>
      </c>
      <c r="AB8" s="15">
        <v>3.4672138467000003E-3</v>
      </c>
      <c r="AC8" s="15">
        <v>4.0876626403199999E-3</v>
      </c>
      <c r="AD8" s="15">
        <v>2.77216520989416</v>
      </c>
      <c r="AE8" s="15">
        <v>1.0845672056304587</v>
      </c>
      <c r="AF8" s="15">
        <v>10.471966975595736</v>
      </c>
      <c r="AG8" s="15">
        <v>1.2152869931426857</v>
      </c>
      <c r="AH8" s="15">
        <v>0.47720849274963029</v>
      </c>
      <c r="AI8" s="15">
        <v>0.27153917749147394</v>
      </c>
      <c r="AJ8" s="15">
        <v>1.7421202209188337E-2</v>
      </c>
      <c r="AK8" s="15">
        <v>1.8865495295348156</v>
      </c>
      <c r="AL8" s="15">
        <v>3.8720423646008702E-2</v>
      </c>
      <c r="AM8" s="15">
        <v>0</v>
      </c>
    </row>
    <row r="9" spans="1:39" x14ac:dyDescent="0.25">
      <c r="A9" s="13">
        <v>902119</v>
      </c>
      <c r="B9" s="13" t="s">
        <v>81</v>
      </c>
      <c r="C9" s="13" t="s">
        <v>77</v>
      </c>
      <c r="D9" s="13">
        <v>155376</v>
      </c>
      <c r="E9" s="13">
        <v>559278</v>
      </c>
      <c r="F9" s="13">
        <v>43</v>
      </c>
      <c r="G9" s="14">
        <v>3.8619709999999996</v>
      </c>
      <c r="H9" s="15">
        <v>16.898849999999999</v>
      </c>
      <c r="I9" s="15">
        <v>20.467110000000002</v>
      </c>
      <c r="J9" s="15">
        <v>12.12228</v>
      </c>
      <c r="K9" s="16">
        <v>12</v>
      </c>
      <c r="L9" s="15">
        <v>0.93250999999999995</v>
      </c>
      <c r="M9" s="15">
        <v>0.49719000000000002</v>
      </c>
      <c r="N9" s="15">
        <v>0.96792</v>
      </c>
      <c r="O9" s="15">
        <v>1.9519999999999999E-2</v>
      </c>
      <c r="P9" s="15">
        <v>0</v>
      </c>
      <c r="Q9" s="15">
        <v>8.6862831106800015E-2</v>
      </c>
      <c r="R9" s="15">
        <v>0.57542975909468996</v>
      </c>
      <c r="S9" s="15">
        <v>0.59099999999999997</v>
      </c>
      <c r="T9" s="15">
        <v>3.4672138467000004E-4</v>
      </c>
      <c r="U9" s="15">
        <v>0</v>
      </c>
      <c r="V9" s="15">
        <v>0</v>
      </c>
      <c r="W9" s="15">
        <v>0</v>
      </c>
      <c r="X9" s="15">
        <v>0.55123225614351001</v>
      </c>
      <c r="Y9" s="15">
        <v>5.990980557219E-2</v>
      </c>
      <c r="Z9" s="15">
        <v>3.7409412556500005E-3</v>
      </c>
      <c r="AA9" s="15">
        <v>11.97984428914212</v>
      </c>
      <c r="AB9" s="15">
        <v>2.3540557169699997E-3</v>
      </c>
      <c r="AC9" s="15">
        <v>2.9562560166599998E-3</v>
      </c>
      <c r="AD9" s="15">
        <v>0.62804016709488009</v>
      </c>
      <c r="AE9" s="15">
        <v>0.27110677602985744</v>
      </c>
      <c r="AF9" s="15">
        <v>2.6176535586788034</v>
      </c>
      <c r="AG9" s="15">
        <v>0.20481783163118902</v>
      </c>
      <c r="AH9" s="15">
        <v>3.2170445095676806E-2</v>
      </c>
      <c r="AI9" s="15">
        <v>0.25627688666381254</v>
      </c>
      <c r="AJ9" s="15">
        <v>1.6210438176134806E-3</v>
      </c>
      <c r="AK9" s="15">
        <v>0.17554353682095944</v>
      </c>
      <c r="AL9" s="15">
        <v>9.0699212620897213E-3</v>
      </c>
      <c r="AM9" s="15">
        <v>0</v>
      </c>
    </row>
    <row r="10" spans="1:39" x14ac:dyDescent="0.25">
      <c r="A10" s="13">
        <v>902120</v>
      </c>
      <c r="B10" s="13" t="s">
        <v>82</v>
      </c>
      <c r="C10" s="13" t="s">
        <v>77</v>
      </c>
      <c r="D10" s="13">
        <v>151932</v>
      </c>
      <c r="E10" s="13">
        <v>555911</v>
      </c>
      <c r="F10" s="13">
        <v>43</v>
      </c>
      <c r="G10" s="14">
        <v>9.6362869999999994</v>
      </c>
      <c r="H10" s="15">
        <v>5.9383999999999997</v>
      </c>
      <c r="I10" s="15">
        <v>25.114609999999999</v>
      </c>
      <c r="J10" s="15">
        <v>4.6118399999999999</v>
      </c>
      <c r="K10" s="16">
        <v>14</v>
      </c>
      <c r="L10" s="15">
        <v>0.93296000000000001</v>
      </c>
      <c r="M10" s="15">
        <v>0.49743999999999999</v>
      </c>
      <c r="N10" s="15">
        <v>0.96838000000000002</v>
      </c>
      <c r="O10" s="15">
        <v>2.6939999999999999E-2</v>
      </c>
      <c r="P10" s="15">
        <v>0</v>
      </c>
      <c r="Q10" s="15">
        <v>3.9599231828100004E-2</v>
      </c>
      <c r="R10" s="15">
        <v>0.22418274793005</v>
      </c>
      <c r="S10" s="15">
        <v>0.38167000000000001</v>
      </c>
      <c r="T10" s="15">
        <v>5.6570331183000006E-4</v>
      </c>
      <c r="U10" s="15">
        <v>0</v>
      </c>
      <c r="V10" s="15">
        <v>0</v>
      </c>
      <c r="W10" s="15">
        <v>0</v>
      </c>
      <c r="X10" s="15">
        <v>0.17255775860208</v>
      </c>
      <c r="Y10" s="15">
        <v>0.11053112773401</v>
      </c>
      <c r="Z10" s="15">
        <v>4.0694141463900003E-3</v>
      </c>
      <c r="AA10" s="15">
        <v>1.15470995040861</v>
      </c>
      <c r="AB10" s="15">
        <v>1.36863704475E-3</v>
      </c>
      <c r="AC10" s="15">
        <v>2.7190255955699999E-3</v>
      </c>
      <c r="AD10" s="15">
        <v>1.42071824642622</v>
      </c>
      <c r="AE10" s="15">
        <v>1.1200299512023015</v>
      </c>
      <c r="AF10" s="15">
        <v>10.814375171753957</v>
      </c>
      <c r="AG10" s="15">
        <v>4.2848549728731404</v>
      </c>
      <c r="AH10" s="15">
        <v>1.892857690522826</v>
      </c>
      <c r="AI10" s="15">
        <v>0</v>
      </c>
      <c r="AJ10" s="15">
        <v>9.3509444427633676E-3</v>
      </c>
      <c r="AK10" s="15">
        <v>1.0126178220867645</v>
      </c>
      <c r="AL10" s="15">
        <v>4.2123447118244339E-2</v>
      </c>
      <c r="AM10" s="15">
        <v>0</v>
      </c>
    </row>
    <row r="11" spans="1:39" x14ac:dyDescent="0.25">
      <c r="A11" s="13">
        <v>902130</v>
      </c>
      <c r="B11" s="13" t="s">
        <v>76</v>
      </c>
      <c r="C11" s="13" t="s">
        <v>77</v>
      </c>
      <c r="D11" s="13">
        <v>126990</v>
      </c>
      <c r="E11" s="13">
        <v>559145</v>
      </c>
      <c r="F11" s="13">
        <v>43</v>
      </c>
      <c r="G11" s="14">
        <v>4.2756060000000007</v>
      </c>
      <c r="H11" s="15">
        <v>10.659090000000001</v>
      </c>
      <c r="I11" s="15">
        <v>26.886420000000001</v>
      </c>
      <c r="J11" s="15">
        <v>8.0217500000000008</v>
      </c>
      <c r="K11" s="16">
        <v>15</v>
      </c>
      <c r="L11" s="15">
        <v>0.93764000000000003</v>
      </c>
      <c r="M11" s="15">
        <v>0.49992999999999999</v>
      </c>
      <c r="N11" s="15">
        <v>0.97323999999999999</v>
      </c>
      <c r="O11" s="15">
        <v>0.17427000000000001</v>
      </c>
      <c r="P11" s="15">
        <v>1.5328734901200001E-3</v>
      </c>
      <c r="Q11" s="15">
        <v>6.0092290511490003E-2</v>
      </c>
      <c r="R11" s="15">
        <v>1.59174313153818</v>
      </c>
      <c r="S11" s="15">
        <v>0.76080000000000003</v>
      </c>
      <c r="T11" s="15">
        <v>1.8248493930000001E-4</v>
      </c>
      <c r="U11" s="15">
        <v>0</v>
      </c>
      <c r="V11" s="15">
        <v>3.0839954741700001E-3</v>
      </c>
      <c r="W11" s="15">
        <v>0</v>
      </c>
      <c r="X11" s="15">
        <v>3.3198572582152504</v>
      </c>
      <c r="Y11" s="15">
        <v>9.7227975659039997E-2</v>
      </c>
      <c r="Z11" s="15">
        <v>8.4308041956600004E-3</v>
      </c>
      <c r="AA11" s="15">
        <v>0</v>
      </c>
      <c r="AB11" s="15">
        <v>3.90517770102E-3</v>
      </c>
      <c r="AC11" s="15">
        <v>3.7409412556500005E-3</v>
      </c>
      <c r="AD11" s="15">
        <v>2.2234512459129898</v>
      </c>
      <c r="AE11" s="15">
        <v>1.1729829921310604</v>
      </c>
      <c r="AF11" s="15">
        <v>11.32565975880819</v>
      </c>
      <c r="AG11" s="15">
        <v>1.346751594982037</v>
      </c>
      <c r="AH11" s="15">
        <v>0.5769064223670306</v>
      </c>
      <c r="AI11" s="15">
        <v>0.43085289943787997</v>
      </c>
      <c r="AJ11" s="15">
        <v>1.2198962423678811E-2</v>
      </c>
      <c r="AK11" s="15">
        <v>1.3210309222555303</v>
      </c>
      <c r="AL11" s="15">
        <v>4.0946447594590096E-2</v>
      </c>
      <c r="AM11" s="15">
        <v>0</v>
      </c>
    </row>
    <row r="12" spans="1:39" x14ac:dyDescent="0.25">
      <c r="A12" s="13">
        <v>902157</v>
      </c>
      <c r="B12" s="13" t="s">
        <v>78</v>
      </c>
      <c r="C12" s="13" t="s">
        <v>77</v>
      </c>
      <c r="D12" s="13">
        <v>129380</v>
      </c>
      <c r="E12" s="13">
        <v>542736</v>
      </c>
      <c r="F12" s="13">
        <v>43</v>
      </c>
      <c r="G12" s="14">
        <v>3.2022719999999998</v>
      </c>
      <c r="H12" s="15">
        <v>7.4337499999999999</v>
      </c>
      <c r="I12" s="15">
        <v>17.016729999999999</v>
      </c>
      <c r="J12" s="15">
        <v>5.7123400000000002</v>
      </c>
      <c r="K12" s="16">
        <v>10</v>
      </c>
      <c r="L12" s="15">
        <v>0.95747000000000004</v>
      </c>
      <c r="M12" s="15">
        <v>0.51049999999999995</v>
      </c>
      <c r="N12" s="15">
        <v>0.99382000000000004</v>
      </c>
      <c r="O12" s="15">
        <v>8.9580000000000007E-2</v>
      </c>
      <c r="P12" s="15">
        <v>8.0840828109900002E-3</v>
      </c>
      <c r="Q12" s="15">
        <v>0.15724727219480999</v>
      </c>
      <c r="R12" s="15">
        <v>1.0772085966879001</v>
      </c>
      <c r="S12" s="15">
        <v>0.58506000000000002</v>
      </c>
      <c r="T12" s="15">
        <v>3.4672138467000004E-4</v>
      </c>
      <c r="U12" s="15">
        <v>0</v>
      </c>
      <c r="V12" s="15">
        <v>3.2847289074000005E-4</v>
      </c>
      <c r="W12" s="15">
        <v>7.2063302529569995E-2</v>
      </c>
      <c r="X12" s="15">
        <v>1.3508082661803902</v>
      </c>
      <c r="Y12" s="15">
        <v>0.10781210213844</v>
      </c>
      <c r="Z12" s="15">
        <v>1.4416310204700002E-2</v>
      </c>
      <c r="AA12" s="15">
        <v>0</v>
      </c>
      <c r="AB12" s="15">
        <v>2.59128613806E-3</v>
      </c>
      <c r="AC12" s="15">
        <v>3.6132017981400002E-3</v>
      </c>
      <c r="AD12" s="15">
        <v>1.5028364691112202</v>
      </c>
      <c r="AE12" s="15">
        <v>0.65539395876052908</v>
      </c>
      <c r="AF12" s="15">
        <v>6.3281130542349349</v>
      </c>
      <c r="AG12" s="15">
        <v>1.6344656196035332</v>
      </c>
      <c r="AH12" s="15">
        <v>0.18434909699682042</v>
      </c>
      <c r="AI12" s="15">
        <v>0</v>
      </c>
      <c r="AJ12" s="15">
        <v>6.9300442495452566E-3</v>
      </c>
      <c r="AK12" s="15">
        <v>0.75045749206329759</v>
      </c>
      <c r="AL12" s="15">
        <v>2.3270734091340107E-2</v>
      </c>
      <c r="AM12" s="15">
        <v>0</v>
      </c>
    </row>
    <row r="13" spans="1:39" x14ac:dyDescent="0.25">
      <c r="A13" s="13">
        <v>902163</v>
      </c>
      <c r="B13" s="13" t="s">
        <v>79</v>
      </c>
      <c r="C13" s="13" t="s">
        <v>77</v>
      </c>
      <c r="D13" s="13">
        <v>125951</v>
      </c>
      <c r="E13" s="13">
        <v>561197</v>
      </c>
      <c r="F13" s="13">
        <v>43</v>
      </c>
      <c r="G13" s="14">
        <v>0.67979299999999998</v>
      </c>
      <c r="H13" s="15">
        <v>8.58169</v>
      </c>
      <c r="I13" s="15">
        <v>24.872890000000002</v>
      </c>
      <c r="J13" s="15">
        <v>6.56562</v>
      </c>
      <c r="K13" s="16">
        <v>14</v>
      </c>
      <c r="L13" s="15">
        <v>0.93128</v>
      </c>
      <c r="M13" s="15">
        <v>0.49653999999999998</v>
      </c>
      <c r="N13" s="15">
        <v>0.96664000000000005</v>
      </c>
      <c r="O13" s="15">
        <v>0.18429999999999999</v>
      </c>
      <c r="P13" s="15">
        <v>1.3138915629600002E-3</v>
      </c>
      <c r="Q13" s="15">
        <v>8.3286126296520005E-2</v>
      </c>
      <c r="R13" s="15">
        <v>2.08253637578553</v>
      </c>
      <c r="S13" s="15">
        <v>0.42482999999999999</v>
      </c>
      <c r="T13" s="15">
        <v>1.6423644537000003E-4</v>
      </c>
      <c r="U13" s="15">
        <v>0</v>
      </c>
      <c r="V13" s="15">
        <v>3.7226927617200005E-3</v>
      </c>
      <c r="W13" s="15">
        <v>0</v>
      </c>
      <c r="X13" s="15">
        <v>0.46119418709289001</v>
      </c>
      <c r="Y13" s="15">
        <v>9.7173230177250006E-2</v>
      </c>
      <c r="Z13" s="15">
        <v>7.8286038959700013E-3</v>
      </c>
      <c r="AA13" s="15">
        <v>0</v>
      </c>
      <c r="AB13" s="15">
        <v>5.0548328186099997E-3</v>
      </c>
      <c r="AC13" s="15">
        <v>4.47088101285E-3</v>
      </c>
      <c r="AD13" s="15">
        <v>2.83136332420308</v>
      </c>
      <c r="AE13" s="15">
        <v>1.2870408901654085</v>
      </c>
      <c r="AF13" s="15">
        <v>12.4269382552636</v>
      </c>
      <c r="AG13" s="15">
        <v>1.7465220424745831</v>
      </c>
      <c r="AH13" s="15">
        <v>3.8100518009605587E-2</v>
      </c>
      <c r="AI13" s="15">
        <v>0</v>
      </c>
      <c r="AJ13" s="15">
        <v>6.8566271424035964E-3</v>
      </c>
      <c r="AK13" s="15">
        <v>0.74250712174586564</v>
      </c>
      <c r="AL13" s="15">
        <v>4.3234545198536124E-2</v>
      </c>
      <c r="AM13" s="15">
        <v>0</v>
      </c>
    </row>
    <row r="14" spans="1:39" x14ac:dyDescent="0.25">
      <c r="A14" s="13">
        <v>902235</v>
      </c>
      <c r="B14" s="13" t="s">
        <v>83</v>
      </c>
      <c r="C14" s="13" t="s">
        <v>77</v>
      </c>
      <c r="D14" s="13">
        <v>134314</v>
      </c>
      <c r="E14" s="13">
        <v>519549</v>
      </c>
      <c r="F14" s="13">
        <v>43</v>
      </c>
      <c r="G14" s="14">
        <v>15.388697000000001</v>
      </c>
      <c r="H14" s="15">
        <v>8.3703199999999995</v>
      </c>
      <c r="I14" s="15">
        <v>22.511590000000002</v>
      </c>
      <c r="J14" s="15">
        <v>6.3994600000000004</v>
      </c>
      <c r="K14" s="16">
        <v>13</v>
      </c>
      <c r="L14" s="15">
        <v>1.2989999999999999</v>
      </c>
      <c r="M14" s="15">
        <v>0.60763</v>
      </c>
      <c r="N14" s="15">
        <v>0.73246</v>
      </c>
      <c r="O14" s="15">
        <v>0.13342000000000001</v>
      </c>
      <c r="P14" s="15">
        <v>3.90517770102E-3</v>
      </c>
      <c r="Q14" s="15">
        <v>0.24233999939040002</v>
      </c>
      <c r="R14" s="15">
        <v>0.65889837033051002</v>
      </c>
      <c r="S14" s="15">
        <v>1.02854</v>
      </c>
      <c r="T14" s="15">
        <v>1.8248493930000001E-5</v>
      </c>
      <c r="U14" s="15">
        <v>0</v>
      </c>
      <c r="V14" s="15">
        <v>0</v>
      </c>
      <c r="W14" s="15">
        <v>5.1095783004000001E-3</v>
      </c>
      <c r="X14" s="15">
        <v>1.3090192150806901</v>
      </c>
      <c r="Y14" s="15">
        <v>0.10454562172497001</v>
      </c>
      <c r="Z14" s="15">
        <v>5.7501004373430011E-2</v>
      </c>
      <c r="AA14" s="15">
        <v>0.16732044084417</v>
      </c>
      <c r="AB14" s="15">
        <v>3.3212258952599999E-3</v>
      </c>
      <c r="AC14" s="15">
        <v>3.5219593284900002E-3</v>
      </c>
      <c r="AD14" s="15">
        <v>2.0137942991512201</v>
      </c>
      <c r="AE14" s="15">
        <v>0.95635511596812739</v>
      </c>
      <c r="AF14" s="15">
        <v>9.2340236173180124</v>
      </c>
      <c r="AG14" s="15">
        <v>2.2989098242754493</v>
      </c>
      <c r="AH14" s="15">
        <v>0.48144865573317863</v>
      </c>
      <c r="AI14" s="15">
        <v>0</v>
      </c>
      <c r="AJ14" s="15">
        <v>1.0397067839576104E-2</v>
      </c>
      <c r="AK14" s="15">
        <v>1.1259029776342693</v>
      </c>
      <c r="AL14" s="15">
        <v>3.4232741231387996E-2</v>
      </c>
      <c r="AM14" s="15">
        <v>0</v>
      </c>
    </row>
    <row r="15" spans="1:39" x14ac:dyDescent="0.25">
      <c r="A15" s="13">
        <v>902302</v>
      </c>
      <c r="B15" s="13" t="s">
        <v>81</v>
      </c>
      <c r="C15" s="13" t="s">
        <v>77</v>
      </c>
      <c r="D15" s="13">
        <v>83519</v>
      </c>
      <c r="E15" s="13">
        <v>583992</v>
      </c>
      <c r="F15" s="13">
        <v>43</v>
      </c>
      <c r="G15" s="14">
        <v>1.209589</v>
      </c>
      <c r="H15" s="15">
        <v>4.5331200000000003</v>
      </c>
      <c r="I15" s="15">
        <v>15.941129999999999</v>
      </c>
      <c r="J15" s="15">
        <v>3.5505200000000001</v>
      </c>
      <c r="K15" s="16">
        <v>10</v>
      </c>
      <c r="L15" s="15">
        <v>1.2712399999999999</v>
      </c>
      <c r="M15" s="15">
        <v>0.61038000000000003</v>
      </c>
      <c r="N15" s="15">
        <v>0.60851</v>
      </c>
      <c r="O15" s="15">
        <v>5.7070000000000003E-2</v>
      </c>
      <c r="P15" s="15">
        <v>0</v>
      </c>
      <c r="Q15" s="15">
        <v>7.4946564570510008E-2</v>
      </c>
      <c r="R15" s="15">
        <v>0.70694665484820007</v>
      </c>
      <c r="S15" s="15">
        <v>0.16259000000000001</v>
      </c>
      <c r="T15" s="15">
        <v>0</v>
      </c>
      <c r="U15" s="15">
        <v>0</v>
      </c>
      <c r="V15" s="15">
        <v>3.4672138467000004E-4</v>
      </c>
      <c r="W15" s="15">
        <v>3.7591897495800005E-3</v>
      </c>
      <c r="X15" s="15">
        <v>3.2719549616490005E-2</v>
      </c>
      <c r="Y15" s="15">
        <v>9.8012660898029999E-2</v>
      </c>
      <c r="Z15" s="15">
        <v>2.0438313201599999E-3</v>
      </c>
      <c r="AA15" s="15">
        <v>3.06574698024E-2</v>
      </c>
      <c r="AB15" s="15">
        <v>3.1204924620300001E-3</v>
      </c>
      <c r="AC15" s="15">
        <v>4.47088101285E-3</v>
      </c>
      <c r="AD15" s="15">
        <v>0.86629250384495993</v>
      </c>
      <c r="AE15" s="15">
        <v>0.87102211803505647</v>
      </c>
      <c r="AF15" s="15">
        <v>8.4100964953797792</v>
      </c>
      <c r="AG15" s="15">
        <v>0.79724862825912457</v>
      </c>
      <c r="AH15" s="15">
        <v>0.10435225544390633</v>
      </c>
      <c r="AI15" s="15">
        <v>0.41564658278702282</v>
      </c>
      <c r="AJ15" s="15">
        <v>7.1361684009017164E-3</v>
      </c>
      <c r="AK15" s="15">
        <v>0.77277876565268266</v>
      </c>
      <c r="AL15" s="15">
        <v>2.9728986041526753E-2</v>
      </c>
      <c r="AM15" s="15">
        <v>0</v>
      </c>
    </row>
    <row r="16" spans="1:39" x14ac:dyDescent="0.25">
      <c r="A16" s="13">
        <v>902305</v>
      </c>
      <c r="B16" s="13" t="s">
        <v>81</v>
      </c>
      <c r="C16" s="13" t="s">
        <v>77</v>
      </c>
      <c r="D16" s="13">
        <v>85263</v>
      </c>
      <c r="E16" s="13">
        <v>585285</v>
      </c>
      <c r="F16" s="13">
        <v>43</v>
      </c>
      <c r="G16" s="14">
        <v>0.62277800000000005</v>
      </c>
      <c r="H16" s="15">
        <v>3.99953</v>
      </c>
      <c r="I16" s="15">
        <v>6.3026499999999999</v>
      </c>
      <c r="J16" s="15">
        <v>3.1436999999999999</v>
      </c>
      <c r="K16" s="16">
        <v>4</v>
      </c>
      <c r="L16" s="15">
        <v>1.2603500000000001</v>
      </c>
      <c r="M16" s="15">
        <v>0.60514999999999997</v>
      </c>
      <c r="N16" s="15">
        <v>0.60328999999999999</v>
      </c>
      <c r="O16" s="15">
        <v>5.3080000000000002E-2</v>
      </c>
      <c r="P16" s="15">
        <v>0</v>
      </c>
      <c r="Q16" s="15">
        <v>5.1880468242990002E-2</v>
      </c>
      <c r="R16" s="15">
        <v>0.27237702039917999</v>
      </c>
      <c r="S16" s="15">
        <v>0.19147</v>
      </c>
      <c r="T16" s="15">
        <v>1.2773945751E-4</v>
      </c>
      <c r="U16" s="15">
        <v>0</v>
      </c>
      <c r="V16" s="15">
        <v>6.569457814800001E-4</v>
      </c>
      <c r="W16" s="15">
        <v>3.1387409559600001E-3</v>
      </c>
      <c r="X16" s="15">
        <v>7.9034227210830005E-2</v>
      </c>
      <c r="Y16" s="15">
        <v>9.7921418428379994E-2</v>
      </c>
      <c r="Z16" s="15">
        <v>2.1350737898100003E-3</v>
      </c>
      <c r="AA16" s="15">
        <v>1.363162496571E-2</v>
      </c>
      <c r="AB16" s="15">
        <v>2.1715707776700003E-3</v>
      </c>
      <c r="AC16" s="15">
        <v>4.3978870371300001E-3</v>
      </c>
      <c r="AD16" s="15">
        <v>0.75869938363368006</v>
      </c>
      <c r="AE16" s="15">
        <v>0.17250163055982873</v>
      </c>
      <c r="AF16" s="15">
        <v>1.6655780933454132</v>
      </c>
      <c r="AG16" s="15">
        <v>9.7111549159749733E-2</v>
      </c>
      <c r="AH16" s="15">
        <v>2.0799780971122034E-2</v>
      </c>
      <c r="AI16" s="15">
        <v>0.14498370190016777</v>
      </c>
      <c r="AJ16" s="15">
        <v>1.7967168978860382E-3</v>
      </c>
      <c r="AK16" s="15">
        <v>0.19456725073924055</v>
      </c>
      <c r="AL16" s="15">
        <v>5.7812764265915053E-3</v>
      </c>
      <c r="AM16" s="15">
        <v>0</v>
      </c>
    </row>
    <row r="17" spans="1:39" x14ac:dyDescent="0.25">
      <c r="A17" s="13">
        <v>902307</v>
      </c>
      <c r="B17" s="13" t="s">
        <v>84</v>
      </c>
      <c r="C17" s="13" t="s">
        <v>77</v>
      </c>
      <c r="D17" s="13">
        <v>100705</v>
      </c>
      <c r="E17" s="13">
        <v>589255</v>
      </c>
      <c r="F17" s="13">
        <v>43</v>
      </c>
      <c r="G17" s="14">
        <v>0.24994899999999995</v>
      </c>
      <c r="H17" s="15">
        <v>4.3437900000000003</v>
      </c>
      <c r="I17" s="15">
        <v>18.376090000000001</v>
      </c>
      <c r="J17" s="15">
        <v>3.4085999999999999</v>
      </c>
      <c r="K17" s="16">
        <v>11</v>
      </c>
      <c r="L17" s="15">
        <v>1.2504299999999999</v>
      </c>
      <c r="M17" s="15">
        <v>0.60038999999999998</v>
      </c>
      <c r="N17" s="15">
        <v>0.59853999999999996</v>
      </c>
      <c r="O17" s="15">
        <v>2.947E-2</v>
      </c>
      <c r="P17" s="15">
        <v>0</v>
      </c>
      <c r="Q17" s="15">
        <v>3.0931197211350001E-2</v>
      </c>
      <c r="R17" s="15">
        <v>0.35219593284900003</v>
      </c>
      <c r="S17" s="15">
        <v>0.21287</v>
      </c>
      <c r="T17" s="15">
        <v>2.9015105348700002E-3</v>
      </c>
      <c r="U17" s="15">
        <v>0</v>
      </c>
      <c r="V17" s="15">
        <v>1.4014843338240001E-2</v>
      </c>
      <c r="W17" s="15">
        <v>0</v>
      </c>
      <c r="X17" s="15">
        <v>8.7428534418630008E-2</v>
      </c>
      <c r="Y17" s="15">
        <v>0.11365162019604001</v>
      </c>
      <c r="Z17" s="15">
        <v>4.3248930614100001E-3</v>
      </c>
      <c r="AA17" s="15">
        <v>4.0329171585300003E-3</v>
      </c>
      <c r="AB17" s="15">
        <v>2.4270496926900001E-3</v>
      </c>
      <c r="AC17" s="15">
        <v>4.1789051099700002E-3</v>
      </c>
      <c r="AD17" s="15">
        <v>1.03600349739396</v>
      </c>
      <c r="AE17" s="15">
        <v>0.89432367469450869</v>
      </c>
      <c r="AF17" s="15">
        <v>8.6350831357197944</v>
      </c>
      <c r="AG17" s="15">
        <v>2.9539533235801056</v>
      </c>
      <c r="AH17" s="15">
        <v>0.37079828707901069</v>
      </c>
      <c r="AI17" s="15">
        <v>0.11361004739487228</v>
      </c>
      <c r="AJ17" s="15">
        <v>9.444779933032733E-3</v>
      </c>
      <c r="AK17" s="15">
        <v>1.022779307952991</v>
      </c>
      <c r="AL17" s="15">
        <v>3.230744364568449E-2</v>
      </c>
      <c r="AM17" s="15">
        <v>0</v>
      </c>
    </row>
    <row r="18" spans="1:39" x14ac:dyDescent="0.25">
      <c r="A18" s="13">
        <v>902308</v>
      </c>
      <c r="B18" s="13" t="s">
        <v>85</v>
      </c>
      <c r="C18" s="13" t="s">
        <v>77</v>
      </c>
      <c r="D18" s="13">
        <v>101059</v>
      </c>
      <c r="E18" s="13">
        <v>589765</v>
      </c>
      <c r="F18" s="13">
        <v>43</v>
      </c>
      <c r="G18" s="14">
        <v>1.268559</v>
      </c>
      <c r="H18" s="15">
        <v>4.2767299999999997</v>
      </c>
      <c r="I18" s="15">
        <v>24.079499999999999</v>
      </c>
      <c r="J18" s="15">
        <v>3.3555299999999999</v>
      </c>
      <c r="K18" s="16">
        <v>14</v>
      </c>
      <c r="L18" s="15">
        <v>1.2504299999999999</v>
      </c>
      <c r="M18" s="15">
        <v>0.60038999999999998</v>
      </c>
      <c r="N18" s="15">
        <v>0.59853999999999996</v>
      </c>
      <c r="O18" s="15">
        <v>2.8649999999999998E-2</v>
      </c>
      <c r="P18" s="15">
        <v>1.8248493930000001E-5</v>
      </c>
      <c r="Q18" s="15">
        <v>3.2409325219680006E-2</v>
      </c>
      <c r="R18" s="15">
        <v>0.46329276389483998</v>
      </c>
      <c r="S18" s="15">
        <v>0.23929</v>
      </c>
      <c r="T18" s="15">
        <v>3.1204924620300001E-3</v>
      </c>
      <c r="U18" s="15">
        <v>0</v>
      </c>
      <c r="V18" s="15">
        <v>1.7573299654590001E-2</v>
      </c>
      <c r="W18" s="15">
        <v>0</v>
      </c>
      <c r="X18" s="15">
        <v>9.8614861197719991E-2</v>
      </c>
      <c r="Y18" s="15">
        <v>8.2282459130369995E-2</v>
      </c>
      <c r="Z18" s="15">
        <v>3.7591897495800005E-3</v>
      </c>
      <c r="AA18" s="15">
        <v>2.7555225834300003E-3</v>
      </c>
      <c r="AB18" s="15">
        <v>2.6277831259200004E-3</v>
      </c>
      <c r="AC18" s="15">
        <v>4.7811054096600003E-3</v>
      </c>
      <c r="AD18" s="15">
        <v>0.84818999786640004</v>
      </c>
      <c r="AE18" s="15">
        <v>1.3290709183761242</v>
      </c>
      <c r="AF18" s="15">
        <v>12.832756414913854</v>
      </c>
      <c r="AG18" s="15">
        <v>3.2621886591017502</v>
      </c>
      <c r="AH18" s="15">
        <v>0.75187270722328114</v>
      </c>
      <c r="AI18" s="15">
        <v>0.16637734486628816</v>
      </c>
      <c r="AJ18" s="15">
        <v>1.2929445961235483E-2</v>
      </c>
      <c r="AK18" s="15">
        <v>1.4001353007916817</v>
      </c>
      <c r="AL18" s="15">
        <v>4.7439208765781754E-2</v>
      </c>
      <c r="AM18" s="15">
        <v>0</v>
      </c>
    </row>
    <row r="19" spans="1:39" x14ac:dyDescent="0.25">
      <c r="A19" s="13">
        <v>902310</v>
      </c>
      <c r="B19" s="13" t="s">
        <v>76</v>
      </c>
      <c r="C19" s="13" t="s">
        <v>77</v>
      </c>
      <c r="D19" s="13">
        <v>104508</v>
      </c>
      <c r="E19" s="13">
        <v>590194</v>
      </c>
      <c r="F19" s="13">
        <v>43</v>
      </c>
      <c r="G19" s="14">
        <v>3.2650350000000001</v>
      </c>
      <c r="H19" s="15">
        <v>6.4817900000000002</v>
      </c>
      <c r="I19" s="15">
        <v>25.23293</v>
      </c>
      <c r="J19" s="15">
        <v>5.0121599999999997</v>
      </c>
      <c r="K19" s="16">
        <v>14</v>
      </c>
      <c r="L19" s="15">
        <v>1.25451</v>
      </c>
      <c r="M19" s="15">
        <v>0.66063000000000005</v>
      </c>
      <c r="N19" s="15">
        <v>0.54237000000000002</v>
      </c>
      <c r="O19" s="15">
        <v>2.6679999999999999E-2</v>
      </c>
      <c r="P19" s="15">
        <v>0</v>
      </c>
      <c r="Q19" s="15">
        <v>3.720867912327E-2</v>
      </c>
      <c r="R19" s="15">
        <v>0.66950074530383996</v>
      </c>
      <c r="S19" s="15">
        <v>1.2422500000000001</v>
      </c>
      <c r="T19" s="15">
        <v>5.2373177579100004E-3</v>
      </c>
      <c r="U19" s="15">
        <v>0</v>
      </c>
      <c r="V19" s="15">
        <v>2.6770540595310002E-2</v>
      </c>
      <c r="W19" s="15">
        <v>0</v>
      </c>
      <c r="X19" s="15">
        <v>0.58679857081308007</v>
      </c>
      <c r="Y19" s="15">
        <v>8.8359207609059992E-2</v>
      </c>
      <c r="Z19" s="15">
        <v>1.9781367420120002E-2</v>
      </c>
      <c r="AA19" s="15">
        <v>1.8066008990700001E-3</v>
      </c>
      <c r="AB19" s="15">
        <v>3.6132017981400002E-3</v>
      </c>
      <c r="AC19" s="15">
        <v>3.88692920709E-3</v>
      </c>
      <c r="AD19" s="15">
        <v>1.3123951864577401</v>
      </c>
      <c r="AE19" s="15">
        <v>1.3715820157143059</v>
      </c>
      <c r="AF19" s="15">
        <v>13.243219505730801</v>
      </c>
      <c r="AG19" s="15">
        <v>1.7501636787477406</v>
      </c>
      <c r="AH19" s="15">
        <v>0.63118491151145761</v>
      </c>
      <c r="AI19" s="15">
        <v>0.32241990001664195</v>
      </c>
      <c r="AJ19" s="15">
        <v>1.2687981568280689E-2</v>
      </c>
      <c r="AK19" s="15">
        <v>1.3739870171394766</v>
      </c>
      <c r="AL19" s="15">
        <v>4.5894989571295723E-2</v>
      </c>
      <c r="AM19" s="15">
        <v>0</v>
      </c>
    </row>
    <row r="20" spans="1:39" x14ac:dyDescent="0.25">
      <c r="A20" s="13">
        <v>902311</v>
      </c>
      <c r="B20" s="13" t="s">
        <v>81</v>
      </c>
      <c r="C20" s="13" t="s">
        <v>77</v>
      </c>
      <c r="D20" s="13">
        <v>101999</v>
      </c>
      <c r="E20" s="13">
        <v>593769</v>
      </c>
      <c r="F20" s="13">
        <v>43</v>
      </c>
      <c r="G20" s="14">
        <v>5.1552639999999998</v>
      </c>
      <c r="H20" s="15">
        <v>4.6902200000000001</v>
      </c>
      <c r="I20" s="15">
        <v>12.892989999999999</v>
      </c>
      <c r="J20" s="15">
        <v>3.6694900000000001</v>
      </c>
      <c r="K20" s="16">
        <v>8</v>
      </c>
      <c r="L20" s="15">
        <v>1.25451</v>
      </c>
      <c r="M20" s="15">
        <v>0.66063000000000005</v>
      </c>
      <c r="N20" s="15">
        <v>0.54237000000000002</v>
      </c>
      <c r="O20" s="15">
        <v>2.9919999999999999E-2</v>
      </c>
      <c r="P20" s="15">
        <v>0</v>
      </c>
      <c r="Q20" s="15">
        <v>7.4380861258680001E-2</v>
      </c>
      <c r="R20" s="15">
        <v>0.7137168460962301</v>
      </c>
      <c r="S20" s="15">
        <v>0.17702000000000001</v>
      </c>
      <c r="T20" s="15">
        <v>6.5147123330099995E-3</v>
      </c>
      <c r="U20" s="15">
        <v>0</v>
      </c>
      <c r="V20" s="15">
        <v>7.1534096205600001E-2</v>
      </c>
      <c r="W20" s="15">
        <v>0</v>
      </c>
      <c r="X20" s="15">
        <v>0.14213751922077</v>
      </c>
      <c r="Y20" s="15">
        <v>9.7081987707600001E-2</v>
      </c>
      <c r="Z20" s="15">
        <v>2.768296529181E-2</v>
      </c>
      <c r="AA20" s="15">
        <v>9.08774997714E-3</v>
      </c>
      <c r="AB20" s="15">
        <v>4.1606566160399998E-3</v>
      </c>
      <c r="AC20" s="15">
        <v>3.90517770102E-3</v>
      </c>
      <c r="AD20" s="15">
        <v>0.87558098725533007</v>
      </c>
      <c r="AE20" s="15">
        <v>0.63776941062064896</v>
      </c>
      <c r="AF20" s="15">
        <v>6.1579403944657018</v>
      </c>
      <c r="AG20" s="15">
        <v>0.35074166809892621</v>
      </c>
      <c r="AH20" s="15">
        <v>3.7561700626887864E-2</v>
      </c>
      <c r="AI20" s="15">
        <v>0.59844964319443639</v>
      </c>
      <c r="AJ20" s="15">
        <v>3.6502168034262049E-3</v>
      </c>
      <c r="AK20" s="15">
        <v>0.39528355796087278</v>
      </c>
      <c r="AL20" s="15">
        <v>2.1373408229098421E-2</v>
      </c>
      <c r="AM20" s="15">
        <v>0</v>
      </c>
    </row>
    <row r="21" spans="1:39" x14ac:dyDescent="0.25">
      <c r="A21" s="13">
        <v>902320</v>
      </c>
      <c r="B21" s="13" t="s">
        <v>85</v>
      </c>
      <c r="C21" s="13" t="s">
        <v>77</v>
      </c>
      <c r="D21" s="13">
        <v>102641</v>
      </c>
      <c r="E21" s="13">
        <v>590949</v>
      </c>
      <c r="F21" s="13">
        <v>43</v>
      </c>
      <c r="G21" s="14">
        <v>2.4132560000000001</v>
      </c>
      <c r="H21" s="15">
        <v>6.2015200000000004</v>
      </c>
      <c r="I21" s="15">
        <v>37.681519999999999</v>
      </c>
      <c r="J21" s="15">
        <v>4.8159000000000001</v>
      </c>
      <c r="K21" s="16">
        <v>20</v>
      </c>
      <c r="L21" s="15">
        <v>1.25451</v>
      </c>
      <c r="M21" s="15">
        <v>0.66063000000000005</v>
      </c>
      <c r="N21" s="15">
        <v>0.54237000000000002</v>
      </c>
      <c r="O21" s="15">
        <v>2.8150000000000001E-2</v>
      </c>
      <c r="P21" s="15">
        <v>0</v>
      </c>
      <c r="Q21" s="15">
        <v>0.11319540784779</v>
      </c>
      <c r="R21" s="15">
        <v>0.80424762448296006</v>
      </c>
      <c r="S21" s="15">
        <v>0.29069</v>
      </c>
      <c r="T21" s="15">
        <v>6.7519427541000007E-3</v>
      </c>
      <c r="U21" s="15">
        <v>0</v>
      </c>
      <c r="V21" s="15">
        <v>7.396114589828999E-2</v>
      </c>
      <c r="W21" s="15">
        <v>0</v>
      </c>
      <c r="X21" s="15">
        <v>0.23757714247467002</v>
      </c>
      <c r="Y21" s="15">
        <v>7.9107221186550003E-2</v>
      </c>
      <c r="Z21" s="15">
        <v>5.9490090211799995E-3</v>
      </c>
      <c r="AA21" s="15">
        <v>3.1569894498900001E-3</v>
      </c>
      <c r="AB21" s="15">
        <v>4.9270933611000002E-3</v>
      </c>
      <c r="AC21" s="15">
        <v>4.3613900492700001E-3</v>
      </c>
      <c r="AD21" s="15">
        <v>2.0919343501594803</v>
      </c>
      <c r="AE21" s="15">
        <v>2.3411144089947085</v>
      </c>
      <c r="AF21" s="15">
        <v>22.604475453259465</v>
      </c>
      <c r="AG21" s="15">
        <v>2.5324326404780297</v>
      </c>
      <c r="AH21" s="15">
        <v>0.7813252620213792</v>
      </c>
      <c r="AI21" s="15">
        <v>0.84875590719898653</v>
      </c>
      <c r="AJ21" s="15">
        <v>2.0963446398965562E-2</v>
      </c>
      <c r="AK21" s="15">
        <v>2.2701406864181846</v>
      </c>
      <c r="AL21" s="15">
        <v>8.079219523027896E-2</v>
      </c>
      <c r="AM21" s="15">
        <v>0</v>
      </c>
    </row>
    <row r="22" spans="1:39" x14ac:dyDescent="0.25">
      <c r="A22" s="13">
        <v>902321</v>
      </c>
      <c r="B22" s="13" t="s">
        <v>86</v>
      </c>
      <c r="C22" s="13" t="s">
        <v>77</v>
      </c>
      <c r="D22" s="13">
        <v>102516</v>
      </c>
      <c r="E22" s="13">
        <v>589951</v>
      </c>
      <c r="F22" s="13">
        <v>43</v>
      </c>
      <c r="G22" s="14">
        <v>3.1938400000000002</v>
      </c>
      <c r="H22" s="15">
        <v>4.3396299999999997</v>
      </c>
      <c r="I22" s="15">
        <v>12.15049</v>
      </c>
      <c r="J22" s="15">
        <v>3.4031799999999999</v>
      </c>
      <c r="K22" s="16">
        <v>7</v>
      </c>
      <c r="L22" s="15">
        <v>1.2504299999999999</v>
      </c>
      <c r="M22" s="15">
        <v>0.60038999999999998</v>
      </c>
      <c r="N22" s="15">
        <v>0.59853999999999996</v>
      </c>
      <c r="O22" s="15">
        <v>2.7869999999999999E-2</v>
      </c>
      <c r="P22" s="15">
        <v>1.8248493930000001E-5</v>
      </c>
      <c r="Q22" s="15">
        <v>3.5073605333460003E-2</v>
      </c>
      <c r="R22" s="15">
        <v>0.46730743255943996</v>
      </c>
      <c r="S22" s="15">
        <v>0.24881</v>
      </c>
      <c r="T22" s="15">
        <v>3.90517770102E-3</v>
      </c>
      <c r="U22" s="15">
        <v>0</v>
      </c>
      <c r="V22" s="15">
        <v>4.8358508914499998E-2</v>
      </c>
      <c r="W22" s="15">
        <v>0</v>
      </c>
      <c r="X22" s="15">
        <v>0.12996577376946</v>
      </c>
      <c r="Y22" s="15">
        <v>8.2610932021110001E-2</v>
      </c>
      <c r="Z22" s="15">
        <v>4.2154020978300002E-3</v>
      </c>
      <c r="AA22" s="15">
        <v>2.4270496926900001E-3</v>
      </c>
      <c r="AB22" s="15">
        <v>2.8285165591499998E-3</v>
      </c>
      <c r="AC22" s="15">
        <v>4.9088448671700006E-3</v>
      </c>
      <c r="AD22" s="15">
        <v>0.83202183224442006</v>
      </c>
      <c r="AE22" s="15">
        <v>0.55684305852837024</v>
      </c>
      <c r="AF22" s="15">
        <v>5.3765613502107641</v>
      </c>
      <c r="AG22" s="15">
        <v>1.4931464080791719</v>
      </c>
      <c r="AH22" s="15">
        <v>0.15221664064041396</v>
      </c>
      <c r="AI22" s="15">
        <v>0</v>
      </c>
      <c r="AJ22" s="15">
        <v>1.9479564837924389E-3</v>
      </c>
      <c r="AK22" s="15">
        <v>0.21094505097442046</v>
      </c>
      <c r="AL22" s="15">
        <v>1.919953508306527E-2</v>
      </c>
      <c r="AM22" s="15">
        <v>0</v>
      </c>
    </row>
    <row r="23" spans="1:39" x14ac:dyDescent="0.25">
      <c r="A23" s="13">
        <v>902324</v>
      </c>
      <c r="B23" s="13" t="s">
        <v>85</v>
      </c>
      <c r="C23" s="13" t="s">
        <v>77</v>
      </c>
      <c r="D23" s="13">
        <v>103786</v>
      </c>
      <c r="E23" s="13">
        <v>593411</v>
      </c>
      <c r="F23" s="13">
        <v>43</v>
      </c>
      <c r="G23" s="14">
        <v>1.7353529999999999</v>
      </c>
      <c r="H23" s="15">
        <v>5.97546</v>
      </c>
      <c r="I23" s="15">
        <v>17.674969999999998</v>
      </c>
      <c r="J23" s="15">
        <v>4.63985</v>
      </c>
      <c r="K23" s="16">
        <v>10</v>
      </c>
      <c r="L23" s="15">
        <v>1.25451</v>
      </c>
      <c r="M23" s="15">
        <v>0.66063000000000005</v>
      </c>
      <c r="N23" s="15">
        <v>0.54237000000000002</v>
      </c>
      <c r="O23" s="15">
        <v>2.8230000000000002E-2</v>
      </c>
      <c r="P23" s="15">
        <v>0</v>
      </c>
      <c r="Q23" s="15">
        <v>0.12611534155023002</v>
      </c>
      <c r="R23" s="15">
        <v>1.00262700199599</v>
      </c>
      <c r="S23" s="15">
        <v>0.38141000000000003</v>
      </c>
      <c r="T23" s="15">
        <v>2.9015105348700002E-2</v>
      </c>
      <c r="U23" s="15">
        <v>0</v>
      </c>
      <c r="V23" s="15">
        <v>2.611359481383E-2</v>
      </c>
      <c r="W23" s="15">
        <v>0</v>
      </c>
      <c r="X23" s="15">
        <v>0.33228682597136999</v>
      </c>
      <c r="Y23" s="15">
        <v>7.1479350723810009E-2</v>
      </c>
      <c r="Z23" s="15">
        <v>1.5784947249449999E-2</v>
      </c>
      <c r="AA23" s="15">
        <v>5.2920632396999999E-3</v>
      </c>
      <c r="AB23" s="15">
        <v>4.7993539035899998E-3</v>
      </c>
      <c r="AC23" s="15">
        <v>3.88692920709E-3</v>
      </c>
      <c r="AD23" s="15">
        <v>1.4908837055870701</v>
      </c>
      <c r="AE23" s="15">
        <v>0.8651014159264917</v>
      </c>
      <c r="AF23" s="15">
        <v>8.3529295474660348</v>
      </c>
      <c r="AG23" s="15">
        <v>0.76751884384103164</v>
      </c>
      <c r="AH23" s="15">
        <v>0.1329629687181349</v>
      </c>
      <c r="AI23" s="15">
        <v>0.2118424881180192</v>
      </c>
      <c r="AJ23" s="15">
        <v>1.2251247607944582E-2</v>
      </c>
      <c r="AK23" s="15">
        <v>1.3266929074959177</v>
      </c>
      <c r="AL23" s="15">
        <v>3.0210580826425915E-2</v>
      </c>
      <c r="AM23" s="15">
        <v>0</v>
      </c>
    </row>
    <row r="24" spans="1:39" x14ac:dyDescent="0.25">
      <c r="A24" s="13">
        <v>902350</v>
      </c>
      <c r="B24" s="13" t="s">
        <v>81</v>
      </c>
      <c r="C24" s="13" t="s">
        <v>77</v>
      </c>
      <c r="D24" s="13">
        <v>60085</v>
      </c>
      <c r="E24" s="13">
        <v>579074</v>
      </c>
      <c r="F24" s="13">
        <v>43</v>
      </c>
      <c r="G24" s="14">
        <v>1.4604359999999998</v>
      </c>
      <c r="H24" s="15">
        <v>10.663629999999999</v>
      </c>
      <c r="I24" s="15">
        <v>37.791420000000002</v>
      </c>
      <c r="J24" s="15">
        <v>8.0819700000000001</v>
      </c>
      <c r="K24" s="16">
        <v>20</v>
      </c>
      <c r="L24" s="15">
        <v>1.3678900000000001</v>
      </c>
      <c r="M24" s="15">
        <v>0.63566</v>
      </c>
      <c r="N24" s="15">
        <v>0.55023</v>
      </c>
      <c r="O24" s="15">
        <v>0.12365</v>
      </c>
      <c r="P24" s="15">
        <v>0</v>
      </c>
      <c r="Q24" s="15">
        <v>0.47097537983936999</v>
      </c>
      <c r="R24" s="15">
        <v>2.06010897674556</v>
      </c>
      <c r="S24" s="15">
        <v>0.33746999999999999</v>
      </c>
      <c r="T24" s="15">
        <v>5.8395180576000004E-4</v>
      </c>
      <c r="U24" s="15">
        <v>0</v>
      </c>
      <c r="V24" s="15">
        <v>0</v>
      </c>
      <c r="W24" s="15">
        <v>2.4270496926900001E-3</v>
      </c>
      <c r="X24" s="15">
        <v>0.24438383071056002</v>
      </c>
      <c r="Y24" s="15">
        <v>6.0512005871880006E-2</v>
      </c>
      <c r="Z24" s="15">
        <v>7.2264035962800004E-3</v>
      </c>
      <c r="AA24" s="15">
        <v>8.1880992263910005E-2</v>
      </c>
      <c r="AB24" s="15">
        <v>4.5621234825000004E-3</v>
      </c>
      <c r="AC24" s="15">
        <v>5.1278267943300005E-3</v>
      </c>
      <c r="AD24" s="15">
        <v>4.7109217020052201</v>
      </c>
      <c r="AE24" s="15">
        <v>1.8220453380239932</v>
      </c>
      <c r="AF24" s="15">
        <v>17.592638343452389</v>
      </c>
      <c r="AG24" s="15">
        <v>4.7482004970974589</v>
      </c>
      <c r="AH24" s="15">
        <v>0.91328372600929086</v>
      </c>
      <c r="AI24" s="15">
        <v>0.43736318726158158</v>
      </c>
      <c r="AJ24" s="15">
        <v>1.4199298021383715E-2</v>
      </c>
      <c r="AK24" s="15">
        <v>1.5376481301524445</v>
      </c>
      <c r="AL24" s="15">
        <v>6.2411479981464756E-2</v>
      </c>
      <c r="AM24" s="15">
        <v>0</v>
      </c>
    </row>
    <row r="25" spans="1:39" x14ac:dyDescent="0.25">
      <c r="A25" s="13">
        <v>902351</v>
      </c>
      <c r="B25" s="13" t="s">
        <v>81</v>
      </c>
      <c r="C25" s="13" t="s">
        <v>77</v>
      </c>
      <c r="D25" s="13">
        <v>59881</v>
      </c>
      <c r="E25" s="13">
        <v>579266</v>
      </c>
      <c r="F25" s="13">
        <v>43</v>
      </c>
      <c r="G25" s="14">
        <v>0.13441399999999998</v>
      </c>
      <c r="H25" s="15">
        <v>9.5773700000000002</v>
      </c>
      <c r="I25" s="15">
        <v>27.731649999999998</v>
      </c>
      <c r="J25" s="15">
        <v>7.28416</v>
      </c>
      <c r="K25" s="16">
        <v>16</v>
      </c>
      <c r="L25" s="15">
        <v>1.37205</v>
      </c>
      <c r="M25" s="15">
        <v>0.63758999999999999</v>
      </c>
      <c r="N25" s="15">
        <v>0.55189999999999995</v>
      </c>
      <c r="O25" s="15">
        <v>0.19414000000000001</v>
      </c>
      <c r="P25" s="15">
        <v>0</v>
      </c>
      <c r="Q25" s="15">
        <v>0.52597634054439002</v>
      </c>
      <c r="R25" s="15">
        <v>2.35199363715591</v>
      </c>
      <c r="S25" s="15">
        <v>0.31627</v>
      </c>
      <c r="T25" s="15">
        <v>9.4892168435999991E-4</v>
      </c>
      <c r="U25" s="15">
        <v>0</v>
      </c>
      <c r="V25" s="15">
        <v>0</v>
      </c>
      <c r="W25" s="15">
        <v>2.0438313201599999E-3</v>
      </c>
      <c r="X25" s="15">
        <v>0.24259547830542</v>
      </c>
      <c r="Y25" s="15">
        <v>5.7610495337010001E-2</v>
      </c>
      <c r="Z25" s="15">
        <v>2.60953463199E-3</v>
      </c>
      <c r="AA25" s="15">
        <v>7.3851654934710007E-2</v>
      </c>
      <c r="AB25" s="15">
        <v>3.9781716767399999E-3</v>
      </c>
      <c r="AC25" s="15">
        <v>5.7300270940200005E-3</v>
      </c>
      <c r="AD25" s="15">
        <v>3.2380675084209898</v>
      </c>
      <c r="AE25" s="15">
        <v>1.2888004127133368</v>
      </c>
      <c r="AF25" s="15">
        <v>12.443927208939376</v>
      </c>
      <c r="AG25" s="15">
        <v>2.2414479952231838</v>
      </c>
      <c r="AH25" s="15">
        <v>0.15850261541999902</v>
      </c>
      <c r="AI25" s="15">
        <v>0.60724357257347872</v>
      </c>
      <c r="AJ25" s="15">
        <v>1.2545643148368179E-2</v>
      </c>
      <c r="AK25" s="15">
        <v>1.358573128023429</v>
      </c>
      <c r="AL25" s="15">
        <v>4.3239423958825539E-2</v>
      </c>
      <c r="AM25" s="15">
        <v>0</v>
      </c>
    </row>
    <row r="26" spans="1:39" x14ac:dyDescent="0.25">
      <c r="A26" s="13">
        <v>902353</v>
      </c>
      <c r="B26" s="13" t="s">
        <v>87</v>
      </c>
      <c r="C26" s="13" t="s">
        <v>77</v>
      </c>
      <c r="D26" s="13">
        <v>62394</v>
      </c>
      <c r="E26" s="13">
        <v>581367</v>
      </c>
      <c r="F26" s="13">
        <v>43</v>
      </c>
      <c r="G26" s="14">
        <v>1.0084709999999999</v>
      </c>
      <c r="H26" s="15">
        <v>7.5360399999999998</v>
      </c>
      <c r="I26" s="15">
        <v>39.58531</v>
      </c>
      <c r="J26" s="15">
        <v>5.8115899999999998</v>
      </c>
      <c r="K26" s="16">
        <v>21</v>
      </c>
      <c r="L26" s="15">
        <v>1.36016</v>
      </c>
      <c r="M26" s="15">
        <v>0.63205999999999996</v>
      </c>
      <c r="N26" s="15">
        <v>0.54712000000000005</v>
      </c>
      <c r="O26" s="15">
        <v>0.21054</v>
      </c>
      <c r="P26" s="15">
        <v>0</v>
      </c>
      <c r="Q26" s="15">
        <v>0.12664454787420001</v>
      </c>
      <c r="R26" s="15">
        <v>0.76658273301144009</v>
      </c>
      <c r="S26" s="15">
        <v>0.40977000000000002</v>
      </c>
      <c r="T26" s="15">
        <v>2.7372740894999998E-4</v>
      </c>
      <c r="U26" s="15">
        <v>0</v>
      </c>
      <c r="V26" s="15">
        <v>0</v>
      </c>
      <c r="W26" s="15">
        <v>3.0839954741700001E-3</v>
      </c>
      <c r="X26" s="15">
        <v>0.24657364998216</v>
      </c>
      <c r="Y26" s="15">
        <v>6.6114293508390001E-2</v>
      </c>
      <c r="Z26" s="15">
        <v>1.545647435871E-2</v>
      </c>
      <c r="AA26" s="15">
        <v>0.14565947854926001</v>
      </c>
      <c r="AB26" s="15">
        <v>4.7446084218000003E-3</v>
      </c>
      <c r="AC26" s="15">
        <v>3.9234261949500004E-3</v>
      </c>
      <c r="AD26" s="15">
        <v>2.9972968795085699</v>
      </c>
      <c r="AE26" s="15">
        <v>2.5060297166783481</v>
      </c>
      <c r="AF26" s="15">
        <v>24.196804307449163</v>
      </c>
      <c r="AG26" s="15">
        <v>3.1688708744312568</v>
      </c>
      <c r="AH26" s="15">
        <v>0.44795703138911036</v>
      </c>
      <c r="AI26" s="15">
        <v>0</v>
      </c>
      <c r="AJ26" s="15">
        <v>1.5048138628072414E-2</v>
      </c>
      <c r="AK26" s="15">
        <v>1.6295694469461846</v>
      </c>
      <c r="AL26" s="15">
        <v>8.4990484477858758E-2</v>
      </c>
      <c r="AM26" s="15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6"/>
  <sheetViews>
    <sheetView workbookViewId="0">
      <selection sqref="A1:AM26"/>
    </sheetView>
  </sheetViews>
  <sheetFormatPr defaultRowHeight="14.3" x14ac:dyDescent="0.25"/>
  <sheetData>
    <row r="1" spans="1:39" x14ac:dyDescent="0.25">
      <c r="H1" s="9" t="s">
        <v>18</v>
      </c>
      <c r="I1" s="9" t="s">
        <v>73</v>
      </c>
      <c r="J1" s="9" t="s">
        <v>74</v>
      </c>
      <c r="K1" s="9" t="s">
        <v>24</v>
      </c>
      <c r="L1" s="10" t="s">
        <v>75</v>
      </c>
      <c r="M1" s="11"/>
      <c r="N1" s="11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</row>
    <row r="2" spans="1:39" x14ac:dyDescent="0.25">
      <c r="A2" t="s">
        <v>2</v>
      </c>
      <c r="B2" t="s">
        <v>4</v>
      </c>
      <c r="C2" t="s">
        <v>6</v>
      </c>
      <c r="D2" t="s">
        <v>8</v>
      </c>
      <c r="E2" t="s">
        <v>10</v>
      </c>
      <c r="F2" t="s">
        <v>12</v>
      </c>
      <c r="G2" t="s">
        <v>14</v>
      </c>
      <c r="H2" s="9" t="s">
        <v>17</v>
      </c>
      <c r="I2" s="9" t="s">
        <v>19</v>
      </c>
      <c r="J2" s="9" t="s">
        <v>21</v>
      </c>
      <c r="K2" s="9" t="s">
        <v>23</v>
      </c>
      <c r="L2" s="11" t="s">
        <v>26</v>
      </c>
      <c r="M2" s="11" t="s">
        <v>28</v>
      </c>
      <c r="N2" s="11" t="s">
        <v>30</v>
      </c>
      <c r="O2" s="12" t="s">
        <v>32</v>
      </c>
      <c r="P2" s="12" t="s">
        <v>34</v>
      </c>
      <c r="Q2" s="12" t="s">
        <v>36</v>
      </c>
      <c r="R2" s="12" t="s">
        <v>38</v>
      </c>
      <c r="S2" s="12" t="s">
        <v>40</v>
      </c>
      <c r="T2" s="12" t="s">
        <v>42</v>
      </c>
      <c r="U2" s="12" t="s">
        <v>44</v>
      </c>
      <c r="V2" s="12" t="s">
        <v>46</v>
      </c>
      <c r="W2" s="12" t="s">
        <v>48</v>
      </c>
      <c r="X2" s="12" t="s">
        <v>50</v>
      </c>
      <c r="Y2" s="12" t="s">
        <v>52</v>
      </c>
      <c r="Z2" s="12" t="s">
        <v>54</v>
      </c>
      <c r="AA2" s="12" t="s">
        <v>56</v>
      </c>
      <c r="AB2" s="12" t="s">
        <v>58</v>
      </c>
      <c r="AC2" s="12" t="s">
        <v>60</v>
      </c>
      <c r="AD2" s="12" t="s">
        <v>62</v>
      </c>
      <c r="AE2" t="s">
        <v>64</v>
      </c>
      <c r="AF2" t="s">
        <v>65</v>
      </c>
      <c r="AG2" t="s">
        <v>66</v>
      </c>
      <c r="AH2" t="s">
        <v>67</v>
      </c>
      <c r="AI2" t="s">
        <v>68</v>
      </c>
      <c r="AJ2" t="s">
        <v>69</v>
      </c>
      <c r="AK2" t="s">
        <v>70</v>
      </c>
      <c r="AL2" t="s">
        <v>71</v>
      </c>
      <c r="AM2" t="s">
        <v>72</v>
      </c>
    </row>
    <row r="3" spans="1:39" x14ac:dyDescent="0.25">
      <c r="A3" s="13">
        <v>902105</v>
      </c>
      <c r="B3" s="13" t="s">
        <v>76</v>
      </c>
      <c r="C3" s="13" t="s">
        <v>77</v>
      </c>
      <c r="D3" s="13">
        <v>127490</v>
      </c>
      <c r="E3" s="13">
        <v>546842</v>
      </c>
      <c r="F3" s="13">
        <v>43</v>
      </c>
      <c r="G3" s="14">
        <v>1.7730980000000001</v>
      </c>
      <c r="H3" s="15">
        <v>5.7995299999999999</v>
      </c>
      <c r="I3" s="15">
        <v>19.473790000000001</v>
      </c>
      <c r="J3" s="15">
        <v>4.5052300000000001</v>
      </c>
      <c r="K3" s="16">
        <v>11</v>
      </c>
      <c r="L3" s="15">
        <v>0.78220000000000001</v>
      </c>
      <c r="M3" s="15">
        <v>0.53768000000000005</v>
      </c>
      <c r="N3" s="15">
        <v>0.84570000000000001</v>
      </c>
      <c r="O3" s="15">
        <v>6.7790000000000003E-2</v>
      </c>
      <c r="P3" s="15">
        <v>0.91970584557807011</v>
      </c>
      <c r="Q3" s="15">
        <v>8.8979656402680005E-2</v>
      </c>
      <c r="R3" s="15">
        <v>0.46121243558682007</v>
      </c>
      <c r="S3" s="15">
        <v>0.24549000000000001</v>
      </c>
      <c r="T3" s="15">
        <v>3.2847289074000005E-4</v>
      </c>
      <c r="U3" s="15">
        <v>0</v>
      </c>
      <c r="V3" s="15">
        <v>1.6788614415600002E-3</v>
      </c>
      <c r="W3" s="15">
        <v>3.3595477325129998E-2</v>
      </c>
      <c r="X3" s="15">
        <v>0.39391198997297999</v>
      </c>
      <c r="Y3" s="15">
        <v>7.3450188068250002E-2</v>
      </c>
      <c r="Z3" s="15">
        <v>2.4763206263010002E-2</v>
      </c>
      <c r="AA3" s="15">
        <v>0</v>
      </c>
      <c r="AB3" s="15">
        <v>1.8978433687199998E-3</v>
      </c>
      <c r="AC3" s="15">
        <v>3.26648041347E-3</v>
      </c>
      <c r="AD3" s="15">
        <v>1.31788798313067</v>
      </c>
      <c r="AE3" s="15">
        <v>1.2666406936575114</v>
      </c>
      <c r="AF3" s="15">
        <v>9.0771867451548722</v>
      </c>
      <c r="AG3" s="15">
        <v>0.68235607820384003</v>
      </c>
      <c r="AH3" s="15">
        <v>0.70061961860439104</v>
      </c>
      <c r="AI3" s="15">
        <v>0.16635710010897917</v>
      </c>
      <c r="AJ3" s="15">
        <v>1.4032924617813358E-2</v>
      </c>
      <c r="AK3" s="15">
        <v>1.7391462313702606</v>
      </c>
      <c r="AL3" s="15">
        <v>2.7920608282330665E-2</v>
      </c>
      <c r="AM3" s="15">
        <v>0</v>
      </c>
    </row>
    <row r="4" spans="1:39" x14ac:dyDescent="0.25">
      <c r="A4" s="13">
        <v>902106</v>
      </c>
      <c r="B4" s="13" t="s">
        <v>78</v>
      </c>
      <c r="C4" s="13" t="s">
        <v>77</v>
      </c>
      <c r="D4" s="13">
        <v>130540</v>
      </c>
      <c r="E4" s="13">
        <v>542290</v>
      </c>
      <c r="F4" s="13">
        <v>43</v>
      </c>
      <c r="G4" s="14">
        <v>2.6206019999999999</v>
      </c>
      <c r="H4" s="15">
        <v>6.2280600000000002</v>
      </c>
      <c r="I4" s="15">
        <v>13.98481</v>
      </c>
      <c r="J4" s="15">
        <v>4.8226500000000003</v>
      </c>
      <c r="K4" s="16">
        <v>8</v>
      </c>
      <c r="L4" s="15">
        <v>0.78698000000000001</v>
      </c>
      <c r="M4" s="15">
        <v>0.54096</v>
      </c>
      <c r="N4" s="15">
        <v>0.85085999999999995</v>
      </c>
      <c r="O4" s="15">
        <v>0.10519000000000001</v>
      </c>
      <c r="P4" s="15">
        <v>7.9380948595500003E-3</v>
      </c>
      <c r="Q4" s="15">
        <v>0.13752065025648</v>
      </c>
      <c r="R4" s="15">
        <v>1.5786407128964399</v>
      </c>
      <c r="S4" s="15">
        <v>0.33280999999999999</v>
      </c>
      <c r="T4" s="15">
        <v>3.8321837253000001E-4</v>
      </c>
      <c r="U4" s="15">
        <v>0</v>
      </c>
      <c r="V4" s="15">
        <v>0</v>
      </c>
      <c r="W4" s="15">
        <v>8.2683925996830013E-2</v>
      </c>
      <c r="X4" s="15">
        <v>0.42664978808340004</v>
      </c>
      <c r="Y4" s="15">
        <v>6.5201868811889996E-2</v>
      </c>
      <c r="Z4" s="15">
        <v>2.2171920124949999E-2</v>
      </c>
      <c r="AA4" s="15">
        <v>0</v>
      </c>
      <c r="AB4" s="15">
        <v>3.24823191954E-3</v>
      </c>
      <c r="AC4" s="15">
        <v>4.1424081221100003E-3</v>
      </c>
      <c r="AD4" s="15">
        <v>1.2826866383397</v>
      </c>
      <c r="AE4" s="15">
        <v>0.78140378241809838</v>
      </c>
      <c r="AF4" s="15">
        <v>5.5998106581417932</v>
      </c>
      <c r="AG4" s="15">
        <v>0.46688806558974111</v>
      </c>
      <c r="AH4" s="15">
        <v>0.15675474668546444</v>
      </c>
      <c r="AI4" s="15">
        <v>6.5417478648299207E-2</v>
      </c>
      <c r="AJ4" s="15">
        <v>5.3627974519090994E-3</v>
      </c>
      <c r="AK4" s="15">
        <v>0.66462902296578097</v>
      </c>
      <c r="AL4" s="15">
        <v>1.6483448098913028E-2</v>
      </c>
      <c r="AM4" s="15">
        <v>0</v>
      </c>
    </row>
    <row r="5" spans="1:39" x14ac:dyDescent="0.25">
      <c r="A5" s="13">
        <v>902112</v>
      </c>
      <c r="B5" s="13" t="s">
        <v>79</v>
      </c>
      <c r="C5" s="13" t="s">
        <v>77</v>
      </c>
      <c r="D5" s="13">
        <v>124194</v>
      </c>
      <c r="E5" s="13">
        <v>559961</v>
      </c>
      <c r="F5" s="13">
        <v>43</v>
      </c>
      <c r="G5" s="14">
        <v>4.0987369999999999</v>
      </c>
      <c r="H5" s="15">
        <v>5.24709</v>
      </c>
      <c r="I5" s="15">
        <v>16.868030000000001</v>
      </c>
      <c r="J5" s="15">
        <v>4.0889300000000004</v>
      </c>
      <c r="K5" s="16">
        <v>10</v>
      </c>
      <c r="L5" s="15">
        <v>0.77256999999999998</v>
      </c>
      <c r="M5" s="15">
        <v>0.53105999999999998</v>
      </c>
      <c r="N5" s="15">
        <v>0.83528000000000002</v>
      </c>
      <c r="O5" s="15">
        <v>0.21357000000000001</v>
      </c>
      <c r="P5" s="15">
        <v>1.7883524051399999E-3</v>
      </c>
      <c r="Q5" s="15">
        <v>4.8212520963060002E-2</v>
      </c>
      <c r="R5" s="15">
        <v>0.96437815871871002</v>
      </c>
      <c r="S5" s="15">
        <v>0.37922</v>
      </c>
      <c r="T5" s="15">
        <v>1.6423644537000003E-4</v>
      </c>
      <c r="U5" s="15">
        <v>0</v>
      </c>
      <c r="V5" s="15">
        <v>4.0694141463900003E-3</v>
      </c>
      <c r="W5" s="15">
        <v>0</v>
      </c>
      <c r="X5" s="15">
        <v>0.40821880921410003</v>
      </c>
      <c r="Y5" s="15">
        <v>6.2008382374140004E-2</v>
      </c>
      <c r="Z5" s="15">
        <v>7.81035540204E-3</v>
      </c>
      <c r="AA5" s="15">
        <v>0</v>
      </c>
      <c r="AB5" s="15">
        <v>3.6496987860000002E-3</v>
      </c>
      <c r="AC5" s="15">
        <v>3.6314502920700002E-3</v>
      </c>
      <c r="AD5" s="15">
        <v>1.01145927305811</v>
      </c>
      <c r="AE5" s="15">
        <v>1.2668555008575757</v>
      </c>
      <c r="AF5" s="15">
        <v>9.0787261280903415</v>
      </c>
      <c r="AG5" s="15">
        <v>0.72820028775328516</v>
      </c>
      <c r="AH5" s="15">
        <v>4.4452489133893366E-2</v>
      </c>
      <c r="AI5" s="15">
        <v>0</v>
      </c>
      <c r="AJ5" s="15">
        <v>3.818483609868843E-3</v>
      </c>
      <c r="AK5" s="15">
        <v>0.47323715907534808</v>
      </c>
      <c r="AL5" s="15">
        <v>2.5649951479689806E-2</v>
      </c>
      <c r="AM5" s="15">
        <v>0</v>
      </c>
    </row>
    <row r="6" spans="1:39" x14ac:dyDescent="0.25">
      <c r="A6" s="13">
        <v>902113</v>
      </c>
      <c r="B6" s="13" t="s">
        <v>76</v>
      </c>
      <c r="C6" s="13" t="s">
        <v>77</v>
      </c>
      <c r="D6" s="13">
        <v>123587</v>
      </c>
      <c r="E6" s="13">
        <v>565269</v>
      </c>
      <c r="F6" s="13">
        <v>43</v>
      </c>
      <c r="G6" s="14">
        <v>6.689979000000001</v>
      </c>
      <c r="H6" s="15">
        <v>4.1504700000000003</v>
      </c>
      <c r="I6" s="15">
        <v>23.821580000000001</v>
      </c>
      <c r="J6" s="15">
        <v>3.2609499999999998</v>
      </c>
      <c r="K6" s="16">
        <v>14</v>
      </c>
      <c r="L6" s="15">
        <v>0.76234000000000002</v>
      </c>
      <c r="M6" s="15">
        <v>0.52403</v>
      </c>
      <c r="N6" s="15">
        <v>0.82423000000000002</v>
      </c>
      <c r="O6" s="15">
        <v>0.10871</v>
      </c>
      <c r="P6" s="15">
        <v>0</v>
      </c>
      <c r="Q6" s="15">
        <v>1.4087837313960001E-2</v>
      </c>
      <c r="R6" s="15">
        <v>0.21317890609026</v>
      </c>
      <c r="S6" s="15">
        <v>0.33944000000000002</v>
      </c>
      <c r="T6" s="15">
        <v>1.0949096358000001E-4</v>
      </c>
      <c r="U6" s="15">
        <v>0</v>
      </c>
      <c r="V6" s="15">
        <v>6.2957304058499997E-3</v>
      </c>
      <c r="W6" s="15">
        <v>0</v>
      </c>
      <c r="X6" s="15">
        <v>0.17337894082892999</v>
      </c>
      <c r="Y6" s="15">
        <v>7.2245787468870004E-2</v>
      </c>
      <c r="Z6" s="15">
        <v>5.5657906486500002E-3</v>
      </c>
      <c r="AA6" s="15">
        <v>0</v>
      </c>
      <c r="AB6" s="15">
        <v>1.7701039112100001E-3</v>
      </c>
      <c r="AC6" s="15">
        <v>3.1569894498900001E-3</v>
      </c>
      <c r="AD6" s="15">
        <v>1.1019170574691202</v>
      </c>
      <c r="AE6" s="15">
        <v>1.0881545165236377</v>
      </c>
      <c r="AF6" s="15">
        <v>7.798092863689039</v>
      </c>
      <c r="AG6" s="15">
        <v>2.3431932137880382</v>
      </c>
      <c r="AH6" s="15">
        <v>0.56823564987151842</v>
      </c>
      <c r="AI6" s="15">
        <v>0</v>
      </c>
      <c r="AJ6" s="15">
        <v>6.2757811833593177E-2</v>
      </c>
      <c r="AK6" s="15">
        <v>7.7777808198933212</v>
      </c>
      <c r="AL6" s="15">
        <v>3.2895124400855597E-2</v>
      </c>
      <c r="AM6" s="15">
        <v>0</v>
      </c>
    </row>
    <row r="7" spans="1:39" x14ac:dyDescent="0.25">
      <c r="A7" s="13">
        <v>902114</v>
      </c>
      <c r="B7" s="13" t="s">
        <v>80</v>
      </c>
      <c r="C7" s="13" t="s">
        <v>77</v>
      </c>
      <c r="D7" s="13">
        <v>126515</v>
      </c>
      <c r="E7" s="13">
        <v>562719</v>
      </c>
      <c r="F7" s="13">
        <v>43</v>
      </c>
      <c r="G7" s="14">
        <v>2.6218620000000001</v>
      </c>
      <c r="H7" s="15">
        <v>6.71631</v>
      </c>
      <c r="I7" s="15">
        <v>13.359450000000001</v>
      </c>
      <c r="J7" s="15">
        <v>5.1910100000000003</v>
      </c>
      <c r="K7" s="16">
        <v>8</v>
      </c>
      <c r="L7" s="15">
        <v>0.76619000000000004</v>
      </c>
      <c r="M7" s="15">
        <v>0.52666999999999997</v>
      </c>
      <c r="N7" s="15">
        <v>0.82838999999999996</v>
      </c>
      <c r="O7" s="15">
        <v>0.19691</v>
      </c>
      <c r="P7" s="15">
        <v>1.0584126479399999E-3</v>
      </c>
      <c r="Q7" s="15">
        <v>3.5402078224200002E-2</v>
      </c>
      <c r="R7" s="15">
        <v>1.5509759960985601</v>
      </c>
      <c r="S7" s="15">
        <v>0.50658000000000003</v>
      </c>
      <c r="T7" s="15">
        <v>1.6423644537000003E-4</v>
      </c>
      <c r="U7" s="15">
        <v>0</v>
      </c>
      <c r="V7" s="15">
        <v>3.26648041347E-3</v>
      </c>
      <c r="W7" s="15">
        <v>0</v>
      </c>
      <c r="X7" s="15">
        <v>0.31305291336915003</v>
      </c>
      <c r="Y7" s="15">
        <v>6.4654413993990009E-2</v>
      </c>
      <c r="Z7" s="15">
        <v>3.9964201706700004E-3</v>
      </c>
      <c r="AA7" s="15">
        <v>0</v>
      </c>
      <c r="AB7" s="15">
        <v>5.2008207700500004E-3</v>
      </c>
      <c r="AC7" s="15">
        <v>4.6351174582200004E-3</v>
      </c>
      <c r="AD7" s="15">
        <v>1.9091756834505302</v>
      </c>
      <c r="AE7" s="15">
        <v>0.66602230532232765</v>
      </c>
      <c r="AF7" s="15">
        <v>4.7729469549823298</v>
      </c>
      <c r="AG7" s="15">
        <v>0.23327970705260906</v>
      </c>
      <c r="AH7" s="15">
        <v>8.5023566880218907E-2</v>
      </c>
      <c r="AI7" s="15">
        <v>0.13939496108812688</v>
      </c>
      <c r="AJ7" s="15">
        <v>5.8627157646474314E-3</v>
      </c>
      <c r="AK7" s="15">
        <v>0.72658553404745518</v>
      </c>
      <c r="AL7" s="15">
        <v>1.4024254862285401E-2</v>
      </c>
      <c r="AM7" s="15">
        <v>0</v>
      </c>
    </row>
    <row r="8" spans="1:39" x14ac:dyDescent="0.25">
      <c r="A8" s="13">
        <v>902115</v>
      </c>
      <c r="B8" s="13" t="s">
        <v>79</v>
      </c>
      <c r="C8" s="13" t="s">
        <v>77</v>
      </c>
      <c r="D8" s="13">
        <v>127788</v>
      </c>
      <c r="E8" s="13">
        <v>561913</v>
      </c>
      <c r="F8" s="13">
        <v>43</v>
      </c>
      <c r="G8" s="14">
        <v>1.2840429999999998</v>
      </c>
      <c r="H8" s="15">
        <v>6.7137799999999999</v>
      </c>
      <c r="I8" s="15">
        <v>18.033519999999999</v>
      </c>
      <c r="J8" s="15">
        <v>5.1919599999999999</v>
      </c>
      <c r="K8" s="16">
        <v>11</v>
      </c>
      <c r="L8" s="15">
        <v>0.76619000000000004</v>
      </c>
      <c r="M8" s="15">
        <v>0.52666999999999997</v>
      </c>
      <c r="N8" s="15">
        <v>0.82838999999999996</v>
      </c>
      <c r="O8" s="15">
        <v>0.28605000000000003</v>
      </c>
      <c r="P8" s="15">
        <v>1.62411595977E-3</v>
      </c>
      <c r="Q8" s="15">
        <v>4.3577403504839997E-2</v>
      </c>
      <c r="R8" s="15">
        <v>0.66223784471970004</v>
      </c>
      <c r="S8" s="15">
        <v>0.72755999999999998</v>
      </c>
      <c r="T8" s="15">
        <v>2.5547891501999999E-4</v>
      </c>
      <c r="U8" s="15">
        <v>0</v>
      </c>
      <c r="V8" s="15">
        <v>3.5584563163499998E-3</v>
      </c>
      <c r="W8" s="15">
        <v>0</v>
      </c>
      <c r="X8" s="15">
        <v>0.68555941996224001</v>
      </c>
      <c r="Y8" s="15">
        <v>7.1406356748089997E-2</v>
      </c>
      <c r="Z8" s="15">
        <v>5.1095783004000001E-3</v>
      </c>
      <c r="AA8" s="15">
        <v>0</v>
      </c>
      <c r="AB8" s="15">
        <v>3.4672138467000003E-3</v>
      </c>
      <c r="AC8" s="15">
        <v>4.0876626403199999E-3</v>
      </c>
      <c r="AD8" s="15">
        <v>2.0980293471320999</v>
      </c>
      <c r="AE8" s="15">
        <v>1.0958128322476823</v>
      </c>
      <c r="AF8" s="15">
        <v>7.8529750116640713</v>
      </c>
      <c r="AG8" s="15">
        <v>0.48475793447996457</v>
      </c>
      <c r="AH8" s="15">
        <v>0.28605326407481352</v>
      </c>
      <c r="AI8" s="15">
        <v>9.379607343694546E-2</v>
      </c>
      <c r="AJ8" s="15">
        <v>1.1868142932810997E-2</v>
      </c>
      <c r="AK8" s="15">
        <v>1.4708577589564562</v>
      </c>
      <c r="AL8" s="15">
        <v>2.3618982207254356E-2</v>
      </c>
      <c r="AM8" s="15">
        <v>0</v>
      </c>
    </row>
    <row r="9" spans="1:39" x14ac:dyDescent="0.25">
      <c r="A9" s="13">
        <v>902119</v>
      </c>
      <c r="B9" s="13" t="s">
        <v>81</v>
      </c>
      <c r="C9" s="13" t="s">
        <v>77</v>
      </c>
      <c r="D9" s="13">
        <v>155376</v>
      </c>
      <c r="E9" s="13">
        <v>559278</v>
      </c>
      <c r="F9" s="13">
        <v>43</v>
      </c>
      <c r="G9" s="14">
        <v>3.8619709999999996</v>
      </c>
      <c r="H9" s="15">
        <v>16.313569999999999</v>
      </c>
      <c r="I9" s="15">
        <v>18.883479999999999</v>
      </c>
      <c r="J9" s="15">
        <v>11.74244</v>
      </c>
      <c r="K9" s="16">
        <v>12</v>
      </c>
      <c r="L9" s="15">
        <v>0.76719999999999999</v>
      </c>
      <c r="M9" s="15">
        <v>0.52737000000000001</v>
      </c>
      <c r="N9" s="15">
        <v>0.82948</v>
      </c>
      <c r="O9" s="15">
        <v>1.146E-2</v>
      </c>
      <c r="P9" s="15">
        <v>0</v>
      </c>
      <c r="Q9" s="15">
        <v>8.4344538944459993E-2</v>
      </c>
      <c r="R9" s="15">
        <v>0.46342050335235002</v>
      </c>
      <c r="S9" s="15">
        <v>0.55608000000000002</v>
      </c>
      <c r="T9" s="15">
        <v>3.2847289074000005E-4</v>
      </c>
      <c r="U9" s="15">
        <v>0</v>
      </c>
      <c r="V9" s="15">
        <v>0</v>
      </c>
      <c r="W9" s="15">
        <v>0</v>
      </c>
      <c r="X9" s="15">
        <v>0.57774731782379996</v>
      </c>
      <c r="Y9" s="15">
        <v>3.6496987860000003E-2</v>
      </c>
      <c r="Z9" s="15">
        <v>3.7409412556500005E-3</v>
      </c>
      <c r="AA9" s="15">
        <v>11.97984428914212</v>
      </c>
      <c r="AB9" s="15">
        <v>2.3540557169699997E-3</v>
      </c>
      <c r="AC9" s="15">
        <v>2.9562560166599998E-3</v>
      </c>
      <c r="AD9" s="15">
        <v>0.47073814941828007</v>
      </c>
      <c r="AE9" s="15">
        <v>0.27391731377995193</v>
      </c>
      <c r="AF9" s="15">
        <v>1.9629865220358289</v>
      </c>
      <c r="AG9" s="15">
        <v>8.1698303571770062E-2</v>
      </c>
      <c r="AH9" s="15">
        <v>1.9283906249951837E-2</v>
      </c>
      <c r="AI9" s="15">
        <v>8.8523952686589052E-2</v>
      </c>
      <c r="AJ9" s="15">
        <v>1.1043293095525707E-3</v>
      </c>
      <c r="AK9" s="15">
        <v>0.13686314216083534</v>
      </c>
      <c r="AL9" s="15">
        <v>5.5325302055202405E-3</v>
      </c>
      <c r="AM9" s="15">
        <v>0</v>
      </c>
    </row>
    <row r="10" spans="1:39" x14ac:dyDescent="0.25">
      <c r="A10" s="13">
        <v>902120</v>
      </c>
      <c r="B10" s="13" t="s">
        <v>82</v>
      </c>
      <c r="C10" s="13" t="s">
        <v>77</v>
      </c>
      <c r="D10" s="13">
        <v>151932</v>
      </c>
      <c r="E10" s="13">
        <v>555911</v>
      </c>
      <c r="F10" s="13">
        <v>43</v>
      </c>
      <c r="G10" s="14">
        <v>9.6362869999999994</v>
      </c>
      <c r="H10" s="15">
        <v>5.1820599999999999</v>
      </c>
      <c r="I10" s="15">
        <v>18.088809999999999</v>
      </c>
      <c r="J10" s="15">
        <v>4.0405899999999999</v>
      </c>
      <c r="K10" s="16">
        <v>11</v>
      </c>
      <c r="L10" s="15">
        <v>0.76756999999999997</v>
      </c>
      <c r="M10" s="15">
        <v>0.52761999999999998</v>
      </c>
      <c r="N10" s="15">
        <v>0.82987999999999995</v>
      </c>
      <c r="O10" s="15">
        <v>1.5810000000000001E-2</v>
      </c>
      <c r="P10" s="15">
        <v>0</v>
      </c>
      <c r="Q10" s="15">
        <v>3.834008574693E-2</v>
      </c>
      <c r="R10" s="15">
        <v>0.17898122846544001</v>
      </c>
      <c r="S10" s="15">
        <v>0.37379000000000001</v>
      </c>
      <c r="T10" s="15">
        <v>5.2920632396999997E-4</v>
      </c>
      <c r="U10" s="15">
        <v>0</v>
      </c>
      <c r="V10" s="15">
        <v>0</v>
      </c>
      <c r="W10" s="15">
        <v>0</v>
      </c>
      <c r="X10" s="15">
        <v>0.18086082334023001</v>
      </c>
      <c r="Y10" s="15">
        <v>6.1241945629080002E-2</v>
      </c>
      <c r="Z10" s="15">
        <v>4.0694141463900003E-3</v>
      </c>
      <c r="AA10" s="15">
        <v>1.15470995040861</v>
      </c>
      <c r="AB10" s="15">
        <v>1.36863704475E-3</v>
      </c>
      <c r="AC10" s="15">
        <v>2.7190255955699999E-3</v>
      </c>
      <c r="AD10" s="15">
        <v>1.0445437925532</v>
      </c>
      <c r="AE10" s="15">
        <v>1.1316438334006123</v>
      </c>
      <c r="AF10" s="15">
        <v>8.109752399568638</v>
      </c>
      <c r="AG10" s="15">
        <v>1.7091587982775958</v>
      </c>
      <c r="AH10" s="15">
        <v>1.1346369405860888</v>
      </c>
      <c r="AI10" s="15">
        <v>0</v>
      </c>
      <c r="AJ10" s="15">
        <v>6.3703065875961445E-3</v>
      </c>
      <c r="AK10" s="15">
        <v>0.78949292440632524</v>
      </c>
      <c r="AL10" s="15">
        <v>2.569479717314203E-2</v>
      </c>
      <c r="AM10" s="15">
        <v>0</v>
      </c>
    </row>
    <row r="11" spans="1:39" x14ac:dyDescent="0.25">
      <c r="A11" s="13">
        <v>902130</v>
      </c>
      <c r="B11" s="13" t="s">
        <v>76</v>
      </c>
      <c r="C11" s="13" t="s">
        <v>77</v>
      </c>
      <c r="D11" s="13">
        <v>126990</v>
      </c>
      <c r="E11" s="13">
        <v>559145</v>
      </c>
      <c r="F11" s="13">
        <v>43</v>
      </c>
      <c r="G11" s="14">
        <v>4.2756060000000007</v>
      </c>
      <c r="H11" s="15">
        <v>9.7506599999999999</v>
      </c>
      <c r="I11" s="15">
        <v>21.524039999999999</v>
      </c>
      <c r="J11" s="15">
        <v>7.3710199999999997</v>
      </c>
      <c r="K11" s="16">
        <v>12</v>
      </c>
      <c r="L11" s="15">
        <v>0.77141999999999999</v>
      </c>
      <c r="M11" s="15">
        <v>0.53027000000000002</v>
      </c>
      <c r="N11" s="15">
        <v>0.83404999999999996</v>
      </c>
      <c r="O11" s="15">
        <v>0.17055000000000001</v>
      </c>
      <c r="P11" s="15">
        <v>1.5328734901200001E-3</v>
      </c>
      <c r="Q11" s="15">
        <v>5.7263773952339996E-2</v>
      </c>
      <c r="R11" s="15">
        <v>1.38128325104349</v>
      </c>
      <c r="S11" s="15">
        <v>0.74229000000000001</v>
      </c>
      <c r="T11" s="15">
        <v>1.8248493930000001E-4</v>
      </c>
      <c r="U11" s="15">
        <v>0</v>
      </c>
      <c r="V11" s="15">
        <v>3.0839954741700001E-3</v>
      </c>
      <c r="W11" s="15">
        <v>0</v>
      </c>
      <c r="X11" s="15">
        <v>3.4795680770906103</v>
      </c>
      <c r="Y11" s="15">
        <v>5.9325853766429994E-2</v>
      </c>
      <c r="Z11" s="15">
        <v>8.4308041956600004E-3</v>
      </c>
      <c r="AA11" s="15">
        <v>0</v>
      </c>
      <c r="AB11" s="15">
        <v>3.90517770102E-3</v>
      </c>
      <c r="AC11" s="15">
        <v>3.7409412556500005E-3</v>
      </c>
      <c r="AD11" s="15">
        <v>1.7038071327623101</v>
      </c>
      <c r="AE11" s="15">
        <v>1.1851450624687438</v>
      </c>
      <c r="AF11" s="15">
        <v>8.4931607724233089</v>
      </c>
      <c r="AG11" s="15">
        <v>0.53719685089159941</v>
      </c>
      <c r="AH11" s="15">
        <v>0.34581513794044122</v>
      </c>
      <c r="AI11" s="15">
        <v>0.14882677220847543</v>
      </c>
      <c r="AJ11" s="15">
        <v>8.3105051507054595E-3</v>
      </c>
      <c r="AK11" s="15">
        <v>1.0299480762039945</v>
      </c>
      <c r="AL11" s="15">
        <v>2.4976822712729101E-2</v>
      </c>
      <c r="AM11" s="15">
        <v>0</v>
      </c>
    </row>
    <row r="12" spans="1:39" x14ac:dyDescent="0.25">
      <c r="A12" s="13">
        <v>902157</v>
      </c>
      <c r="B12" s="13" t="s">
        <v>78</v>
      </c>
      <c r="C12" s="13" t="s">
        <v>77</v>
      </c>
      <c r="D12" s="13">
        <v>129380</v>
      </c>
      <c r="E12" s="13">
        <v>542736</v>
      </c>
      <c r="F12" s="13">
        <v>43</v>
      </c>
      <c r="G12" s="14">
        <v>3.2022719999999998</v>
      </c>
      <c r="H12" s="15">
        <v>6.51004</v>
      </c>
      <c r="I12" s="15">
        <v>13.284190000000001</v>
      </c>
      <c r="J12" s="15">
        <v>5.02895</v>
      </c>
      <c r="K12" s="16">
        <v>8</v>
      </c>
      <c r="L12" s="15">
        <v>0.78773000000000004</v>
      </c>
      <c r="M12" s="15">
        <v>0.54147999999999996</v>
      </c>
      <c r="N12" s="15">
        <v>0.85167999999999999</v>
      </c>
      <c r="O12" s="15">
        <v>8.2100000000000006E-2</v>
      </c>
      <c r="P12" s="15">
        <v>8.0658343170600007E-3</v>
      </c>
      <c r="Q12" s="15">
        <v>0.14936392281705002</v>
      </c>
      <c r="R12" s="15">
        <v>0.90631145103345001</v>
      </c>
      <c r="S12" s="15">
        <v>0.47288999999999998</v>
      </c>
      <c r="T12" s="15">
        <v>3.4672138467000004E-4</v>
      </c>
      <c r="U12" s="15">
        <v>0</v>
      </c>
      <c r="V12" s="15">
        <v>3.2847289074000005E-4</v>
      </c>
      <c r="W12" s="15">
        <v>7.1953811565989997E-2</v>
      </c>
      <c r="X12" s="15">
        <v>1.41577290457119</v>
      </c>
      <c r="Y12" s="15">
        <v>5.952658719966001E-2</v>
      </c>
      <c r="Z12" s="15">
        <v>1.4416310204700002E-2</v>
      </c>
      <c r="AA12" s="15">
        <v>0</v>
      </c>
      <c r="AB12" s="15">
        <v>2.59128613806E-3</v>
      </c>
      <c r="AC12" s="15">
        <v>3.6132017981400002E-3</v>
      </c>
      <c r="AD12" s="15">
        <v>1.1418812591758201</v>
      </c>
      <c r="AE12" s="15">
        <v>0.66218962240452395</v>
      </c>
      <c r="AF12" s="15">
        <v>4.745480619221861</v>
      </c>
      <c r="AG12" s="15">
        <v>0.65196140856493523</v>
      </c>
      <c r="AH12" s="15">
        <v>0.11050445356669707</v>
      </c>
      <c r="AI12" s="15">
        <v>0</v>
      </c>
      <c r="AJ12" s="15">
        <v>4.7210725797927717E-3</v>
      </c>
      <c r="AK12" s="15">
        <v>0.58509796131517133</v>
      </c>
      <c r="AL12" s="15">
        <v>1.4194862347019156E-2</v>
      </c>
      <c r="AM12" s="15">
        <v>0</v>
      </c>
    </row>
    <row r="13" spans="1:39" x14ac:dyDescent="0.25">
      <c r="A13" s="13">
        <v>902163</v>
      </c>
      <c r="B13" s="13" t="s">
        <v>79</v>
      </c>
      <c r="C13" s="13" t="s">
        <v>77</v>
      </c>
      <c r="D13" s="13">
        <v>125951</v>
      </c>
      <c r="E13" s="13">
        <v>561197</v>
      </c>
      <c r="F13" s="13">
        <v>43</v>
      </c>
      <c r="G13" s="14">
        <v>0.67979299999999998</v>
      </c>
      <c r="H13" s="15">
        <v>7.2679999999999998</v>
      </c>
      <c r="I13" s="15">
        <v>19.216840000000001</v>
      </c>
      <c r="J13" s="15">
        <v>5.5985100000000001</v>
      </c>
      <c r="K13" s="16">
        <v>11</v>
      </c>
      <c r="L13" s="15">
        <v>0.76619000000000004</v>
      </c>
      <c r="M13" s="15">
        <v>0.52666999999999997</v>
      </c>
      <c r="N13" s="15">
        <v>0.82838999999999996</v>
      </c>
      <c r="O13" s="15">
        <v>0.17977000000000001</v>
      </c>
      <c r="P13" s="15">
        <v>1.3138915629600002E-3</v>
      </c>
      <c r="Q13" s="15">
        <v>7.9490439559080001E-2</v>
      </c>
      <c r="R13" s="15">
        <v>1.7679688374201901</v>
      </c>
      <c r="S13" s="15">
        <v>0.41887000000000002</v>
      </c>
      <c r="T13" s="15">
        <v>1.6423644537000003E-4</v>
      </c>
      <c r="U13" s="15">
        <v>0</v>
      </c>
      <c r="V13" s="15">
        <v>3.7226927617200005E-3</v>
      </c>
      <c r="W13" s="15">
        <v>0</v>
      </c>
      <c r="X13" s="15">
        <v>0.48336610721784001</v>
      </c>
      <c r="Y13" s="15">
        <v>6.164341249554E-2</v>
      </c>
      <c r="Z13" s="15">
        <v>7.8286038959700013E-3</v>
      </c>
      <c r="AA13" s="15">
        <v>0</v>
      </c>
      <c r="AB13" s="15">
        <v>5.0548328186099997E-3</v>
      </c>
      <c r="AC13" s="15">
        <v>4.47088101285E-3</v>
      </c>
      <c r="AD13" s="15">
        <v>2.1330664554777004</v>
      </c>
      <c r="AE13" s="15">
        <v>1.3003855837323508</v>
      </c>
      <c r="AF13" s="15">
        <v>9.3190143371766929</v>
      </c>
      <c r="AG13" s="15">
        <v>0.69665865259206894</v>
      </c>
      <c r="AH13" s="15">
        <v>2.2838601764508252E-2</v>
      </c>
      <c r="AI13" s="15">
        <v>0</v>
      </c>
      <c r="AJ13" s="15">
        <v>4.6710559333101396E-3</v>
      </c>
      <c r="AK13" s="15">
        <v>0.57889923477703908</v>
      </c>
      <c r="AL13" s="15">
        <v>2.6372534024029112E-2</v>
      </c>
      <c r="AM13" s="15">
        <v>0</v>
      </c>
    </row>
    <row r="14" spans="1:39" x14ac:dyDescent="0.25">
      <c r="A14" s="13">
        <v>902235</v>
      </c>
      <c r="B14" s="13" t="s">
        <v>83</v>
      </c>
      <c r="C14" s="13" t="s">
        <v>77</v>
      </c>
      <c r="D14" s="13">
        <v>134314</v>
      </c>
      <c r="E14" s="13">
        <v>519549</v>
      </c>
      <c r="F14" s="13">
        <v>43</v>
      </c>
      <c r="G14" s="14">
        <v>15.388697000000001</v>
      </c>
      <c r="H14" s="15">
        <v>7.3596000000000004</v>
      </c>
      <c r="I14" s="15">
        <v>17.361879999999999</v>
      </c>
      <c r="J14" s="15">
        <v>5.6566999999999998</v>
      </c>
      <c r="K14" s="16">
        <v>10</v>
      </c>
      <c r="L14" s="15">
        <v>1.0687199999999999</v>
      </c>
      <c r="M14" s="15">
        <v>0.64451000000000003</v>
      </c>
      <c r="N14" s="15">
        <v>0.62770000000000004</v>
      </c>
      <c r="O14" s="15">
        <v>0.12325999999999999</v>
      </c>
      <c r="P14" s="15">
        <v>3.88692920709E-3</v>
      </c>
      <c r="Q14" s="15">
        <v>0.2355880566363</v>
      </c>
      <c r="R14" s="15">
        <v>0.53143264022946002</v>
      </c>
      <c r="S14" s="15">
        <v>0.92218</v>
      </c>
      <c r="T14" s="15">
        <v>1.8248493930000001E-5</v>
      </c>
      <c r="U14" s="15">
        <v>0</v>
      </c>
      <c r="V14" s="15">
        <v>0</v>
      </c>
      <c r="W14" s="15">
        <v>5.1095783004000001E-3</v>
      </c>
      <c r="X14" s="15">
        <v>1.3719765191391899</v>
      </c>
      <c r="Y14" s="15">
        <v>6.0676242317250002E-2</v>
      </c>
      <c r="Z14" s="15">
        <v>5.7501004373430011E-2</v>
      </c>
      <c r="AA14" s="15">
        <v>0.16732044084417</v>
      </c>
      <c r="AB14" s="15">
        <v>3.3212258952599999E-3</v>
      </c>
      <c r="AC14" s="15">
        <v>3.5219593284900002E-3</v>
      </c>
      <c r="AD14" s="15">
        <v>1.5328734901200001</v>
      </c>
      <c r="AE14" s="15">
        <v>0.96627137693927434</v>
      </c>
      <c r="AF14" s="15">
        <v>6.9246359910076754</v>
      </c>
      <c r="AG14" s="15">
        <v>0.91699724067627231</v>
      </c>
      <c r="AH14" s="15">
        <v>0.28859495726054901</v>
      </c>
      <c r="AI14" s="15">
        <v>0</v>
      </c>
      <c r="AJ14" s="15">
        <v>7.0829722484858915E-3</v>
      </c>
      <c r="AK14" s="15">
        <v>0.87781590996487902</v>
      </c>
      <c r="AL14" s="15">
        <v>2.0881551902864098E-2</v>
      </c>
      <c r="AM14" s="15">
        <v>0</v>
      </c>
    </row>
    <row r="15" spans="1:39" x14ac:dyDescent="0.25">
      <c r="A15" s="13">
        <v>902302</v>
      </c>
      <c r="B15" s="13" t="s">
        <v>81</v>
      </c>
      <c r="C15" s="13" t="s">
        <v>77</v>
      </c>
      <c r="D15" s="13">
        <v>83519</v>
      </c>
      <c r="E15" s="13">
        <v>583992</v>
      </c>
      <c r="F15" s="13">
        <v>43</v>
      </c>
      <c r="G15" s="14">
        <v>1.209589</v>
      </c>
      <c r="H15" s="15">
        <v>3.8606799999999999</v>
      </c>
      <c r="I15" s="15">
        <v>12.197139999999999</v>
      </c>
      <c r="J15" s="15">
        <v>3.03606</v>
      </c>
      <c r="K15" s="16">
        <v>7</v>
      </c>
      <c r="L15" s="15">
        <v>1.04589</v>
      </c>
      <c r="M15" s="15">
        <v>0.64742</v>
      </c>
      <c r="N15" s="15">
        <v>0.52148000000000005</v>
      </c>
      <c r="O15" s="15">
        <v>5.4179999999999999E-2</v>
      </c>
      <c r="P15" s="15">
        <v>0</v>
      </c>
      <c r="Q15" s="15">
        <v>7.1935563072059991E-2</v>
      </c>
      <c r="R15" s="15">
        <v>0.56716319134440007</v>
      </c>
      <c r="S15" s="15">
        <v>0.16058</v>
      </c>
      <c r="T15" s="15">
        <v>0</v>
      </c>
      <c r="U15" s="15">
        <v>0</v>
      </c>
      <c r="V15" s="15">
        <v>3.4672138467000004E-4</v>
      </c>
      <c r="W15" s="15">
        <v>3.7591897495800005E-3</v>
      </c>
      <c r="X15" s="15">
        <v>3.4288920094470002E-2</v>
      </c>
      <c r="Y15" s="15">
        <v>5.6898804073739997E-2</v>
      </c>
      <c r="Z15" s="15">
        <v>2.0438313201599999E-3</v>
      </c>
      <c r="AA15" s="15">
        <v>3.06574698024E-2</v>
      </c>
      <c r="AB15" s="15">
        <v>3.1204924620300001E-3</v>
      </c>
      <c r="AC15" s="15">
        <v>4.47088101285E-3</v>
      </c>
      <c r="AD15" s="15">
        <v>0.65645307214389004</v>
      </c>
      <c r="AE15" s="15">
        <v>0.8800541051466394</v>
      </c>
      <c r="AF15" s="15">
        <v>6.3067731032619161</v>
      </c>
      <c r="AG15" s="15">
        <v>0.31800952899656776</v>
      </c>
      <c r="AH15" s="15">
        <v>6.2551951057077587E-2</v>
      </c>
      <c r="AI15" s="15">
        <v>0.14357428116630677</v>
      </c>
      <c r="AJ15" s="15">
        <v>4.861496896896393E-3</v>
      </c>
      <c r="AK15" s="15">
        <v>0.60250120607952318</v>
      </c>
      <c r="AL15" s="15">
        <v>1.8134327395069025E-2</v>
      </c>
      <c r="AM15" s="15">
        <v>0</v>
      </c>
    </row>
    <row r="16" spans="1:39" x14ac:dyDescent="0.25">
      <c r="A16" s="13">
        <v>902305</v>
      </c>
      <c r="B16" s="13" t="s">
        <v>81</v>
      </c>
      <c r="C16" s="13" t="s">
        <v>77</v>
      </c>
      <c r="D16" s="13">
        <v>85263</v>
      </c>
      <c r="E16" s="13">
        <v>585285</v>
      </c>
      <c r="F16" s="13">
        <v>43</v>
      </c>
      <c r="G16" s="14">
        <v>0.62277800000000005</v>
      </c>
      <c r="H16" s="15">
        <v>3.4428100000000001</v>
      </c>
      <c r="I16" s="15">
        <v>5.12385</v>
      </c>
      <c r="J16" s="15">
        <v>2.7150799999999999</v>
      </c>
      <c r="K16" s="16">
        <v>3</v>
      </c>
      <c r="L16" s="15">
        <v>1.0369200000000001</v>
      </c>
      <c r="M16" s="15">
        <v>0.64187000000000005</v>
      </c>
      <c r="N16" s="15">
        <v>0.51700999999999997</v>
      </c>
      <c r="O16" s="15">
        <v>5.0299999999999997E-2</v>
      </c>
      <c r="P16" s="15">
        <v>0</v>
      </c>
      <c r="Q16" s="15">
        <v>4.8048284517689999E-2</v>
      </c>
      <c r="R16" s="15">
        <v>0.22004033980794002</v>
      </c>
      <c r="S16" s="15">
        <v>0.18853</v>
      </c>
      <c r="T16" s="15">
        <v>1.2773945751E-4</v>
      </c>
      <c r="U16" s="15">
        <v>0</v>
      </c>
      <c r="V16" s="15">
        <v>6.569457814800001E-4</v>
      </c>
      <c r="W16" s="15">
        <v>3.1387409559600001E-3</v>
      </c>
      <c r="X16" s="15">
        <v>8.2848162442200002E-2</v>
      </c>
      <c r="Y16" s="15">
        <v>5.4964463717160003E-2</v>
      </c>
      <c r="Z16" s="15">
        <v>2.1350737898100003E-3</v>
      </c>
      <c r="AA16" s="15">
        <v>1.363162496571E-2</v>
      </c>
      <c r="AB16" s="15">
        <v>2.1715707776700003E-3</v>
      </c>
      <c r="AC16" s="15">
        <v>4.3978870371300001E-3</v>
      </c>
      <c r="AD16" s="15">
        <v>0.57603195939438001</v>
      </c>
      <c r="AE16" s="15">
        <v>0.17428967808717097</v>
      </c>
      <c r="AF16" s="15">
        <v>1.2490203130785829</v>
      </c>
      <c r="AG16" s="15">
        <v>3.8736065680781841E-2</v>
      </c>
      <c r="AH16" s="15">
        <v>1.2467978799984287E-2</v>
      </c>
      <c r="AI16" s="15">
        <v>5.0080642749246701E-2</v>
      </c>
      <c r="AJ16" s="15">
        <v>1.2240040321324238E-3</v>
      </c>
      <c r="AK16" s="15">
        <v>0.15169482183086161</v>
      </c>
      <c r="AL16" s="15">
        <v>3.5264957412390126E-3</v>
      </c>
      <c r="AM16" s="15">
        <v>0</v>
      </c>
    </row>
    <row r="17" spans="1:39" x14ac:dyDescent="0.25">
      <c r="A17" s="13">
        <v>902307</v>
      </c>
      <c r="B17" s="13" t="s">
        <v>84</v>
      </c>
      <c r="C17" s="13" t="s">
        <v>77</v>
      </c>
      <c r="D17" s="13">
        <v>100705</v>
      </c>
      <c r="E17" s="13">
        <v>589255</v>
      </c>
      <c r="F17" s="13">
        <v>43</v>
      </c>
      <c r="G17" s="14">
        <v>0.24994899999999995</v>
      </c>
      <c r="H17" s="15">
        <v>3.6811400000000001</v>
      </c>
      <c r="I17" s="15">
        <v>13.32358</v>
      </c>
      <c r="J17" s="15">
        <v>2.89954</v>
      </c>
      <c r="K17" s="16">
        <v>8</v>
      </c>
      <c r="L17" s="15">
        <v>1.0287599999999999</v>
      </c>
      <c r="M17" s="15">
        <v>0.63682000000000005</v>
      </c>
      <c r="N17" s="15">
        <v>0.51293999999999995</v>
      </c>
      <c r="O17" s="15">
        <v>2.7390000000000001E-2</v>
      </c>
      <c r="P17" s="15">
        <v>0</v>
      </c>
      <c r="Q17" s="15">
        <v>2.939832372123E-2</v>
      </c>
      <c r="R17" s="15">
        <v>0.27467633063435998</v>
      </c>
      <c r="S17" s="15">
        <v>0.20906</v>
      </c>
      <c r="T17" s="15">
        <v>2.8102680652199999E-3</v>
      </c>
      <c r="U17" s="15">
        <v>0</v>
      </c>
      <c r="V17" s="15">
        <v>1.4014843338240001E-2</v>
      </c>
      <c r="W17" s="15">
        <v>0</v>
      </c>
      <c r="X17" s="15">
        <v>9.1625688022530002E-2</v>
      </c>
      <c r="Y17" s="15">
        <v>6.4982886884730001E-2</v>
      </c>
      <c r="Z17" s="15">
        <v>4.3248930614100001E-3</v>
      </c>
      <c r="AA17" s="15">
        <v>4.0329171585300003E-3</v>
      </c>
      <c r="AB17" s="15">
        <v>2.4270496926900001E-3</v>
      </c>
      <c r="AC17" s="15">
        <v>4.1789051099700002E-3</v>
      </c>
      <c r="AD17" s="15">
        <v>0.77369964564414007</v>
      </c>
      <c r="AE17" s="15">
        <v>0.90359715346560976</v>
      </c>
      <c r="AF17" s="15">
        <v>6.4754907571408635</v>
      </c>
      <c r="AG17" s="15">
        <v>1.1782838311835675</v>
      </c>
      <c r="AH17" s="15">
        <v>0.22226786401642437</v>
      </c>
      <c r="AI17" s="15">
        <v>3.9243624715434772E-2</v>
      </c>
      <c r="AJ17" s="15">
        <v>6.4342317978677479E-3</v>
      </c>
      <c r="AK17" s="15">
        <v>0.79741538473168627</v>
      </c>
      <c r="AL17" s="15">
        <v>1.9707152948548478E-2</v>
      </c>
      <c r="AM17" s="15">
        <v>0</v>
      </c>
    </row>
    <row r="18" spans="1:39" x14ac:dyDescent="0.25">
      <c r="A18" s="13">
        <v>902308</v>
      </c>
      <c r="B18" s="13" t="s">
        <v>85</v>
      </c>
      <c r="C18" s="13" t="s">
        <v>77</v>
      </c>
      <c r="D18" s="13">
        <v>101059</v>
      </c>
      <c r="E18" s="13">
        <v>589765</v>
      </c>
      <c r="F18" s="13">
        <v>43</v>
      </c>
      <c r="G18" s="14">
        <v>1.268559</v>
      </c>
      <c r="H18" s="15">
        <v>3.64621</v>
      </c>
      <c r="I18" s="15">
        <v>17.551179999999999</v>
      </c>
      <c r="J18" s="15">
        <v>2.8716499999999998</v>
      </c>
      <c r="K18" s="16">
        <v>10</v>
      </c>
      <c r="L18" s="15">
        <v>1.0287599999999999</v>
      </c>
      <c r="M18" s="15">
        <v>0.63682000000000005</v>
      </c>
      <c r="N18" s="15">
        <v>0.51293999999999995</v>
      </c>
      <c r="O18" s="15">
        <v>2.6610000000000002E-2</v>
      </c>
      <c r="P18" s="15">
        <v>1.8248493930000001E-5</v>
      </c>
      <c r="Q18" s="15">
        <v>3.1004191187070002E-2</v>
      </c>
      <c r="R18" s="15">
        <v>0.35449524308418001</v>
      </c>
      <c r="S18" s="15">
        <v>0.23452000000000001</v>
      </c>
      <c r="T18" s="15">
        <v>2.9927530045200002E-3</v>
      </c>
      <c r="U18" s="15">
        <v>0</v>
      </c>
      <c r="V18" s="15">
        <v>1.7573299654590001E-2</v>
      </c>
      <c r="W18" s="15">
        <v>0</v>
      </c>
      <c r="X18" s="15">
        <v>0.10335946961952001</v>
      </c>
      <c r="Y18" s="15">
        <v>4.8814721262750001E-2</v>
      </c>
      <c r="Z18" s="15">
        <v>3.7591897495800005E-3</v>
      </c>
      <c r="AA18" s="15">
        <v>2.7555225834300003E-3</v>
      </c>
      <c r="AB18" s="15">
        <v>2.6277831259200004E-3</v>
      </c>
      <c r="AC18" s="15">
        <v>4.7811054096600003E-3</v>
      </c>
      <c r="AD18" s="15">
        <v>0.63439064298252001</v>
      </c>
      <c r="AE18" s="15">
        <v>1.3428526581472064</v>
      </c>
      <c r="AF18" s="15">
        <v>9.6233481288464731</v>
      </c>
      <c r="AG18" s="15">
        <v>1.3012341262869647</v>
      </c>
      <c r="AH18" s="15">
        <v>0.45069564183299821</v>
      </c>
      <c r="AI18" s="15">
        <v>5.7470720743532898E-2</v>
      </c>
      <c r="AJ18" s="15">
        <v>8.8081531304038466E-3</v>
      </c>
      <c r="AK18" s="15">
        <v>1.091623217488715</v>
      </c>
      <c r="AL18" s="15">
        <v>2.8937353523704187E-2</v>
      </c>
      <c r="AM18" s="15">
        <v>0</v>
      </c>
    </row>
    <row r="19" spans="1:39" x14ac:dyDescent="0.25">
      <c r="A19" s="13">
        <v>902310</v>
      </c>
      <c r="B19" s="13" t="s">
        <v>76</v>
      </c>
      <c r="C19" s="13" t="s">
        <v>77</v>
      </c>
      <c r="D19" s="13">
        <v>104508</v>
      </c>
      <c r="E19" s="13">
        <v>590194</v>
      </c>
      <c r="F19" s="13">
        <v>43</v>
      </c>
      <c r="G19" s="14">
        <v>3.2650350000000001</v>
      </c>
      <c r="H19" s="15">
        <v>5.7062200000000001</v>
      </c>
      <c r="I19" s="15">
        <v>19.31889</v>
      </c>
      <c r="J19" s="15">
        <v>4.4317399999999996</v>
      </c>
      <c r="K19" s="16">
        <v>11</v>
      </c>
      <c r="L19" s="15">
        <v>1.0321199999999999</v>
      </c>
      <c r="M19" s="15">
        <v>0.70072000000000001</v>
      </c>
      <c r="N19" s="15">
        <v>0.46479999999999999</v>
      </c>
      <c r="O19" s="15">
        <v>2.4729999999999999E-2</v>
      </c>
      <c r="P19" s="15">
        <v>0</v>
      </c>
      <c r="Q19" s="15">
        <v>3.5548066175640006E-2</v>
      </c>
      <c r="R19" s="15">
        <v>0.51475351677743997</v>
      </c>
      <c r="S19" s="15">
        <v>1.2171000000000001</v>
      </c>
      <c r="T19" s="15">
        <v>5.0365843246800001E-3</v>
      </c>
      <c r="U19" s="15">
        <v>0</v>
      </c>
      <c r="V19" s="15">
        <v>2.6770540595310002E-2</v>
      </c>
      <c r="W19" s="15">
        <v>0</v>
      </c>
      <c r="X19" s="15">
        <v>0.61501074242886</v>
      </c>
      <c r="Y19" s="15">
        <v>5.4143281490309995E-2</v>
      </c>
      <c r="Z19" s="15">
        <v>1.9781367420120002E-2</v>
      </c>
      <c r="AA19" s="15">
        <v>1.8066008990700001E-3</v>
      </c>
      <c r="AB19" s="15">
        <v>3.6132017981400002E-3</v>
      </c>
      <c r="AC19" s="15">
        <v>3.88692920709E-3</v>
      </c>
      <c r="AD19" s="15">
        <v>0.98638584239828997</v>
      </c>
      <c r="AE19" s="15">
        <v>1.3858043936080224</v>
      </c>
      <c r="AF19" s="15">
        <v>9.9311551697528486</v>
      </c>
      <c r="AG19" s="15">
        <v>0.69811180456294353</v>
      </c>
      <c r="AH19" s="15">
        <v>0.37835161375549536</v>
      </c>
      <c r="AI19" s="15">
        <v>0.11137154316817674</v>
      </c>
      <c r="AJ19" s="15">
        <v>8.6436549941345687E-3</v>
      </c>
      <c r="AK19" s="15">
        <v>1.0712364256009437</v>
      </c>
      <c r="AL19" s="15">
        <v>2.7995394557434071E-2</v>
      </c>
      <c r="AM19" s="15">
        <v>0</v>
      </c>
    </row>
    <row r="20" spans="1:39" x14ac:dyDescent="0.25">
      <c r="A20" s="13">
        <v>902311</v>
      </c>
      <c r="B20" s="13" t="s">
        <v>81</v>
      </c>
      <c r="C20" s="13" t="s">
        <v>77</v>
      </c>
      <c r="D20" s="13">
        <v>101999</v>
      </c>
      <c r="E20" s="13">
        <v>593769</v>
      </c>
      <c r="F20" s="13">
        <v>43</v>
      </c>
      <c r="G20" s="14">
        <v>5.1552639999999998</v>
      </c>
      <c r="H20" s="15">
        <v>4.0156400000000003</v>
      </c>
      <c r="I20" s="15">
        <v>9.9707299999999996</v>
      </c>
      <c r="J20" s="15">
        <v>3.1544699999999999</v>
      </c>
      <c r="K20" s="16">
        <v>6</v>
      </c>
      <c r="L20" s="15">
        <v>1.0321199999999999</v>
      </c>
      <c r="M20" s="15">
        <v>0.70072000000000001</v>
      </c>
      <c r="N20" s="15">
        <v>0.46479999999999999</v>
      </c>
      <c r="O20" s="15">
        <v>2.7789999999999999E-2</v>
      </c>
      <c r="P20" s="15">
        <v>0</v>
      </c>
      <c r="Q20" s="15">
        <v>7.0220204642640005E-2</v>
      </c>
      <c r="R20" s="15">
        <v>0.54814826066933997</v>
      </c>
      <c r="S20" s="15">
        <v>0.17297000000000001</v>
      </c>
      <c r="T20" s="15">
        <v>6.2592334179899997E-3</v>
      </c>
      <c r="U20" s="15">
        <v>0</v>
      </c>
      <c r="V20" s="15">
        <v>7.1534096205600001E-2</v>
      </c>
      <c r="W20" s="15">
        <v>0</v>
      </c>
      <c r="X20" s="15">
        <v>0.14898070444452002</v>
      </c>
      <c r="Y20" s="15">
        <v>5.9508338705730003E-2</v>
      </c>
      <c r="Z20" s="15">
        <v>2.768296529181E-2</v>
      </c>
      <c r="AA20" s="15">
        <v>9.08774997714E-3</v>
      </c>
      <c r="AB20" s="15">
        <v>4.1606566160399998E-3</v>
      </c>
      <c r="AC20" s="15">
        <v>3.90517770102E-3</v>
      </c>
      <c r="AD20" s="15">
        <v>0.66773064139263005</v>
      </c>
      <c r="AE20" s="15">
        <v>0.64438144711459788</v>
      </c>
      <c r="AF20" s="15">
        <v>4.6178610555156441</v>
      </c>
      <c r="AG20" s="15">
        <v>0.13990488173974835</v>
      </c>
      <c r="AH20" s="15">
        <v>2.2515594561412923E-2</v>
      </c>
      <c r="AI20" s="15">
        <v>0.20671843161132541</v>
      </c>
      <c r="AJ20" s="15">
        <v>2.4866962273946049E-3</v>
      </c>
      <c r="AK20" s="15">
        <v>0.30818439421716648</v>
      </c>
      <c r="AL20" s="15">
        <v>1.3037499012709258E-2</v>
      </c>
      <c r="AM20" s="15">
        <v>0</v>
      </c>
    </row>
    <row r="21" spans="1:39" x14ac:dyDescent="0.25">
      <c r="A21" s="13">
        <v>902320</v>
      </c>
      <c r="B21" s="13" t="s">
        <v>85</v>
      </c>
      <c r="C21" s="13" t="s">
        <v>77</v>
      </c>
      <c r="D21" s="13">
        <v>102641</v>
      </c>
      <c r="E21" s="13">
        <v>590949</v>
      </c>
      <c r="F21" s="13">
        <v>43</v>
      </c>
      <c r="G21" s="14">
        <v>2.4132560000000001</v>
      </c>
      <c r="H21" s="15">
        <v>5.1875499999999999</v>
      </c>
      <c r="I21" s="15">
        <v>28.10932</v>
      </c>
      <c r="J21" s="15">
        <v>4.0500100000000003</v>
      </c>
      <c r="K21" s="16">
        <v>16</v>
      </c>
      <c r="L21" s="15">
        <v>1.0321199999999999</v>
      </c>
      <c r="M21" s="15">
        <v>0.70072000000000001</v>
      </c>
      <c r="N21" s="15">
        <v>0.46479999999999999</v>
      </c>
      <c r="O21" s="15">
        <v>2.614E-2</v>
      </c>
      <c r="P21" s="15">
        <v>0</v>
      </c>
      <c r="Q21" s="15">
        <v>0.10991067894039</v>
      </c>
      <c r="R21" s="15">
        <v>0.61718231320653005</v>
      </c>
      <c r="S21" s="15">
        <v>0.28343000000000002</v>
      </c>
      <c r="T21" s="15">
        <v>6.49646383908E-3</v>
      </c>
      <c r="U21" s="15">
        <v>0</v>
      </c>
      <c r="V21" s="15">
        <v>7.396114589828999E-2</v>
      </c>
      <c r="W21" s="15">
        <v>0</v>
      </c>
      <c r="X21" s="15">
        <v>0.24901894816878001</v>
      </c>
      <c r="Y21" s="15">
        <v>5.1825722761200003E-2</v>
      </c>
      <c r="Z21" s="15">
        <v>5.9490090211799995E-3</v>
      </c>
      <c r="AA21" s="15">
        <v>3.1569894498900001E-3</v>
      </c>
      <c r="AB21" s="15">
        <v>4.9270933611000002E-3</v>
      </c>
      <c r="AC21" s="15">
        <v>4.3613900492700001E-3</v>
      </c>
      <c r="AD21" s="15">
        <v>1.55356728223662</v>
      </c>
      <c r="AE21" s="15">
        <v>2.3653906784494891</v>
      </c>
      <c r="AF21" s="15">
        <v>16.951210411166684</v>
      </c>
      <c r="AG21" s="15">
        <v>1.0101463726045383</v>
      </c>
      <c r="AH21" s="15">
        <v>0.46835044753614963</v>
      </c>
      <c r="AI21" s="15">
        <v>0.2931806473117009</v>
      </c>
      <c r="AJ21" s="15">
        <v>1.4281297242430312E-2</v>
      </c>
      <c r="AK21" s="15">
        <v>1.76992786284356</v>
      </c>
      <c r="AL21" s="15">
        <v>4.9282282845444836E-2</v>
      </c>
      <c r="AM21" s="15">
        <v>0</v>
      </c>
    </row>
    <row r="22" spans="1:39" x14ac:dyDescent="0.25">
      <c r="A22" s="13">
        <v>902321</v>
      </c>
      <c r="B22" s="13" t="s">
        <v>86</v>
      </c>
      <c r="C22" s="13" t="s">
        <v>77</v>
      </c>
      <c r="D22" s="13">
        <v>102516</v>
      </c>
      <c r="E22" s="13">
        <v>589951</v>
      </c>
      <c r="F22" s="13">
        <v>43</v>
      </c>
      <c r="G22" s="14">
        <v>3.1938400000000002</v>
      </c>
      <c r="H22" s="15">
        <v>3.7102900000000001</v>
      </c>
      <c r="I22" s="15">
        <v>9.1691500000000001</v>
      </c>
      <c r="J22" s="15">
        <v>2.9206300000000001</v>
      </c>
      <c r="K22" s="16">
        <v>6</v>
      </c>
      <c r="L22" s="15">
        <v>1.0287599999999999</v>
      </c>
      <c r="M22" s="15">
        <v>0.63682000000000005</v>
      </c>
      <c r="N22" s="15">
        <v>0.51293999999999995</v>
      </c>
      <c r="O22" s="15">
        <v>2.5860000000000001E-2</v>
      </c>
      <c r="P22" s="15">
        <v>1.8248493930000001E-5</v>
      </c>
      <c r="Q22" s="15">
        <v>3.3558980337269999E-2</v>
      </c>
      <c r="R22" s="15">
        <v>0.35956832439671998</v>
      </c>
      <c r="S22" s="15">
        <v>0.24371999999999999</v>
      </c>
      <c r="T22" s="15">
        <v>3.7591897495800005E-3</v>
      </c>
      <c r="U22" s="15">
        <v>0</v>
      </c>
      <c r="V22" s="15">
        <v>4.8358508914499998E-2</v>
      </c>
      <c r="W22" s="15">
        <v>0</v>
      </c>
      <c r="X22" s="15">
        <v>0.13620675869352</v>
      </c>
      <c r="Y22" s="15">
        <v>4.9435170056369999E-2</v>
      </c>
      <c r="Z22" s="15">
        <v>4.2154020978300002E-3</v>
      </c>
      <c r="AA22" s="15">
        <v>2.4270496926900001E-3</v>
      </c>
      <c r="AB22" s="15">
        <v>2.8285165591499998E-3</v>
      </c>
      <c r="AC22" s="15">
        <v>4.9088448671700006E-3</v>
      </c>
      <c r="AD22" s="15">
        <v>0.61694508278544002</v>
      </c>
      <c r="AE22" s="15">
        <v>0.56261663531596384</v>
      </c>
      <c r="AF22" s="15">
        <v>4.0319060411259642</v>
      </c>
      <c r="AG22" s="15">
        <v>0.59559125971333027</v>
      </c>
      <c r="AH22" s="15">
        <v>9.1243244982263674E-2</v>
      </c>
      <c r="AI22" s="15">
        <v>0</v>
      </c>
      <c r="AJ22" s="15">
        <v>1.3270391718364467E-3</v>
      </c>
      <c r="AK22" s="15">
        <v>0.16446430358860525</v>
      </c>
      <c r="AL22" s="15">
        <v>1.171147610203636E-2</v>
      </c>
      <c r="AM22" s="15">
        <v>0</v>
      </c>
    </row>
    <row r="23" spans="1:39" x14ac:dyDescent="0.25">
      <c r="A23" s="13">
        <v>902324</v>
      </c>
      <c r="B23" s="13" t="s">
        <v>85</v>
      </c>
      <c r="C23" s="13" t="s">
        <v>77</v>
      </c>
      <c r="D23" s="13">
        <v>103786</v>
      </c>
      <c r="E23" s="13">
        <v>593411</v>
      </c>
      <c r="F23" s="13">
        <v>43</v>
      </c>
      <c r="G23" s="14">
        <v>1.7353529999999999</v>
      </c>
      <c r="H23" s="15">
        <v>5.1195899999999996</v>
      </c>
      <c r="I23" s="15">
        <v>13.77774</v>
      </c>
      <c r="J23" s="15">
        <v>3.9946299999999999</v>
      </c>
      <c r="K23" s="16">
        <v>8</v>
      </c>
      <c r="L23" s="15">
        <v>1.0321199999999999</v>
      </c>
      <c r="M23" s="15">
        <v>0.70072000000000001</v>
      </c>
      <c r="N23" s="15">
        <v>0.46479999999999999</v>
      </c>
      <c r="O23" s="15">
        <v>2.6190000000000001E-2</v>
      </c>
      <c r="P23" s="15">
        <v>0</v>
      </c>
      <c r="Q23" s="15">
        <v>0.1209875147559</v>
      </c>
      <c r="R23" s="15">
        <v>0.7819479649005</v>
      </c>
      <c r="S23" s="15">
        <v>0.3695</v>
      </c>
      <c r="T23" s="15">
        <v>2.7938444206830001E-2</v>
      </c>
      <c r="U23" s="15">
        <v>0</v>
      </c>
      <c r="V23" s="15">
        <v>2.611359481383E-2</v>
      </c>
      <c r="W23" s="15">
        <v>0</v>
      </c>
      <c r="X23" s="15">
        <v>0.34827250665405002</v>
      </c>
      <c r="Y23" s="15">
        <v>4.7373090242280001E-2</v>
      </c>
      <c r="Z23" s="15">
        <v>1.5784947249449999E-2</v>
      </c>
      <c r="AA23" s="15">
        <v>5.2920632396999999E-3</v>
      </c>
      <c r="AB23" s="15">
        <v>4.7993539035899998E-3</v>
      </c>
      <c r="AC23" s="15">
        <v>3.88692920709E-3</v>
      </c>
      <c r="AD23" s="15">
        <v>1.14387034501419</v>
      </c>
      <c r="AE23" s="15">
        <v>0.87407288430343788</v>
      </c>
      <c r="AF23" s="15">
        <v>6.2639095991682812</v>
      </c>
      <c r="AG23" s="15">
        <v>0.30615110749820018</v>
      </c>
      <c r="AH23" s="15">
        <v>7.9702172287707942E-2</v>
      </c>
      <c r="AI23" s="15">
        <v>7.3175540652019588E-2</v>
      </c>
      <c r="AJ23" s="15">
        <v>8.3461401886024481E-3</v>
      </c>
      <c r="AK23" s="15">
        <v>1.0343644429665304</v>
      </c>
      <c r="AL23" s="15">
        <v>1.8428112935218243E-2</v>
      </c>
      <c r="AM23" s="15">
        <v>0</v>
      </c>
    </row>
    <row r="24" spans="1:39" x14ac:dyDescent="0.25">
      <c r="A24" s="13">
        <v>902350</v>
      </c>
      <c r="B24" s="13" t="s">
        <v>81</v>
      </c>
      <c r="C24" s="13" t="s">
        <v>77</v>
      </c>
      <c r="D24" s="13">
        <v>60085</v>
      </c>
      <c r="E24" s="13">
        <v>579074</v>
      </c>
      <c r="F24" s="13">
        <v>43</v>
      </c>
      <c r="G24" s="14">
        <v>1.4604359999999998</v>
      </c>
      <c r="H24" s="15">
        <v>8.7172000000000001</v>
      </c>
      <c r="I24" s="15">
        <v>27.590029999999999</v>
      </c>
      <c r="J24" s="15">
        <v>6.6698000000000004</v>
      </c>
      <c r="K24" s="16">
        <v>15</v>
      </c>
      <c r="L24" s="15">
        <v>1.1254</v>
      </c>
      <c r="M24" s="15">
        <v>0.67423</v>
      </c>
      <c r="N24" s="15">
        <v>0.47153</v>
      </c>
      <c r="O24" s="15">
        <v>0.12142</v>
      </c>
      <c r="P24" s="15">
        <v>0</v>
      </c>
      <c r="Q24" s="15">
        <v>0.44891295067800002</v>
      </c>
      <c r="R24" s="15">
        <v>1.6203932670082799</v>
      </c>
      <c r="S24" s="15">
        <v>0.32954</v>
      </c>
      <c r="T24" s="15">
        <v>5.6570331183000006E-4</v>
      </c>
      <c r="U24" s="15">
        <v>0</v>
      </c>
      <c r="V24" s="15">
        <v>0</v>
      </c>
      <c r="W24" s="15">
        <v>2.4270496926900001E-3</v>
      </c>
      <c r="X24" s="15">
        <v>0.25615410929540999</v>
      </c>
      <c r="Y24" s="15">
        <v>4.0475159536739996E-2</v>
      </c>
      <c r="Z24" s="15">
        <v>7.2264035962800004E-3</v>
      </c>
      <c r="AA24" s="15">
        <v>8.1880992263910005E-2</v>
      </c>
      <c r="AB24" s="15">
        <v>4.5621234825000004E-3</v>
      </c>
      <c r="AC24" s="15">
        <v>5.1278267943300005E-3</v>
      </c>
      <c r="AD24" s="15">
        <v>3.5273608826932801</v>
      </c>
      <c r="AE24" s="15">
        <v>1.8409387680283134</v>
      </c>
      <c r="AF24" s="15">
        <v>13.192806032100163</v>
      </c>
      <c r="AG24" s="15">
        <v>1.8939799468668206</v>
      </c>
      <c r="AH24" s="15">
        <v>0.54745031928229826</v>
      </c>
      <c r="AI24" s="15">
        <v>0.15107570738199769</v>
      </c>
      <c r="AJ24" s="15">
        <v>9.673235736458825E-3</v>
      </c>
      <c r="AK24" s="15">
        <v>1.1988357334196182</v>
      </c>
      <c r="AL24" s="15">
        <v>3.8070257184331574E-2</v>
      </c>
      <c r="AM24" s="15">
        <v>0</v>
      </c>
    </row>
    <row r="25" spans="1:39" x14ac:dyDescent="0.25">
      <c r="A25" s="13">
        <v>902351</v>
      </c>
      <c r="B25" s="13" t="s">
        <v>81</v>
      </c>
      <c r="C25" s="13" t="s">
        <v>77</v>
      </c>
      <c r="D25" s="13">
        <v>59881</v>
      </c>
      <c r="E25" s="13">
        <v>579266</v>
      </c>
      <c r="F25" s="13">
        <v>43</v>
      </c>
      <c r="G25" s="14">
        <v>0.13441399999999998</v>
      </c>
      <c r="H25" s="15">
        <v>8.0608900000000006</v>
      </c>
      <c r="I25" s="15">
        <v>20.9878</v>
      </c>
      <c r="J25" s="15">
        <v>6.1807100000000004</v>
      </c>
      <c r="K25" s="16">
        <v>12</v>
      </c>
      <c r="L25" s="15">
        <v>1.1288199999999999</v>
      </c>
      <c r="M25" s="15">
        <v>0.67627999999999999</v>
      </c>
      <c r="N25" s="15">
        <v>0.47297</v>
      </c>
      <c r="O25" s="15">
        <v>0.18598999999999999</v>
      </c>
      <c r="P25" s="15">
        <v>0</v>
      </c>
      <c r="Q25" s="15">
        <v>0.50294674120473004</v>
      </c>
      <c r="R25" s="15">
        <v>1.86437563085238</v>
      </c>
      <c r="S25" s="15">
        <v>0.30830999999999997</v>
      </c>
      <c r="T25" s="15">
        <v>9.1242469650000004E-4</v>
      </c>
      <c r="U25" s="15">
        <v>0</v>
      </c>
      <c r="V25" s="15">
        <v>0</v>
      </c>
      <c r="W25" s="15">
        <v>2.0438313201599999E-3</v>
      </c>
      <c r="X25" s="15">
        <v>0.25427451442061999</v>
      </c>
      <c r="Y25" s="15">
        <v>3.7883873398680004E-2</v>
      </c>
      <c r="Z25" s="15">
        <v>2.60953463199E-3</v>
      </c>
      <c r="AA25" s="15">
        <v>7.3851654934710007E-2</v>
      </c>
      <c r="AB25" s="15">
        <v>3.9781716767399999E-3</v>
      </c>
      <c r="AC25" s="15">
        <v>5.7300270940200005E-3</v>
      </c>
      <c r="AD25" s="15">
        <v>2.5399348761409803</v>
      </c>
      <c r="AE25" s="15">
        <v>1.3021641605053023</v>
      </c>
      <c r="AF25" s="15">
        <v>9.3317602355119629</v>
      </c>
      <c r="AG25" s="15">
        <v>0.89407695653796426</v>
      </c>
      <c r="AH25" s="15">
        <v>9.5011316243731478E-2</v>
      </c>
      <c r="AI25" s="15">
        <v>0.20975641157187355</v>
      </c>
      <c r="AJ25" s="15">
        <v>8.5466857286964799E-3</v>
      </c>
      <c r="AK25" s="15">
        <v>1.05921870747458</v>
      </c>
      <c r="AL25" s="15">
        <v>2.6375526425889983E-2</v>
      </c>
      <c r="AM25" s="15">
        <v>0</v>
      </c>
    </row>
    <row r="26" spans="1:39" x14ac:dyDescent="0.25">
      <c r="A26" s="13">
        <v>902353</v>
      </c>
      <c r="B26" s="13" t="s">
        <v>87</v>
      </c>
      <c r="C26" s="13" t="s">
        <v>77</v>
      </c>
      <c r="D26" s="13">
        <v>62394</v>
      </c>
      <c r="E26" s="13">
        <v>581367</v>
      </c>
      <c r="F26" s="13">
        <v>43</v>
      </c>
      <c r="G26" s="14">
        <v>1.0084709999999999</v>
      </c>
      <c r="H26" s="15">
        <v>6.2846299999999999</v>
      </c>
      <c r="I26" s="15">
        <v>29.827059999999999</v>
      </c>
      <c r="J26" s="15">
        <v>4.8765799999999997</v>
      </c>
      <c r="K26" s="16">
        <v>17</v>
      </c>
      <c r="L26" s="15">
        <v>1.11904</v>
      </c>
      <c r="M26" s="15">
        <v>0.67042000000000002</v>
      </c>
      <c r="N26" s="15">
        <v>0.46887000000000001</v>
      </c>
      <c r="O26" s="15">
        <v>0.20830000000000001</v>
      </c>
      <c r="P26" s="15">
        <v>0</v>
      </c>
      <c r="Q26" s="15">
        <v>0.11887068946002001</v>
      </c>
      <c r="R26" s="15">
        <v>0.58774749249743996</v>
      </c>
      <c r="S26" s="15">
        <v>0.4012</v>
      </c>
      <c r="T26" s="15">
        <v>2.5547891501999999E-4</v>
      </c>
      <c r="U26" s="15">
        <v>0</v>
      </c>
      <c r="V26" s="15">
        <v>0</v>
      </c>
      <c r="W26" s="15">
        <v>3.0839954741700001E-3</v>
      </c>
      <c r="X26" s="15">
        <v>0.25843517103665997</v>
      </c>
      <c r="Y26" s="15">
        <v>4.3869379407719997E-2</v>
      </c>
      <c r="Z26" s="15">
        <v>1.545647435871E-2</v>
      </c>
      <c r="AA26" s="15">
        <v>0.14565947854926001</v>
      </c>
      <c r="AB26" s="15">
        <v>4.7446084218000003E-3</v>
      </c>
      <c r="AC26" s="15">
        <v>3.9234261949500004E-3</v>
      </c>
      <c r="AD26" s="15">
        <v>2.2347288151617302</v>
      </c>
      <c r="AE26" s="15">
        <v>2.532013919723938</v>
      </c>
      <c r="AF26" s="15">
        <v>18.145290377730689</v>
      </c>
      <c r="AG26" s="15">
        <v>1.2640101991983912</v>
      </c>
      <c r="AH26" s="15">
        <v>0.26851902430288072</v>
      </c>
      <c r="AI26" s="15">
        <v>0</v>
      </c>
      <c r="AJ26" s="15">
        <v>1.025149935448965E-2</v>
      </c>
      <c r="AK26" s="15">
        <v>1.2705018343520091</v>
      </c>
      <c r="AL26" s="15">
        <v>5.1843145337609496E-2</v>
      </c>
      <c r="AM26" s="15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6"/>
  <sheetViews>
    <sheetView tabSelected="1" workbookViewId="0">
      <selection sqref="A1:AM26"/>
    </sheetView>
  </sheetViews>
  <sheetFormatPr defaultRowHeight="14.3" x14ac:dyDescent="0.25"/>
  <sheetData>
    <row r="1" spans="1:39" x14ac:dyDescent="0.25">
      <c r="H1" s="9" t="s">
        <v>18</v>
      </c>
      <c r="I1" s="9" t="s">
        <v>73</v>
      </c>
      <c r="J1" s="9" t="s">
        <v>74</v>
      </c>
      <c r="K1" s="9" t="s">
        <v>24</v>
      </c>
      <c r="L1" s="10" t="s">
        <v>75</v>
      </c>
      <c r="M1" s="11"/>
      <c r="N1" s="11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</row>
    <row r="2" spans="1:39" x14ac:dyDescent="0.25">
      <c r="A2" t="s">
        <v>2</v>
      </c>
      <c r="B2" t="s">
        <v>4</v>
      </c>
      <c r="C2" t="s">
        <v>6</v>
      </c>
      <c r="D2" t="s">
        <v>8</v>
      </c>
      <c r="E2" t="s">
        <v>10</v>
      </c>
      <c r="F2" t="s">
        <v>12</v>
      </c>
      <c r="G2" t="s">
        <v>14</v>
      </c>
      <c r="H2" s="9" t="s">
        <v>17</v>
      </c>
      <c r="I2" s="9" t="s">
        <v>19</v>
      </c>
      <c r="J2" s="9" t="s">
        <v>21</v>
      </c>
      <c r="K2" s="9" t="s">
        <v>23</v>
      </c>
      <c r="L2" s="11" t="s">
        <v>26</v>
      </c>
      <c r="M2" s="11" t="s">
        <v>28</v>
      </c>
      <c r="N2" s="11" t="s">
        <v>30</v>
      </c>
      <c r="O2" s="12" t="s">
        <v>32</v>
      </c>
      <c r="P2" s="12" t="s">
        <v>34</v>
      </c>
      <c r="Q2" s="12" t="s">
        <v>36</v>
      </c>
      <c r="R2" s="12" t="s">
        <v>38</v>
      </c>
      <c r="S2" s="12" t="s">
        <v>40</v>
      </c>
      <c r="T2" s="12" t="s">
        <v>42</v>
      </c>
      <c r="U2" s="12" t="s">
        <v>44</v>
      </c>
      <c r="V2" s="12" t="s">
        <v>46</v>
      </c>
      <c r="W2" s="12" t="s">
        <v>48</v>
      </c>
      <c r="X2" s="12" t="s">
        <v>50</v>
      </c>
      <c r="Y2" s="12" t="s">
        <v>52</v>
      </c>
      <c r="Z2" s="12" t="s">
        <v>54</v>
      </c>
      <c r="AA2" s="12" t="s">
        <v>56</v>
      </c>
      <c r="AB2" s="12" t="s">
        <v>58</v>
      </c>
      <c r="AC2" s="12" t="s">
        <v>60</v>
      </c>
      <c r="AD2" s="12" t="s">
        <v>62</v>
      </c>
      <c r="AE2" t="s">
        <v>64</v>
      </c>
      <c r="AF2" t="s">
        <v>65</v>
      </c>
      <c r="AG2" t="s">
        <v>66</v>
      </c>
      <c r="AH2" t="s">
        <v>67</v>
      </c>
      <c r="AI2" t="s">
        <v>68</v>
      </c>
      <c r="AJ2" t="s">
        <v>69</v>
      </c>
      <c r="AK2" t="s">
        <v>70</v>
      </c>
      <c r="AL2" t="s">
        <v>71</v>
      </c>
      <c r="AM2" t="s">
        <v>72</v>
      </c>
    </row>
    <row r="3" spans="1:39" x14ac:dyDescent="0.25">
      <c r="A3" s="13">
        <v>902105</v>
      </c>
      <c r="B3" s="13" t="s">
        <v>76</v>
      </c>
      <c r="C3" s="13" t="s">
        <v>77</v>
      </c>
      <c r="D3" s="13">
        <v>127490</v>
      </c>
      <c r="E3" s="13">
        <v>546842</v>
      </c>
      <c r="F3" s="13">
        <v>43</v>
      </c>
      <c r="G3" s="14">
        <v>1.7730980000000001</v>
      </c>
      <c r="H3" s="15">
        <v>5.4270199999999997</v>
      </c>
      <c r="I3" s="15">
        <v>17.231660000000002</v>
      </c>
      <c r="J3" s="15">
        <v>4.2245799999999996</v>
      </c>
      <c r="K3" s="16">
        <v>10</v>
      </c>
      <c r="L3" s="15">
        <v>0.61365999999999998</v>
      </c>
      <c r="M3" s="15">
        <v>0.56843999999999995</v>
      </c>
      <c r="N3" s="15">
        <v>0.79261999999999999</v>
      </c>
      <c r="O3" s="15">
        <v>6.1179999999999998E-2</v>
      </c>
      <c r="P3" s="15">
        <v>0.91919488774803004</v>
      </c>
      <c r="Q3" s="15">
        <v>9.0330044953499999E-2</v>
      </c>
      <c r="R3" s="15">
        <v>0.40986117366780001</v>
      </c>
      <c r="S3" s="15">
        <v>0.23455000000000001</v>
      </c>
      <c r="T3" s="15">
        <v>3.2847289074000005E-4</v>
      </c>
      <c r="U3" s="15">
        <v>0</v>
      </c>
      <c r="V3" s="15">
        <v>1.6788614415600002E-3</v>
      </c>
      <c r="W3" s="15">
        <v>3.3121016482950003E-2</v>
      </c>
      <c r="X3" s="15">
        <v>0.41847446280276002</v>
      </c>
      <c r="Y3" s="15">
        <v>7.2592508853540003E-2</v>
      </c>
      <c r="Z3" s="15">
        <v>2.4763206263010002E-2</v>
      </c>
      <c r="AA3" s="15">
        <v>0</v>
      </c>
      <c r="AB3" s="15">
        <v>1.8978433687199998E-3</v>
      </c>
      <c r="AC3" s="15">
        <v>3.26648041347E-3</v>
      </c>
      <c r="AD3" s="15">
        <v>1.18109727263139</v>
      </c>
      <c r="AE3" s="15">
        <v>1.3542261238701652</v>
      </c>
      <c r="AF3" s="15">
        <v>7.3846646068588919</v>
      </c>
      <c r="AG3" s="15">
        <v>0.59073909457731066</v>
      </c>
      <c r="AH3" s="15">
        <v>0.69923925115095642</v>
      </c>
      <c r="AI3" s="15">
        <v>8.3235191942071532E-2</v>
      </c>
      <c r="AJ3" s="15">
        <v>1.2482337752540157E-2</v>
      </c>
      <c r="AK3" s="15">
        <v>1.657009276635194</v>
      </c>
      <c r="AL3" s="15">
        <v>2.3044117212873427E-2</v>
      </c>
      <c r="AM3" s="15">
        <v>0</v>
      </c>
    </row>
    <row r="4" spans="1:39" x14ac:dyDescent="0.25">
      <c r="A4" s="13">
        <v>902106</v>
      </c>
      <c r="B4" s="13" t="s">
        <v>78</v>
      </c>
      <c r="C4" s="13" t="s">
        <v>77</v>
      </c>
      <c r="D4" s="13">
        <v>130540</v>
      </c>
      <c r="E4" s="13">
        <v>542290</v>
      </c>
      <c r="F4" s="13">
        <v>43</v>
      </c>
      <c r="G4" s="14">
        <v>2.6206019999999999</v>
      </c>
      <c r="H4" s="15">
        <v>5.7736700000000001</v>
      </c>
      <c r="I4" s="15">
        <v>12.40977</v>
      </c>
      <c r="J4" s="15">
        <v>4.4825999999999997</v>
      </c>
      <c r="K4" s="16">
        <v>8</v>
      </c>
      <c r="L4" s="15">
        <v>0.61741000000000001</v>
      </c>
      <c r="M4" s="15">
        <v>0.57191000000000003</v>
      </c>
      <c r="N4" s="15">
        <v>0.79745999999999995</v>
      </c>
      <c r="O4" s="15">
        <v>9.5939999999999998E-2</v>
      </c>
      <c r="P4" s="15">
        <v>7.9198463656200008E-3</v>
      </c>
      <c r="Q4" s="15">
        <v>0.14078713066994999</v>
      </c>
      <c r="R4" s="15">
        <v>1.47832874176323</v>
      </c>
      <c r="S4" s="15">
        <v>0.30414000000000002</v>
      </c>
      <c r="T4" s="15">
        <v>3.6496987860000003E-4</v>
      </c>
      <c r="U4" s="15">
        <v>0</v>
      </c>
      <c r="V4" s="15">
        <v>0</v>
      </c>
      <c r="W4" s="15">
        <v>8.1479525397450001E-2</v>
      </c>
      <c r="X4" s="15">
        <v>0.45325609223334001</v>
      </c>
      <c r="Y4" s="15">
        <v>6.2957304058500002E-2</v>
      </c>
      <c r="Z4" s="15">
        <v>2.2171920124949999E-2</v>
      </c>
      <c r="AA4" s="15">
        <v>0</v>
      </c>
      <c r="AB4" s="15">
        <v>3.24823191954E-3</v>
      </c>
      <c r="AC4" s="15">
        <v>4.1424081221100003E-3</v>
      </c>
      <c r="AD4" s="15">
        <v>1.1321365634172</v>
      </c>
      <c r="AE4" s="15">
        <v>0.83543554446608748</v>
      </c>
      <c r="AF4" s="15">
        <v>4.5556729321536045</v>
      </c>
      <c r="AG4" s="15">
        <v>0.40420074563403263</v>
      </c>
      <c r="AH4" s="15">
        <v>0.15644579494047023</v>
      </c>
      <c r="AI4" s="15">
        <v>3.2730989469606613E-2</v>
      </c>
      <c r="AJ4" s="15">
        <v>4.7702245236077639E-3</v>
      </c>
      <c r="AK4" s="15">
        <v>0.63323925725709806</v>
      </c>
      <c r="AL4" s="15">
        <v>1.3604511555491815E-2</v>
      </c>
      <c r="AM4" s="15">
        <v>0</v>
      </c>
    </row>
    <row r="5" spans="1:39" x14ac:dyDescent="0.25">
      <c r="A5" s="13">
        <v>902112</v>
      </c>
      <c r="B5" s="13" t="s">
        <v>79</v>
      </c>
      <c r="C5" s="13" t="s">
        <v>77</v>
      </c>
      <c r="D5" s="13">
        <v>124194</v>
      </c>
      <c r="E5" s="13">
        <v>559961</v>
      </c>
      <c r="F5" s="13">
        <v>43</v>
      </c>
      <c r="G5" s="14">
        <v>4.0987369999999999</v>
      </c>
      <c r="H5" s="15">
        <v>4.8474199999999996</v>
      </c>
      <c r="I5" s="15">
        <v>14.738049999999999</v>
      </c>
      <c r="J5" s="15">
        <v>3.7865899999999999</v>
      </c>
      <c r="K5" s="16">
        <v>9</v>
      </c>
      <c r="L5" s="15">
        <v>0.60609999999999997</v>
      </c>
      <c r="M5" s="15">
        <v>0.56144000000000005</v>
      </c>
      <c r="N5" s="15">
        <v>0.78286</v>
      </c>
      <c r="O5" s="15">
        <v>0.20462</v>
      </c>
      <c r="P5" s="15">
        <v>1.7883524051399999E-3</v>
      </c>
      <c r="Q5" s="15">
        <v>4.939867306851E-2</v>
      </c>
      <c r="R5" s="15">
        <v>0.85204043008563002</v>
      </c>
      <c r="S5" s="15">
        <v>0.37184</v>
      </c>
      <c r="T5" s="15">
        <v>1.4598795144000001E-4</v>
      </c>
      <c r="U5" s="15">
        <v>0</v>
      </c>
      <c r="V5" s="15">
        <v>4.0694141463900003E-3</v>
      </c>
      <c r="W5" s="15">
        <v>0</v>
      </c>
      <c r="X5" s="15">
        <v>0.43367545824644999</v>
      </c>
      <c r="Y5" s="15">
        <v>6.2592334179899997E-2</v>
      </c>
      <c r="Z5" s="15">
        <v>7.81035540204E-3</v>
      </c>
      <c r="AA5" s="15">
        <v>0</v>
      </c>
      <c r="AB5" s="15">
        <v>3.6496987860000002E-3</v>
      </c>
      <c r="AC5" s="15">
        <v>3.6314502920700002E-3</v>
      </c>
      <c r="AD5" s="15">
        <v>0.90176757604488</v>
      </c>
      <c r="AE5" s="15">
        <v>1.3544572615699328</v>
      </c>
      <c r="AF5" s="15">
        <v>7.3859250126070162</v>
      </c>
      <c r="AG5" s="15">
        <v>0.63042868893874149</v>
      </c>
      <c r="AH5" s="15">
        <v>4.436495679644676E-2</v>
      </c>
      <c r="AI5" s="15">
        <v>0</v>
      </c>
      <c r="AJ5" s="15">
        <v>3.3965588355128412E-3</v>
      </c>
      <c r="AK5" s="15">
        <v>0.45088745479080505</v>
      </c>
      <c r="AL5" s="15">
        <v>2.1170066461544679E-2</v>
      </c>
      <c r="AM5" s="15">
        <v>0</v>
      </c>
    </row>
    <row r="6" spans="1:39" x14ac:dyDescent="0.25">
      <c r="A6" s="13">
        <v>902113</v>
      </c>
      <c r="B6" s="13" t="s">
        <v>76</v>
      </c>
      <c r="C6" s="13" t="s">
        <v>77</v>
      </c>
      <c r="D6" s="13">
        <v>123587</v>
      </c>
      <c r="E6" s="13">
        <v>565269</v>
      </c>
      <c r="F6" s="13">
        <v>43</v>
      </c>
      <c r="G6" s="14">
        <v>6.689979000000001</v>
      </c>
      <c r="H6" s="15">
        <v>3.8589000000000002</v>
      </c>
      <c r="I6" s="15">
        <v>21.455500000000001</v>
      </c>
      <c r="J6" s="15">
        <v>3.0369700000000002</v>
      </c>
      <c r="K6" s="16">
        <v>12</v>
      </c>
      <c r="L6" s="15">
        <v>0.59807999999999995</v>
      </c>
      <c r="M6" s="15">
        <v>0.55401</v>
      </c>
      <c r="N6" s="15">
        <v>0.77249000000000001</v>
      </c>
      <c r="O6" s="15">
        <v>0.10199999999999999</v>
      </c>
      <c r="P6" s="15">
        <v>0</v>
      </c>
      <c r="Q6" s="15">
        <v>1.4014843338240001E-2</v>
      </c>
      <c r="R6" s="15">
        <v>0.1892368820541</v>
      </c>
      <c r="S6" s="15">
        <v>0.33362000000000003</v>
      </c>
      <c r="T6" s="15">
        <v>1.0949096358000001E-4</v>
      </c>
      <c r="U6" s="15">
        <v>0</v>
      </c>
      <c r="V6" s="15">
        <v>6.2957304058499997E-3</v>
      </c>
      <c r="W6" s="15">
        <v>0</v>
      </c>
      <c r="X6" s="15">
        <v>0.18418204923549</v>
      </c>
      <c r="Y6" s="15">
        <v>7.2464769396030013E-2</v>
      </c>
      <c r="Z6" s="15">
        <v>5.5657906486500002E-3</v>
      </c>
      <c r="AA6" s="15">
        <v>0</v>
      </c>
      <c r="AB6" s="15">
        <v>1.7701039112100001E-3</v>
      </c>
      <c r="AC6" s="15">
        <v>3.1569894498900001E-3</v>
      </c>
      <c r="AD6" s="15">
        <v>1.0219156600800001</v>
      </c>
      <c r="AE6" s="15">
        <v>1.1633987768328289</v>
      </c>
      <c r="AF6" s="15">
        <v>6.3440732825236825</v>
      </c>
      <c r="AG6" s="15">
        <v>2.0285841719310151</v>
      </c>
      <c r="AH6" s="15">
        <v>0.56711647626310302</v>
      </c>
      <c r="AI6" s="15">
        <v>0</v>
      </c>
      <c r="AJ6" s="15">
        <v>5.5823339461008474E-2</v>
      </c>
      <c r="AK6" s="15">
        <v>7.41045412914122</v>
      </c>
      <c r="AL6" s="15">
        <v>2.7149823847140715E-2</v>
      </c>
      <c r="AM6" s="15">
        <v>0</v>
      </c>
    </row>
    <row r="7" spans="1:39" x14ac:dyDescent="0.25">
      <c r="A7" s="13">
        <v>902114</v>
      </c>
      <c r="B7" s="13" t="s">
        <v>80</v>
      </c>
      <c r="C7" s="13" t="s">
        <v>77</v>
      </c>
      <c r="D7" s="13">
        <v>126515</v>
      </c>
      <c r="E7" s="13">
        <v>562719</v>
      </c>
      <c r="F7" s="13">
        <v>43</v>
      </c>
      <c r="G7" s="14">
        <v>2.6218620000000001</v>
      </c>
      <c r="H7" s="15">
        <v>6.2046000000000001</v>
      </c>
      <c r="I7" s="15">
        <v>11.86528</v>
      </c>
      <c r="J7" s="15">
        <v>4.8088300000000004</v>
      </c>
      <c r="K7" s="16">
        <v>7</v>
      </c>
      <c r="L7" s="15">
        <v>0.60109999999999997</v>
      </c>
      <c r="M7" s="15">
        <v>0.55681000000000003</v>
      </c>
      <c r="N7" s="15">
        <v>0.77639000000000002</v>
      </c>
      <c r="O7" s="15">
        <v>0.18318999999999999</v>
      </c>
      <c r="P7" s="15">
        <v>1.0584126479399999E-3</v>
      </c>
      <c r="Q7" s="15">
        <v>3.5986030029960002E-2</v>
      </c>
      <c r="R7" s="15">
        <v>1.43748861234789</v>
      </c>
      <c r="S7" s="15">
        <v>0.49791999999999997</v>
      </c>
      <c r="T7" s="15">
        <v>1.6423644537000003E-4</v>
      </c>
      <c r="U7" s="15">
        <v>0</v>
      </c>
      <c r="V7" s="15">
        <v>3.26648041347E-3</v>
      </c>
      <c r="W7" s="15">
        <v>0</v>
      </c>
      <c r="X7" s="15">
        <v>0.33257880187424999</v>
      </c>
      <c r="Y7" s="15">
        <v>6.5493844714770003E-2</v>
      </c>
      <c r="Z7" s="15">
        <v>3.9964201706700004E-3</v>
      </c>
      <c r="AA7" s="15">
        <v>0</v>
      </c>
      <c r="AB7" s="15">
        <v>5.2008207700500004E-3</v>
      </c>
      <c r="AC7" s="15">
        <v>4.6351174582200004E-3</v>
      </c>
      <c r="AD7" s="15">
        <v>1.6993362517494601</v>
      </c>
      <c r="AE7" s="15">
        <v>0.71207578808929595</v>
      </c>
      <c r="AF7" s="15">
        <v>3.8829858448427954</v>
      </c>
      <c r="AG7" s="15">
        <v>0.20195811298680569</v>
      </c>
      <c r="AH7" s="15">
        <v>8.4855992916605436E-2</v>
      </c>
      <c r="AI7" s="15">
        <v>6.9744893175474276E-2</v>
      </c>
      <c r="AJ7" s="15">
        <v>5.214903436769623E-3</v>
      </c>
      <c r="AK7" s="15">
        <v>0.69226963272368969</v>
      </c>
      <c r="AL7" s="15">
        <v>1.1574831828563661E-2</v>
      </c>
      <c r="AM7" s="15">
        <v>0</v>
      </c>
    </row>
    <row r="8" spans="1:39" x14ac:dyDescent="0.25">
      <c r="A8" s="13">
        <v>902115</v>
      </c>
      <c r="B8" s="13" t="s">
        <v>79</v>
      </c>
      <c r="C8" s="13" t="s">
        <v>77</v>
      </c>
      <c r="D8" s="13">
        <v>127788</v>
      </c>
      <c r="E8" s="13">
        <v>561913</v>
      </c>
      <c r="F8" s="13">
        <v>43</v>
      </c>
      <c r="G8" s="14">
        <v>1.2840429999999998</v>
      </c>
      <c r="H8" s="15">
        <v>6.2610000000000001</v>
      </c>
      <c r="I8" s="15">
        <v>16.004840000000002</v>
      </c>
      <c r="J8" s="15">
        <v>4.8528099999999998</v>
      </c>
      <c r="K8" s="16">
        <v>10</v>
      </c>
      <c r="L8" s="15">
        <v>0.60109999999999997</v>
      </c>
      <c r="M8" s="15">
        <v>0.55681000000000003</v>
      </c>
      <c r="N8" s="15">
        <v>0.77639000000000002</v>
      </c>
      <c r="O8" s="15">
        <v>0.26351000000000002</v>
      </c>
      <c r="P8" s="15">
        <v>1.62411595977E-3</v>
      </c>
      <c r="Q8" s="15">
        <v>4.4216100792390002E-2</v>
      </c>
      <c r="R8" s="15">
        <v>0.60371492468619004</v>
      </c>
      <c r="S8" s="15">
        <v>0.71840000000000004</v>
      </c>
      <c r="T8" s="15">
        <v>2.3723042108999998E-4</v>
      </c>
      <c r="U8" s="15">
        <v>0</v>
      </c>
      <c r="V8" s="15">
        <v>3.5584563163499998E-3</v>
      </c>
      <c r="W8" s="15">
        <v>0</v>
      </c>
      <c r="X8" s="15">
        <v>0.72829739274630001</v>
      </c>
      <c r="Y8" s="15">
        <v>7.1953811565989997E-2</v>
      </c>
      <c r="Z8" s="15">
        <v>5.1095783004000001E-3</v>
      </c>
      <c r="AA8" s="15">
        <v>0</v>
      </c>
      <c r="AB8" s="15">
        <v>3.4672138467000003E-3</v>
      </c>
      <c r="AC8" s="15">
        <v>4.0876626403199999E-3</v>
      </c>
      <c r="AD8" s="15">
        <v>1.87851821364813</v>
      </c>
      <c r="AE8" s="15">
        <v>1.1715862102555064</v>
      </c>
      <c r="AF8" s="15">
        <v>6.3887197774861839</v>
      </c>
      <c r="AG8" s="15">
        <v>0.41967170916547886</v>
      </c>
      <c r="AH8" s="15">
        <v>0.28548975726217918</v>
      </c>
      <c r="AI8" s="15">
        <v>4.6929985587491251E-2</v>
      </c>
      <c r="AJ8" s="15">
        <v>1.0556759415523405E-2</v>
      </c>
      <c r="AK8" s="15">
        <v>1.4013920012033365</v>
      </c>
      <c r="AL8" s="15">
        <v>1.9493799624301329E-2</v>
      </c>
      <c r="AM8" s="15">
        <v>0</v>
      </c>
    </row>
    <row r="9" spans="1:39" x14ac:dyDescent="0.25">
      <c r="A9" s="13">
        <v>902119</v>
      </c>
      <c r="B9" s="13" t="s">
        <v>81</v>
      </c>
      <c r="C9" s="13" t="s">
        <v>77</v>
      </c>
      <c r="D9" s="13">
        <v>155376</v>
      </c>
      <c r="E9" s="13">
        <v>559278</v>
      </c>
      <c r="F9" s="13">
        <v>43</v>
      </c>
      <c r="G9" s="14">
        <v>3.8619709999999996</v>
      </c>
      <c r="H9" s="15">
        <v>15.97287</v>
      </c>
      <c r="I9" s="15">
        <v>18.132919999999999</v>
      </c>
      <c r="J9" s="15">
        <v>11.5215</v>
      </c>
      <c r="K9" s="16">
        <v>12</v>
      </c>
      <c r="L9" s="15">
        <v>0.60189000000000004</v>
      </c>
      <c r="M9" s="15">
        <v>0.55754000000000004</v>
      </c>
      <c r="N9" s="15">
        <v>0.77742</v>
      </c>
      <c r="O9" s="15">
        <v>1.75E-3</v>
      </c>
      <c r="P9" s="15">
        <v>0</v>
      </c>
      <c r="Q9" s="15">
        <v>8.5530691049909999E-2</v>
      </c>
      <c r="R9" s="15">
        <v>0.40579175952141006</v>
      </c>
      <c r="S9" s="15">
        <v>0.48846000000000001</v>
      </c>
      <c r="T9" s="15">
        <v>3.2847289074000005E-4</v>
      </c>
      <c r="U9" s="15">
        <v>0</v>
      </c>
      <c r="V9" s="15">
        <v>0</v>
      </c>
      <c r="W9" s="15">
        <v>0</v>
      </c>
      <c r="X9" s="15">
        <v>0.61376984484162</v>
      </c>
      <c r="Y9" s="15">
        <v>3.6880206232530001E-2</v>
      </c>
      <c r="Z9" s="15">
        <v>3.7409412556500005E-3</v>
      </c>
      <c r="AA9" s="15">
        <v>11.97984428914212</v>
      </c>
      <c r="AB9" s="15">
        <v>2.3540557169699997E-3</v>
      </c>
      <c r="AC9" s="15">
        <v>2.9562560166599998E-3</v>
      </c>
      <c r="AD9" s="15">
        <v>0.41460578208960003</v>
      </c>
      <c r="AE9" s="15">
        <v>0.29285900899875078</v>
      </c>
      <c r="AF9" s="15">
        <v>1.5969752173826679</v>
      </c>
      <c r="AG9" s="15">
        <v>7.0729248043724713E-2</v>
      </c>
      <c r="AH9" s="15">
        <v>1.9245972901525684E-2</v>
      </c>
      <c r="AI9" s="15">
        <v>4.4292255363786524E-2</v>
      </c>
      <c r="AJ9" s="15">
        <v>9.8230802006856778E-4</v>
      </c>
      <c r="AK9" s="15">
        <v>0.13039973232862823</v>
      </c>
      <c r="AL9" s="15">
        <v>4.5662569608449178E-3</v>
      </c>
      <c r="AM9" s="15">
        <v>0</v>
      </c>
    </row>
    <row r="10" spans="1:39" x14ac:dyDescent="0.25">
      <c r="A10" s="13">
        <v>902120</v>
      </c>
      <c r="B10" s="13" t="s">
        <v>82</v>
      </c>
      <c r="C10" s="13" t="s">
        <v>77</v>
      </c>
      <c r="D10" s="13">
        <v>151932</v>
      </c>
      <c r="E10" s="13">
        <v>555911</v>
      </c>
      <c r="F10" s="13">
        <v>43</v>
      </c>
      <c r="G10" s="14">
        <v>9.6362869999999994</v>
      </c>
      <c r="H10" s="15">
        <v>4.8429399999999996</v>
      </c>
      <c r="I10" s="15">
        <v>16.041609999999999</v>
      </c>
      <c r="J10" s="15">
        <v>3.78348</v>
      </c>
      <c r="K10" s="16">
        <v>9</v>
      </c>
      <c r="L10" s="15">
        <v>0.60218000000000005</v>
      </c>
      <c r="M10" s="15">
        <v>0.55781000000000003</v>
      </c>
      <c r="N10" s="15">
        <v>0.77780000000000005</v>
      </c>
      <c r="O10" s="15">
        <v>7.2300000000000003E-3</v>
      </c>
      <c r="P10" s="15">
        <v>0</v>
      </c>
      <c r="Q10" s="15">
        <v>3.8723304119459998E-2</v>
      </c>
      <c r="R10" s="15">
        <v>0.15529468334429999</v>
      </c>
      <c r="S10" s="15">
        <v>0.36108000000000001</v>
      </c>
      <c r="T10" s="15">
        <v>5.1095783003999998E-4</v>
      </c>
      <c r="U10" s="15">
        <v>0</v>
      </c>
      <c r="V10" s="15">
        <v>0</v>
      </c>
      <c r="W10" s="15">
        <v>0</v>
      </c>
      <c r="X10" s="15">
        <v>0.19213839258897</v>
      </c>
      <c r="Y10" s="15">
        <v>6.1424430568380005E-2</v>
      </c>
      <c r="Z10" s="15">
        <v>4.0694141463900003E-3</v>
      </c>
      <c r="AA10" s="15">
        <v>1.15470995040861</v>
      </c>
      <c r="AB10" s="15">
        <v>1.36863704475E-3</v>
      </c>
      <c r="AC10" s="15">
        <v>2.7190255955699999E-3</v>
      </c>
      <c r="AD10" s="15">
        <v>0.92585558803248014</v>
      </c>
      <c r="AE10" s="15">
        <v>1.2098944796040416</v>
      </c>
      <c r="AF10" s="15">
        <v>6.5976167377661108</v>
      </c>
      <c r="AG10" s="15">
        <v>1.4796774209613057</v>
      </c>
      <c r="AH10" s="15">
        <v>1.1324014243148648</v>
      </c>
      <c r="AI10" s="15">
        <v>0</v>
      </c>
      <c r="AJ10" s="15">
        <v>5.6664107808632952E-3</v>
      </c>
      <c r="AK10" s="15">
        <v>0.7522064708756524</v>
      </c>
      <c r="AL10" s="15">
        <v>2.1207055697161713E-2</v>
      </c>
      <c r="AM10" s="15">
        <v>0</v>
      </c>
    </row>
    <row r="11" spans="1:39" x14ac:dyDescent="0.25">
      <c r="A11" s="13">
        <v>902130</v>
      </c>
      <c r="B11" s="13" t="s">
        <v>76</v>
      </c>
      <c r="C11" s="13" t="s">
        <v>77</v>
      </c>
      <c r="D11" s="13">
        <v>126990</v>
      </c>
      <c r="E11" s="13">
        <v>559145</v>
      </c>
      <c r="F11" s="13">
        <v>43</v>
      </c>
      <c r="G11" s="14">
        <v>4.2756060000000007</v>
      </c>
      <c r="H11" s="15">
        <v>9.5201799999999999</v>
      </c>
      <c r="I11" s="15">
        <v>19.590800000000002</v>
      </c>
      <c r="J11" s="15">
        <v>7.2031999999999998</v>
      </c>
      <c r="K11" s="16">
        <v>11</v>
      </c>
      <c r="L11" s="15">
        <v>0.60519999999999996</v>
      </c>
      <c r="M11" s="15">
        <v>0.56061000000000005</v>
      </c>
      <c r="N11" s="15">
        <v>0.78169999999999995</v>
      </c>
      <c r="O11" s="15">
        <v>0.15864</v>
      </c>
      <c r="P11" s="15">
        <v>1.5328734901200001E-3</v>
      </c>
      <c r="Q11" s="15">
        <v>5.8285689612420005E-2</v>
      </c>
      <c r="R11" s="15">
        <v>1.31673832801308</v>
      </c>
      <c r="S11" s="15">
        <v>0.72218000000000004</v>
      </c>
      <c r="T11" s="15">
        <v>1.6423644537000003E-4</v>
      </c>
      <c r="U11" s="15">
        <v>0</v>
      </c>
      <c r="V11" s="15">
        <v>3.0839954741700001E-3</v>
      </c>
      <c r="W11" s="15">
        <v>0</v>
      </c>
      <c r="X11" s="15">
        <v>3.6964879244365201</v>
      </c>
      <c r="Y11" s="15">
        <v>5.9964551053979999E-2</v>
      </c>
      <c r="Z11" s="15">
        <v>8.4308041956600004E-3</v>
      </c>
      <c r="AA11" s="15">
        <v>0</v>
      </c>
      <c r="AB11" s="15">
        <v>3.90517770102E-3</v>
      </c>
      <c r="AC11" s="15">
        <v>3.7409412556500005E-3</v>
      </c>
      <c r="AD11" s="15">
        <v>1.53951594191052</v>
      </c>
      <c r="AE11" s="15">
        <v>1.2670964544193704</v>
      </c>
      <c r="AF11" s="15">
        <v>6.9095420443419355</v>
      </c>
      <c r="AG11" s="15">
        <v>0.46507020824915407</v>
      </c>
      <c r="AH11" s="15">
        <v>0.34513413819736388</v>
      </c>
      <c r="AI11" s="15">
        <v>7.4464130083933378E-2</v>
      </c>
      <c r="AJ11" s="15">
        <v>7.3922317519237246E-3</v>
      </c>
      <c r="AK11" s="15">
        <v>0.98130629300446326</v>
      </c>
      <c r="AL11" s="15">
        <v>2.0614499951856678E-2</v>
      </c>
      <c r="AM11" s="15">
        <v>0</v>
      </c>
    </row>
    <row r="12" spans="1:39" x14ac:dyDescent="0.25">
      <c r="A12" s="13">
        <v>902157</v>
      </c>
      <c r="B12" s="13" t="s">
        <v>78</v>
      </c>
      <c r="C12" s="13" t="s">
        <v>77</v>
      </c>
      <c r="D12" s="13">
        <v>129380</v>
      </c>
      <c r="E12" s="13">
        <v>542736</v>
      </c>
      <c r="F12" s="13">
        <v>43</v>
      </c>
      <c r="G12" s="14">
        <v>3.2022719999999998</v>
      </c>
      <c r="H12" s="15">
        <v>5.9763200000000003</v>
      </c>
      <c r="I12" s="15">
        <v>11.79303</v>
      </c>
      <c r="J12" s="15">
        <v>4.6318700000000002</v>
      </c>
      <c r="K12" s="16">
        <v>7</v>
      </c>
      <c r="L12" s="15">
        <v>0.61799999999999999</v>
      </c>
      <c r="M12" s="15">
        <v>0.57245999999999997</v>
      </c>
      <c r="N12" s="15">
        <v>0.79823</v>
      </c>
      <c r="O12" s="15">
        <v>7.4969999999999995E-2</v>
      </c>
      <c r="P12" s="15">
        <v>8.0475858231299994E-3</v>
      </c>
      <c r="Q12" s="15">
        <v>0.15378005834811001</v>
      </c>
      <c r="R12" s="15">
        <v>0.84039789095828998</v>
      </c>
      <c r="S12" s="15">
        <v>0.24168999999999999</v>
      </c>
      <c r="T12" s="15">
        <v>3.2847289074000005E-4</v>
      </c>
      <c r="U12" s="15">
        <v>0</v>
      </c>
      <c r="V12" s="15">
        <v>3.2847289074000005E-4</v>
      </c>
      <c r="W12" s="15">
        <v>7.0913647411980002E-2</v>
      </c>
      <c r="X12" s="15">
        <v>1.5040408697106</v>
      </c>
      <c r="Y12" s="15">
        <v>5.7537501361290003E-2</v>
      </c>
      <c r="Z12" s="15">
        <v>1.4416310204700002E-2</v>
      </c>
      <c r="AA12" s="15">
        <v>0</v>
      </c>
      <c r="AB12" s="15">
        <v>2.59128613806E-3</v>
      </c>
      <c r="AC12" s="15">
        <v>3.6132017981400002E-3</v>
      </c>
      <c r="AD12" s="15">
        <v>1.0149812323866001</v>
      </c>
      <c r="AE12" s="15">
        <v>0.70797808329290501</v>
      </c>
      <c r="AF12" s="15">
        <v>3.860640850128926</v>
      </c>
      <c r="AG12" s="15">
        <v>0.56442498533255125</v>
      </c>
      <c r="AH12" s="15">
        <v>0.11028665853127305</v>
      </c>
      <c r="AI12" s="15">
        <v>0</v>
      </c>
      <c r="AJ12" s="15">
        <v>4.1994083460693415E-3</v>
      </c>
      <c r="AK12" s="15">
        <v>0.55746437276143312</v>
      </c>
      <c r="AL12" s="15">
        <v>1.171564160684254E-2</v>
      </c>
      <c r="AM12" s="15">
        <v>0</v>
      </c>
    </row>
    <row r="13" spans="1:39" x14ac:dyDescent="0.25">
      <c r="A13" s="13">
        <v>902163</v>
      </c>
      <c r="B13" s="13" t="s">
        <v>79</v>
      </c>
      <c r="C13" s="13" t="s">
        <v>77</v>
      </c>
      <c r="D13" s="13">
        <v>125951</v>
      </c>
      <c r="E13" s="13">
        <v>561197</v>
      </c>
      <c r="F13" s="13">
        <v>43</v>
      </c>
      <c r="G13" s="14">
        <v>0.67979299999999998</v>
      </c>
      <c r="H13" s="15">
        <v>6.7716900000000004</v>
      </c>
      <c r="I13" s="15">
        <v>16.94679</v>
      </c>
      <c r="J13" s="15">
        <v>5.2298600000000004</v>
      </c>
      <c r="K13" s="16">
        <v>10</v>
      </c>
      <c r="L13" s="15">
        <v>0.60109999999999997</v>
      </c>
      <c r="M13" s="15">
        <v>0.55681000000000003</v>
      </c>
      <c r="N13" s="15">
        <v>0.77639000000000002</v>
      </c>
      <c r="O13" s="15">
        <v>0.17019000000000001</v>
      </c>
      <c r="P13" s="15">
        <v>1.3138915629600002E-3</v>
      </c>
      <c r="Q13" s="15">
        <v>8.1224046482430007E-2</v>
      </c>
      <c r="R13" s="15">
        <v>1.65243762234936</v>
      </c>
      <c r="S13" s="15">
        <v>0.41063</v>
      </c>
      <c r="T13" s="15">
        <v>1.6423644537000003E-4</v>
      </c>
      <c r="U13" s="15">
        <v>0</v>
      </c>
      <c r="V13" s="15">
        <v>3.7226927617200005E-3</v>
      </c>
      <c r="W13" s="15">
        <v>0</v>
      </c>
      <c r="X13" s="15">
        <v>0.51351261919019997</v>
      </c>
      <c r="Y13" s="15">
        <v>6.2464594722389993E-2</v>
      </c>
      <c r="Z13" s="15">
        <v>7.8286038959700013E-3</v>
      </c>
      <c r="AA13" s="15">
        <v>0</v>
      </c>
      <c r="AB13" s="15">
        <v>5.0548328186099997E-3</v>
      </c>
      <c r="AC13" s="15">
        <v>4.47088101285E-3</v>
      </c>
      <c r="AD13" s="15">
        <v>1.9243584304002901</v>
      </c>
      <c r="AE13" s="15">
        <v>1.390304294744267</v>
      </c>
      <c r="AF13" s="15">
        <v>7.5814007256193152</v>
      </c>
      <c r="AG13" s="15">
        <v>0.6031212791800018</v>
      </c>
      <c r="AH13" s="15">
        <v>2.2793603221054365E-2</v>
      </c>
      <c r="AI13" s="15">
        <v>0</v>
      </c>
      <c r="AJ13" s="15">
        <v>4.1549210181091789E-3</v>
      </c>
      <c r="AK13" s="15">
        <v>0.55155875503307938</v>
      </c>
      <c r="AL13" s="15">
        <v>2.1766421184172911E-2</v>
      </c>
      <c r="AM13" s="15">
        <v>0</v>
      </c>
    </row>
    <row r="14" spans="1:39" x14ac:dyDescent="0.25">
      <c r="A14" s="13">
        <v>902235</v>
      </c>
      <c r="B14" s="13" t="s">
        <v>83</v>
      </c>
      <c r="C14" s="13" t="s">
        <v>77</v>
      </c>
      <c r="D14" s="13">
        <v>134314</v>
      </c>
      <c r="E14" s="13">
        <v>519549</v>
      </c>
      <c r="F14" s="13">
        <v>43</v>
      </c>
      <c r="G14" s="14">
        <v>15.388697000000001</v>
      </c>
      <c r="H14" s="15">
        <v>6.7477</v>
      </c>
      <c r="I14" s="15">
        <v>15.356059999999999</v>
      </c>
      <c r="J14" s="15">
        <v>5.2053599999999998</v>
      </c>
      <c r="K14" s="16">
        <v>9</v>
      </c>
      <c r="L14" s="15">
        <v>0.83843999999999996</v>
      </c>
      <c r="M14" s="15">
        <v>0.68137999999999999</v>
      </c>
      <c r="N14" s="15">
        <v>0.58830000000000005</v>
      </c>
      <c r="O14" s="15">
        <v>0.11219</v>
      </c>
      <c r="P14" s="15">
        <v>3.88692920709E-3</v>
      </c>
      <c r="Q14" s="15">
        <v>0.23806985181078</v>
      </c>
      <c r="R14" s="15">
        <v>0.46719794159586003</v>
      </c>
      <c r="S14" s="15">
        <v>0.69586000000000003</v>
      </c>
      <c r="T14" s="15">
        <v>1.8248493930000001E-5</v>
      </c>
      <c r="U14" s="15">
        <v>0</v>
      </c>
      <c r="V14" s="15">
        <v>0</v>
      </c>
      <c r="W14" s="15">
        <v>5.0365843246800001E-3</v>
      </c>
      <c r="X14" s="15">
        <v>1.4575254586830302</v>
      </c>
      <c r="Y14" s="15">
        <v>6.0803981774760006E-2</v>
      </c>
      <c r="Z14" s="15">
        <v>5.7501004373430011E-2</v>
      </c>
      <c r="AA14" s="15">
        <v>0.16732044084417</v>
      </c>
      <c r="AB14" s="15">
        <v>3.3212258952599999E-3</v>
      </c>
      <c r="AC14" s="15">
        <v>3.5219593284900002E-3</v>
      </c>
      <c r="AD14" s="15">
        <v>1.36732315318704</v>
      </c>
      <c r="AE14" s="15">
        <v>1.0330871293528634</v>
      </c>
      <c r="AF14" s="15">
        <v>5.6334771759763864</v>
      </c>
      <c r="AG14" s="15">
        <v>0.7938761641777986</v>
      </c>
      <c r="AH14" s="15">
        <v>0.28802642123359701</v>
      </c>
      <c r="AI14" s="15">
        <v>0</v>
      </c>
      <c r="AJ14" s="15">
        <v>6.3003309467920951E-3</v>
      </c>
      <c r="AK14" s="15">
        <v>0.83635830336202965</v>
      </c>
      <c r="AL14" s="15">
        <v>1.7234474950533377E-2</v>
      </c>
      <c r="AM14" s="15">
        <v>0</v>
      </c>
    </row>
    <row r="15" spans="1:39" x14ac:dyDescent="0.25">
      <c r="A15" s="13">
        <v>902302</v>
      </c>
      <c r="B15" s="13" t="s">
        <v>81</v>
      </c>
      <c r="C15" s="13" t="s">
        <v>77</v>
      </c>
      <c r="D15" s="13">
        <v>83519</v>
      </c>
      <c r="E15" s="13">
        <v>583992</v>
      </c>
      <c r="F15" s="13">
        <v>43</v>
      </c>
      <c r="G15" s="14">
        <v>1.209589</v>
      </c>
      <c r="H15" s="15">
        <v>3.4888699999999999</v>
      </c>
      <c r="I15" s="15">
        <v>10.563510000000001</v>
      </c>
      <c r="J15" s="15">
        <v>2.7501699999999998</v>
      </c>
      <c r="K15" s="16">
        <v>6</v>
      </c>
      <c r="L15" s="15">
        <v>0.82052999999999998</v>
      </c>
      <c r="M15" s="15">
        <v>0.68447000000000002</v>
      </c>
      <c r="N15" s="15">
        <v>0.48875000000000002</v>
      </c>
      <c r="O15" s="15">
        <v>5.28E-2</v>
      </c>
      <c r="P15" s="15">
        <v>0</v>
      </c>
      <c r="Q15" s="15">
        <v>7.3340697104669991E-2</v>
      </c>
      <c r="R15" s="15">
        <v>0.49343927586719999</v>
      </c>
      <c r="S15" s="15">
        <v>0.15797</v>
      </c>
      <c r="T15" s="15">
        <v>0</v>
      </c>
      <c r="U15" s="15">
        <v>0</v>
      </c>
      <c r="V15" s="15">
        <v>3.4672138467000004E-4</v>
      </c>
      <c r="W15" s="15">
        <v>3.7044442677900001E-3</v>
      </c>
      <c r="X15" s="15">
        <v>3.6442242378210005E-2</v>
      </c>
      <c r="Y15" s="15">
        <v>5.7136034494829999E-2</v>
      </c>
      <c r="Z15" s="15">
        <v>2.0438313201599999E-3</v>
      </c>
      <c r="AA15" s="15">
        <v>3.06574698024E-2</v>
      </c>
      <c r="AB15" s="15">
        <v>3.1204924620300001E-3</v>
      </c>
      <c r="AC15" s="15">
        <v>4.47088101285E-3</v>
      </c>
      <c r="AD15" s="15">
        <v>0.57966340968645003</v>
      </c>
      <c r="AE15" s="15">
        <v>0.94090777200442166</v>
      </c>
      <c r="AF15" s="15">
        <v>5.1308184060003184</v>
      </c>
      <c r="AG15" s="15">
        <v>0.27531172918677138</v>
      </c>
      <c r="AH15" s="15">
        <v>6.2428700831622559E-2</v>
      </c>
      <c r="AI15" s="15">
        <v>7.1836014043344623E-2</v>
      </c>
      <c r="AJ15" s="15">
        <v>4.3243185865412658E-3</v>
      </c>
      <c r="AK15" s="15">
        <v>0.57404599643738208</v>
      </c>
      <c r="AL15" s="15">
        <v>1.4967062909600959E-2</v>
      </c>
      <c r="AM15" s="15">
        <v>0</v>
      </c>
    </row>
    <row r="16" spans="1:39" x14ac:dyDescent="0.25">
      <c r="A16" s="13">
        <v>902305</v>
      </c>
      <c r="B16" s="13" t="s">
        <v>81</v>
      </c>
      <c r="C16" s="13" t="s">
        <v>77</v>
      </c>
      <c r="D16" s="13">
        <v>85263</v>
      </c>
      <c r="E16" s="13">
        <v>585285</v>
      </c>
      <c r="F16" s="13">
        <v>43</v>
      </c>
      <c r="G16" s="14">
        <v>0.62277800000000005</v>
      </c>
      <c r="H16" s="15">
        <v>3.1326900000000002</v>
      </c>
      <c r="I16" s="15">
        <v>4.5547300000000002</v>
      </c>
      <c r="J16" s="15">
        <v>2.4753799999999999</v>
      </c>
      <c r="K16" s="16">
        <v>3</v>
      </c>
      <c r="L16" s="15">
        <v>0.81349000000000005</v>
      </c>
      <c r="M16" s="15">
        <v>0.67859999999999998</v>
      </c>
      <c r="N16" s="15">
        <v>0.48455999999999999</v>
      </c>
      <c r="O16" s="15">
        <v>4.913E-2</v>
      </c>
      <c r="P16" s="15">
        <v>0</v>
      </c>
      <c r="Q16" s="15">
        <v>4.8978957708119997E-2</v>
      </c>
      <c r="R16" s="15">
        <v>0.19266759891294</v>
      </c>
      <c r="S16" s="15">
        <v>0.18454000000000001</v>
      </c>
      <c r="T16" s="15">
        <v>1.2773945751E-4</v>
      </c>
      <c r="U16" s="15">
        <v>0</v>
      </c>
      <c r="V16" s="15">
        <v>6.569457814800001E-4</v>
      </c>
      <c r="W16" s="15">
        <v>3.1022439681000001E-3</v>
      </c>
      <c r="X16" s="15">
        <v>8.8012486224390007E-2</v>
      </c>
      <c r="Y16" s="15">
        <v>5.5055706186810001E-2</v>
      </c>
      <c r="Z16" s="15">
        <v>2.1350737898100003E-3</v>
      </c>
      <c r="AA16" s="15">
        <v>1.363162496571E-2</v>
      </c>
      <c r="AB16" s="15">
        <v>2.1715707776700003E-3</v>
      </c>
      <c r="AC16" s="15">
        <v>4.3978870371300001E-3</v>
      </c>
      <c r="AD16" s="15">
        <v>0.51145053937611007</v>
      </c>
      <c r="AE16" s="15">
        <v>0.18634187412730832</v>
      </c>
      <c r="AF16" s="15">
        <v>1.0161318101818115</v>
      </c>
      <c r="AG16" s="15">
        <v>3.3535222921708421E-2</v>
      </c>
      <c r="AH16" s="15">
        <v>1.2443444083328226E-2</v>
      </c>
      <c r="AI16" s="15">
        <v>2.5057433055908067E-2</v>
      </c>
      <c r="AJ16" s="15">
        <v>1.0887586702233421E-3</v>
      </c>
      <c r="AK16" s="15">
        <v>0.1445308765347216</v>
      </c>
      <c r="AL16" s="15">
        <v>2.9105804249908601E-3</v>
      </c>
      <c r="AM16" s="15">
        <v>0</v>
      </c>
    </row>
    <row r="17" spans="1:39" x14ac:dyDescent="0.25">
      <c r="A17" s="13">
        <v>902307</v>
      </c>
      <c r="B17" s="13" t="s">
        <v>84</v>
      </c>
      <c r="C17" s="13" t="s">
        <v>77</v>
      </c>
      <c r="D17" s="13">
        <v>100705</v>
      </c>
      <c r="E17" s="13">
        <v>589255</v>
      </c>
      <c r="F17" s="13">
        <v>43</v>
      </c>
      <c r="G17" s="14">
        <v>0.24994899999999995</v>
      </c>
      <c r="H17" s="15">
        <v>3.3349099999999998</v>
      </c>
      <c r="I17" s="15">
        <v>11.612360000000001</v>
      </c>
      <c r="J17" s="15">
        <v>2.6324299999999998</v>
      </c>
      <c r="K17" s="16">
        <v>7</v>
      </c>
      <c r="L17" s="15">
        <v>0.80708999999999997</v>
      </c>
      <c r="M17" s="15">
        <v>0.67325999999999997</v>
      </c>
      <c r="N17" s="15">
        <v>0.48074</v>
      </c>
      <c r="O17" s="15">
        <v>2.717E-2</v>
      </c>
      <c r="P17" s="15">
        <v>0</v>
      </c>
      <c r="Q17" s="15">
        <v>2.981803908162E-2</v>
      </c>
      <c r="R17" s="15">
        <v>0.23213909128353</v>
      </c>
      <c r="S17" s="15">
        <v>0.2039</v>
      </c>
      <c r="T17" s="15">
        <v>2.6825286077099999E-3</v>
      </c>
      <c r="U17" s="15">
        <v>0</v>
      </c>
      <c r="V17" s="15">
        <v>1.4014843338240001E-2</v>
      </c>
      <c r="W17" s="15">
        <v>0</v>
      </c>
      <c r="X17" s="15">
        <v>9.7337466622619995E-2</v>
      </c>
      <c r="Y17" s="15">
        <v>6.5347856763330006E-2</v>
      </c>
      <c r="Z17" s="15">
        <v>4.3248930614100001E-3</v>
      </c>
      <c r="AA17" s="15">
        <v>4.0329171585300003E-3</v>
      </c>
      <c r="AB17" s="15">
        <v>2.4270496926900001E-3</v>
      </c>
      <c r="AC17" s="15">
        <v>4.1789051099700002E-3</v>
      </c>
      <c r="AD17" s="15">
        <v>0.68645359616481005</v>
      </c>
      <c r="AE17" s="15">
        <v>0.96607938005359817</v>
      </c>
      <c r="AF17" s="15">
        <v>5.2680804775126076</v>
      </c>
      <c r="AG17" s="15">
        <v>1.0200812725408432</v>
      </c>
      <c r="AH17" s="15">
        <v>0.22183005587388621</v>
      </c>
      <c r="AI17" s="15">
        <v>1.9635183567216073E-2</v>
      </c>
      <c r="AJ17" s="15">
        <v>5.7232754460325216E-3</v>
      </c>
      <c r="AK17" s="15">
        <v>0.75975515923565018</v>
      </c>
      <c r="AL17" s="15">
        <v>1.6265195770170326E-2</v>
      </c>
      <c r="AM17" s="15">
        <v>0</v>
      </c>
    </row>
    <row r="18" spans="1:39" x14ac:dyDescent="0.25">
      <c r="A18" s="13">
        <v>902308</v>
      </c>
      <c r="B18" s="13" t="s">
        <v>85</v>
      </c>
      <c r="C18" s="13" t="s">
        <v>77</v>
      </c>
      <c r="D18" s="13">
        <v>101059</v>
      </c>
      <c r="E18" s="13">
        <v>589765</v>
      </c>
      <c r="F18" s="13">
        <v>43</v>
      </c>
      <c r="G18" s="14">
        <v>1.268559</v>
      </c>
      <c r="H18" s="15">
        <v>3.2942300000000002</v>
      </c>
      <c r="I18" s="15">
        <v>15.235799999999999</v>
      </c>
      <c r="J18" s="15">
        <v>2.6002700000000001</v>
      </c>
      <c r="K18" s="16">
        <v>9</v>
      </c>
      <c r="L18" s="15">
        <v>0.80708999999999997</v>
      </c>
      <c r="M18" s="15">
        <v>0.67325999999999997</v>
      </c>
      <c r="N18" s="15">
        <v>0.48074</v>
      </c>
      <c r="O18" s="15">
        <v>2.6419999999999999E-2</v>
      </c>
      <c r="P18" s="15">
        <v>1.8248493930000001E-5</v>
      </c>
      <c r="Q18" s="15">
        <v>3.1405658053530003E-2</v>
      </c>
      <c r="R18" s="15">
        <v>0.29360001883976999</v>
      </c>
      <c r="S18" s="15">
        <v>0.22786000000000001</v>
      </c>
      <c r="T18" s="15">
        <v>2.8650135470100003E-3</v>
      </c>
      <c r="U18" s="15">
        <v>0</v>
      </c>
      <c r="V18" s="15">
        <v>1.7573299654590001E-2</v>
      </c>
      <c r="W18" s="15">
        <v>0</v>
      </c>
      <c r="X18" s="15">
        <v>0.10981943647074</v>
      </c>
      <c r="Y18" s="15">
        <v>4.9234436623140004E-2</v>
      </c>
      <c r="Z18" s="15">
        <v>3.7591897495800005E-3</v>
      </c>
      <c r="AA18" s="15">
        <v>2.7555225834300003E-3</v>
      </c>
      <c r="AB18" s="15">
        <v>2.6277831259200004E-3</v>
      </c>
      <c r="AC18" s="15">
        <v>4.7811054096600003E-3</v>
      </c>
      <c r="AD18" s="15">
        <v>0.56044774557816002</v>
      </c>
      <c r="AE18" s="15">
        <v>1.4357081155854408</v>
      </c>
      <c r="AF18" s="15">
        <v>7.8289900926179108</v>
      </c>
      <c r="AG18" s="15">
        <v>1.1265231854447044</v>
      </c>
      <c r="AH18" s="15">
        <v>0.44980771983309126</v>
      </c>
      <c r="AI18" s="15">
        <v>2.8754930957054715E-2</v>
      </c>
      <c r="AJ18" s="15">
        <v>7.8348851588898125E-3</v>
      </c>
      <c r="AK18" s="15">
        <v>1.0400677859409699</v>
      </c>
      <c r="AL18" s="15">
        <v>2.388328446193869E-2</v>
      </c>
      <c r="AM18" s="15">
        <v>0</v>
      </c>
    </row>
    <row r="19" spans="1:39" x14ac:dyDescent="0.25">
      <c r="A19" s="13">
        <v>902310</v>
      </c>
      <c r="B19" s="13" t="s">
        <v>76</v>
      </c>
      <c r="C19" s="13" t="s">
        <v>77</v>
      </c>
      <c r="D19" s="13">
        <v>104508</v>
      </c>
      <c r="E19" s="13">
        <v>590194</v>
      </c>
      <c r="F19" s="13">
        <v>43</v>
      </c>
      <c r="G19" s="14">
        <v>3.2650350000000001</v>
      </c>
      <c r="H19" s="15">
        <v>5.28104</v>
      </c>
      <c r="I19" s="15">
        <v>16.93122</v>
      </c>
      <c r="J19" s="15">
        <v>4.1120599999999996</v>
      </c>
      <c r="K19" s="16">
        <v>10</v>
      </c>
      <c r="L19" s="15">
        <v>0.80972999999999995</v>
      </c>
      <c r="M19" s="15">
        <v>0.74080999999999997</v>
      </c>
      <c r="N19" s="15">
        <v>0.43563000000000002</v>
      </c>
      <c r="O19" s="15">
        <v>2.462E-2</v>
      </c>
      <c r="P19" s="15">
        <v>0</v>
      </c>
      <c r="Q19" s="15">
        <v>3.6113769487469999E-2</v>
      </c>
      <c r="R19" s="15">
        <v>0.42858412843998006</v>
      </c>
      <c r="S19" s="15">
        <v>1.17116</v>
      </c>
      <c r="T19" s="15">
        <v>4.8176023975200002E-3</v>
      </c>
      <c r="U19" s="15">
        <v>0</v>
      </c>
      <c r="V19" s="15">
        <v>2.6770540595310002E-2</v>
      </c>
      <c r="W19" s="15">
        <v>0</v>
      </c>
      <c r="X19" s="15">
        <v>0.65336907666972011</v>
      </c>
      <c r="Y19" s="15">
        <v>5.4727233296070002E-2</v>
      </c>
      <c r="Z19" s="15">
        <v>1.9781367420120002E-2</v>
      </c>
      <c r="AA19" s="15">
        <v>1.8066008990700001E-3</v>
      </c>
      <c r="AB19" s="15">
        <v>3.6132017981400002E-3</v>
      </c>
      <c r="AC19" s="15">
        <v>3.88692920709E-3</v>
      </c>
      <c r="AD19" s="15">
        <v>0.86561730956954996</v>
      </c>
      <c r="AE19" s="15">
        <v>1.4816297152930216</v>
      </c>
      <c r="AF19" s="15">
        <v>8.0794029343682787</v>
      </c>
      <c r="AG19" s="15">
        <v>0.60437936095723888</v>
      </c>
      <c r="AH19" s="15">
        <v>0.37760617735643187</v>
      </c>
      <c r="AI19" s="15">
        <v>5.5723691128127098E-2</v>
      </c>
      <c r="AJ19" s="15">
        <v>7.6885626284277E-3</v>
      </c>
      <c r="AK19" s="15">
        <v>1.0206437168953206</v>
      </c>
      <c r="AL19" s="15">
        <v>2.3105841373151671E-2</v>
      </c>
      <c r="AM19" s="15">
        <v>0</v>
      </c>
    </row>
    <row r="20" spans="1:39" x14ac:dyDescent="0.25">
      <c r="A20" s="13">
        <v>902311</v>
      </c>
      <c r="B20" s="13" t="s">
        <v>81</v>
      </c>
      <c r="C20" s="13" t="s">
        <v>77</v>
      </c>
      <c r="D20" s="13">
        <v>101999</v>
      </c>
      <c r="E20" s="13">
        <v>593769</v>
      </c>
      <c r="F20" s="13">
        <v>43</v>
      </c>
      <c r="G20" s="14">
        <v>5.1552639999999998</v>
      </c>
      <c r="H20" s="15">
        <v>3.6389399999999998</v>
      </c>
      <c r="I20" s="15">
        <v>8.6383299999999998</v>
      </c>
      <c r="J20" s="15">
        <v>2.8654099999999998</v>
      </c>
      <c r="K20" s="16">
        <v>5</v>
      </c>
      <c r="L20" s="15">
        <v>0.80972999999999995</v>
      </c>
      <c r="M20" s="15">
        <v>0.74080999999999997</v>
      </c>
      <c r="N20" s="15">
        <v>0.43563000000000002</v>
      </c>
      <c r="O20" s="15">
        <v>2.76E-2</v>
      </c>
      <c r="P20" s="15">
        <v>0</v>
      </c>
      <c r="Q20" s="15">
        <v>7.2209290481010005E-2</v>
      </c>
      <c r="R20" s="15">
        <v>0.45581088138354003</v>
      </c>
      <c r="S20" s="15">
        <v>0.16736999999999999</v>
      </c>
      <c r="T20" s="15">
        <v>5.9855060090400003E-3</v>
      </c>
      <c r="U20" s="15">
        <v>0</v>
      </c>
      <c r="V20" s="15">
        <v>7.1534096205600001E-2</v>
      </c>
      <c r="W20" s="15">
        <v>0</v>
      </c>
      <c r="X20" s="15">
        <v>0.15825093936096002</v>
      </c>
      <c r="Y20" s="15">
        <v>6.0165284487210001E-2</v>
      </c>
      <c r="Z20" s="15">
        <v>2.768296529181E-2</v>
      </c>
      <c r="AA20" s="15">
        <v>9.08774997714E-3</v>
      </c>
      <c r="AB20" s="15">
        <v>4.1606566160399998E-3</v>
      </c>
      <c r="AC20" s="15">
        <v>3.90517770102E-3</v>
      </c>
      <c r="AD20" s="15">
        <v>0.58898839008467996</v>
      </c>
      <c r="AE20" s="15">
        <v>0.68894013670400978</v>
      </c>
      <c r="AF20" s="15">
        <v>3.7568259495859473</v>
      </c>
      <c r="AG20" s="15">
        <v>0.12112065913807117</v>
      </c>
      <c r="AH20" s="15">
        <v>2.2471270771616286E-2</v>
      </c>
      <c r="AI20" s="15">
        <v>0.10342976875815096</v>
      </c>
      <c r="AJ20" s="15">
        <v>2.2119289932641785E-3</v>
      </c>
      <c r="AK20" s="15">
        <v>0.29362984192213715</v>
      </c>
      <c r="AL20" s="15">
        <v>1.0760444126803216E-2</v>
      </c>
      <c r="AM20" s="15">
        <v>0</v>
      </c>
    </row>
    <row r="21" spans="1:39" x14ac:dyDescent="0.25">
      <c r="A21" s="13">
        <v>902320</v>
      </c>
      <c r="B21" s="13" t="s">
        <v>85</v>
      </c>
      <c r="C21" s="13" t="s">
        <v>77</v>
      </c>
      <c r="D21" s="13">
        <v>102641</v>
      </c>
      <c r="E21" s="13">
        <v>590949</v>
      </c>
      <c r="F21" s="13">
        <v>43</v>
      </c>
      <c r="G21" s="14">
        <v>2.4132560000000001</v>
      </c>
      <c r="H21" s="15">
        <v>4.6840000000000002</v>
      </c>
      <c r="I21" s="15">
        <v>24.231809999999999</v>
      </c>
      <c r="J21" s="15">
        <v>3.6673</v>
      </c>
      <c r="K21" s="16">
        <v>14</v>
      </c>
      <c r="L21" s="15">
        <v>0.80972999999999995</v>
      </c>
      <c r="M21" s="15">
        <v>0.74080999999999997</v>
      </c>
      <c r="N21" s="15">
        <v>0.43563000000000002</v>
      </c>
      <c r="O21" s="15">
        <v>2.596E-2</v>
      </c>
      <c r="P21" s="15">
        <v>0</v>
      </c>
      <c r="Q21" s="15">
        <v>0.11133406146693001</v>
      </c>
      <c r="R21" s="15">
        <v>0.51289217039657997</v>
      </c>
      <c r="S21" s="15">
        <v>0.27261999999999997</v>
      </c>
      <c r="T21" s="15">
        <v>6.2044879362000002E-3</v>
      </c>
      <c r="U21" s="15">
        <v>0</v>
      </c>
      <c r="V21" s="15">
        <v>7.396114589828999E-2</v>
      </c>
      <c r="W21" s="15">
        <v>0</v>
      </c>
      <c r="X21" s="15">
        <v>0.26454841650320998</v>
      </c>
      <c r="Y21" s="15">
        <v>5.2628656494120005E-2</v>
      </c>
      <c r="Z21" s="15">
        <v>5.9490090211799995E-3</v>
      </c>
      <c r="AA21" s="15">
        <v>3.1569894498900001E-3</v>
      </c>
      <c r="AB21" s="15">
        <v>4.9270933611000002E-3</v>
      </c>
      <c r="AC21" s="15">
        <v>4.3613900492700001E-3</v>
      </c>
      <c r="AD21" s="15">
        <v>1.3592755673639101</v>
      </c>
      <c r="AE21" s="15">
        <v>2.5289522162158016</v>
      </c>
      <c r="AF21" s="15">
        <v>13.790506322647692</v>
      </c>
      <c r="AG21" s="15">
        <v>0.87451839490555594</v>
      </c>
      <c r="AH21" s="15">
        <v>0.46742769018413605</v>
      </c>
      <c r="AI21" s="15">
        <v>0.14669014412667139</v>
      </c>
      <c r="AJ21" s="15">
        <v>1.2703265870110066E-2</v>
      </c>
      <c r="AK21" s="15">
        <v>1.6863371114959667</v>
      </c>
      <c r="AL21" s="15">
        <v>4.0674854554057949E-2</v>
      </c>
      <c r="AM21" s="15">
        <v>0</v>
      </c>
    </row>
    <row r="22" spans="1:39" x14ac:dyDescent="0.25">
      <c r="A22" s="13">
        <v>902321</v>
      </c>
      <c r="B22" s="13" t="s">
        <v>86</v>
      </c>
      <c r="C22" s="13" t="s">
        <v>77</v>
      </c>
      <c r="D22" s="13">
        <v>102516</v>
      </c>
      <c r="E22" s="13">
        <v>589951</v>
      </c>
      <c r="F22" s="13">
        <v>43</v>
      </c>
      <c r="G22" s="14">
        <v>3.1938400000000002</v>
      </c>
      <c r="H22" s="15">
        <v>3.3591500000000001</v>
      </c>
      <c r="I22" s="15">
        <v>8.0150299999999994</v>
      </c>
      <c r="J22" s="15">
        <v>2.6501399999999999</v>
      </c>
      <c r="K22" s="16">
        <v>5</v>
      </c>
      <c r="L22" s="15">
        <v>0.80708999999999997</v>
      </c>
      <c r="M22" s="15">
        <v>0.67325999999999997</v>
      </c>
      <c r="N22" s="15">
        <v>0.48074</v>
      </c>
      <c r="O22" s="15">
        <v>2.572E-2</v>
      </c>
      <c r="P22" s="15">
        <v>1.8248493930000001E-5</v>
      </c>
      <c r="Q22" s="15">
        <v>3.4106435155169999E-2</v>
      </c>
      <c r="R22" s="15">
        <v>0.29965851882452998</v>
      </c>
      <c r="S22" s="15">
        <v>0.23655999999999999</v>
      </c>
      <c r="T22" s="15">
        <v>3.5949533042100002E-3</v>
      </c>
      <c r="U22" s="15">
        <v>0</v>
      </c>
      <c r="V22" s="15">
        <v>4.8358508914499998E-2</v>
      </c>
      <c r="W22" s="15">
        <v>0</v>
      </c>
      <c r="X22" s="15">
        <v>0.1447105568649</v>
      </c>
      <c r="Y22" s="15">
        <v>4.9891382404620002E-2</v>
      </c>
      <c r="Z22" s="15">
        <v>4.2154020978300002E-3</v>
      </c>
      <c r="AA22" s="15">
        <v>2.4270496926900001E-3</v>
      </c>
      <c r="AB22" s="15">
        <v>2.8285165591499998E-3</v>
      </c>
      <c r="AC22" s="15">
        <v>4.9088448671700006E-3</v>
      </c>
      <c r="AD22" s="15">
        <v>0.54112259050629008</v>
      </c>
      <c r="AE22" s="15">
        <v>0.60152133877188962</v>
      </c>
      <c r="AF22" s="15">
        <v>3.2801267546106105</v>
      </c>
      <c r="AG22" s="15">
        <v>0.51562466405894514</v>
      </c>
      <c r="AH22" s="15">
        <v>9.10636273286069E-2</v>
      </c>
      <c r="AI22" s="15">
        <v>0</v>
      </c>
      <c r="AJ22" s="15">
        <v>1.1804081479558602E-3</v>
      </c>
      <c r="AK22" s="15">
        <v>0.15669719007407837</v>
      </c>
      <c r="AL22" s="15">
        <v>9.6660170079130112E-3</v>
      </c>
      <c r="AM22" s="15">
        <v>0</v>
      </c>
    </row>
    <row r="23" spans="1:39" x14ac:dyDescent="0.25">
      <c r="A23" s="13">
        <v>902324</v>
      </c>
      <c r="B23" s="13" t="s">
        <v>85</v>
      </c>
      <c r="C23" s="13" t="s">
        <v>77</v>
      </c>
      <c r="D23" s="13">
        <v>103786</v>
      </c>
      <c r="E23" s="13">
        <v>593411</v>
      </c>
      <c r="F23" s="13">
        <v>43</v>
      </c>
      <c r="G23" s="14">
        <v>1.7353529999999999</v>
      </c>
      <c r="H23" s="15">
        <v>4.66547</v>
      </c>
      <c r="I23" s="15">
        <v>12.085279999999999</v>
      </c>
      <c r="J23" s="15">
        <v>3.6502500000000002</v>
      </c>
      <c r="K23" s="16">
        <v>7</v>
      </c>
      <c r="L23" s="15">
        <v>0.80972999999999995</v>
      </c>
      <c r="M23" s="15">
        <v>0.74080999999999997</v>
      </c>
      <c r="N23" s="15">
        <v>0.43563000000000002</v>
      </c>
      <c r="O23" s="15">
        <v>2.605E-2</v>
      </c>
      <c r="P23" s="15">
        <v>0</v>
      </c>
      <c r="Q23" s="15">
        <v>0.12315908553357</v>
      </c>
      <c r="R23" s="15">
        <v>0.66085095918101999</v>
      </c>
      <c r="S23" s="15">
        <v>0.35354999999999998</v>
      </c>
      <c r="T23" s="15">
        <v>2.6697546619590003E-2</v>
      </c>
      <c r="U23" s="15">
        <v>0</v>
      </c>
      <c r="V23" s="15">
        <v>2.611359481383E-2</v>
      </c>
      <c r="W23" s="15">
        <v>0</v>
      </c>
      <c r="X23" s="15">
        <v>0.36998821443075003</v>
      </c>
      <c r="Y23" s="15">
        <v>4.8157775481270003E-2</v>
      </c>
      <c r="Z23" s="15">
        <v>1.5784947249449999E-2</v>
      </c>
      <c r="AA23" s="15">
        <v>5.2920632396999999E-3</v>
      </c>
      <c r="AB23" s="15">
        <v>4.7993539035899998E-3</v>
      </c>
      <c r="AC23" s="15">
        <v>3.88692920709E-3</v>
      </c>
      <c r="AD23" s="15">
        <v>1.0149629838926699</v>
      </c>
      <c r="AE23" s="15">
        <v>0.93451297619361895</v>
      </c>
      <c r="AF23" s="15">
        <v>5.0959472560056858</v>
      </c>
      <c r="AG23" s="15">
        <v>0.26504549149209305</v>
      </c>
      <c r="AH23" s="15">
        <v>7.9545130904377939E-2</v>
      </c>
      <c r="AI23" s="15">
        <v>3.66126801590086E-2</v>
      </c>
      <c r="AJ23" s="15">
        <v>7.4239211473379994E-3</v>
      </c>
      <c r="AK23" s="15">
        <v>0.98551300677983189</v>
      </c>
      <c r="AL23" s="15">
        <v>1.5209537318045911E-2</v>
      </c>
      <c r="AM23" s="15">
        <v>0</v>
      </c>
    </row>
    <row r="24" spans="1:39" x14ac:dyDescent="0.25">
      <c r="A24" s="13">
        <v>902350</v>
      </c>
      <c r="B24" s="13" t="s">
        <v>81</v>
      </c>
      <c r="C24" s="13" t="s">
        <v>77</v>
      </c>
      <c r="D24" s="13">
        <v>60085</v>
      </c>
      <c r="E24" s="13">
        <v>579074</v>
      </c>
      <c r="F24" s="13">
        <v>43</v>
      </c>
      <c r="G24" s="14">
        <v>1.4604359999999998</v>
      </c>
      <c r="H24" s="15">
        <v>7.84307</v>
      </c>
      <c r="I24" s="15">
        <v>23.98809</v>
      </c>
      <c r="J24" s="15">
        <v>6.0281900000000004</v>
      </c>
      <c r="K24" s="16">
        <v>14</v>
      </c>
      <c r="L24" s="15">
        <v>0.88290999999999997</v>
      </c>
      <c r="M24" s="15">
        <v>0.71281000000000005</v>
      </c>
      <c r="N24" s="15">
        <v>0.44194</v>
      </c>
      <c r="O24" s="15">
        <v>0.11462</v>
      </c>
      <c r="P24" s="15">
        <v>0</v>
      </c>
      <c r="Q24" s="15">
        <v>0.46281830305266003</v>
      </c>
      <c r="R24" s="15">
        <v>1.3823781606792902</v>
      </c>
      <c r="S24" s="15">
        <v>0.31683</v>
      </c>
      <c r="T24" s="15">
        <v>5.4745481789999996E-4</v>
      </c>
      <c r="U24" s="15">
        <v>0</v>
      </c>
      <c r="V24" s="15">
        <v>0</v>
      </c>
      <c r="W24" s="15">
        <v>2.3905527048300001E-3</v>
      </c>
      <c r="X24" s="15">
        <v>0.27212154148416001</v>
      </c>
      <c r="Y24" s="15">
        <v>4.1077359836429995E-2</v>
      </c>
      <c r="Z24" s="15">
        <v>7.2264035962800004E-3</v>
      </c>
      <c r="AA24" s="15">
        <v>8.1880992263910005E-2</v>
      </c>
      <c r="AB24" s="15">
        <v>4.5621234825000004E-3</v>
      </c>
      <c r="AC24" s="15">
        <v>5.1278267943300005E-3</v>
      </c>
      <c r="AD24" s="15">
        <v>3.11383176174555</v>
      </c>
      <c r="AE24" s="15">
        <v>1.9682365721050745</v>
      </c>
      <c r="AF24" s="15">
        <v>10.732895116815159</v>
      </c>
      <c r="AG24" s="15">
        <v>1.6396842608641702</v>
      </c>
      <c r="AH24" s="15">
        <v>0.54637198273242138</v>
      </c>
      <c r="AI24" s="15">
        <v>7.5589327831556252E-2</v>
      </c>
      <c r="AJ24" s="15">
        <v>8.6043825737122416E-3</v>
      </c>
      <c r="AK24" s="15">
        <v>1.1422172694740598</v>
      </c>
      <c r="AL24" s="15">
        <v>3.1421087603850546E-2</v>
      </c>
      <c r="AM24" s="15">
        <v>0</v>
      </c>
    </row>
    <row r="25" spans="1:39" x14ac:dyDescent="0.25">
      <c r="A25" s="13">
        <v>902351</v>
      </c>
      <c r="B25" s="13" t="s">
        <v>81</v>
      </c>
      <c r="C25" s="13" t="s">
        <v>77</v>
      </c>
      <c r="D25" s="13">
        <v>59881</v>
      </c>
      <c r="E25" s="13">
        <v>579266</v>
      </c>
      <c r="F25" s="13">
        <v>43</v>
      </c>
      <c r="G25" s="14">
        <v>0.13441399999999998</v>
      </c>
      <c r="H25" s="15">
        <v>7.3458899999999998</v>
      </c>
      <c r="I25" s="15">
        <v>18.34225</v>
      </c>
      <c r="J25" s="15">
        <v>5.6551999999999998</v>
      </c>
      <c r="K25" s="16">
        <v>11</v>
      </c>
      <c r="L25" s="15">
        <v>0.88558999999999999</v>
      </c>
      <c r="M25" s="15">
        <v>0.71497999999999995</v>
      </c>
      <c r="N25" s="15">
        <v>0.44328000000000001</v>
      </c>
      <c r="O25" s="15">
        <v>0.18310000000000001</v>
      </c>
      <c r="P25" s="15">
        <v>0</v>
      </c>
      <c r="Q25" s="15">
        <v>0.51699808153083004</v>
      </c>
      <c r="R25" s="15">
        <v>1.6040243679530701</v>
      </c>
      <c r="S25" s="15">
        <v>0.29547000000000001</v>
      </c>
      <c r="T25" s="15">
        <v>8.7592770864000006E-4</v>
      </c>
      <c r="U25" s="15">
        <v>0</v>
      </c>
      <c r="V25" s="15">
        <v>0</v>
      </c>
      <c r="W25" s="15">
        <v>2.0073343323E-3</v>
      </c>
      <c r="X25" s="15">
        <v>0.27013245564578997</v>
      </c>
      <c r="Y25" s="15">
        <v>3.8413079722649998E-2</v>
      </c>
      <c r="Z25" s="15">
        <v>2.60953463199E-3</v>
      </c>
      <c r="AA25" s="15">
        <v>7.3851654934710007E-2</v>
      </c>
      <c r="AB25" s="15">
        <v>3.9781716767399999E-3</v>
      </c>
      <c r="AC25" s="15">
        <v>5.7300270940200005E-3</v>
      </c>
      <c r="AD25" s="15">
        <v>2.30487602582865</v>
      </c>
      <c r="AE25" s="15">
        <v>1.3922074500510144</v>
      </c>
      <c r="AF25" s="15">
        <v>7.5917787292535435</v>
      </c>
      <c r="AG25" s="15">
        <v>0.77403395923994489</v>
      </c>
      <c r="AH25" s="15">
        <v>9.482422548598099E-2</v>
      </c>
      <c r="AI25" s="15">
        <v>0.10494973670922678</v>
      </c>
      <c r="AJ25" s="15">
        <v>7.6023163357400048E-3</v>
      </c>
      <c r="AK25" s="15">
        <v>1.0091946670544909</v>
      </c>
      <c r="AL25" s="15">
        <v>2.1768915870057529E-2</v>
      </c>
      <c r="AM25" s="15">
        <v>0</v>
      </c>
    </row>
    <row r="26" spans="1:39" x14ac:dyDescent="0.25">
      <c r="A26" s="13">
        <v>902353</v>
      </c>
      <c r="B26" s="13" t="s">
        <v>87</v>
      </c>
      <c r="C26" s="13" t="s">
        <v>77</v>
      </c>
      <c r="D26" s="13">
        <v>62394</v>
      </c>
      <c r="E26" s="13">
        <v>581367</v>
      </c>
      <c r="F26" s="13">
        <v>43</v>
      </c>
      <c r="G26" s="14">
        <v>1.0084709999999999</v>
      </c>
      <c r="H26" s="15">
        <v>5.6671100000000001</v>
      </c>
      <c r="I26" s="15">
        <v>25.760860000000001</v>
      </c>
      <c r="J26" s="15">
        <v>4.4119999999999999</v>
      </c>
      <c r="K26" s="16">
        <v>15</v>
      </c>
      <c r="L26" s="15">
        <v>0.87792000000000003</v>
      </c>
      <c r="M26" s="15">
        <v>0.70877999999999997</v>
      </c>
      <c r="N26" s="15">
        <v>0.43944</v>
      </c>
      <c r="O26" s="15">
        <v>0.19277</v>
      </c>
      <c r="P26" s="15">
        <v>0</v>
      </c>
      <c r="Q26" s="15">
        <v>0.12306784306392</v>
      </c>
      <c r="R26" s="15">
        <v>0.48814721262750005</v>
      </c>
      <c r="S26" s="15">
        <v>0.38891999999999999</v>
      </c>
      <c r="T26" s="15">
        <v>2.5547891501999999E-4</v>
      </c>
      <c r="U26" s="15">
        <v>0</v>
      </c>
      <c r="V26" s="15">
        <v>0</v>
      </c>
      <c r="W26" s="15">
        <v>3.0292499923800001E-3</v>
      </c>
      <c r="X26" s="15">
        <v>0.27454859117684999</v>
      </c>
      <c r="Y26" s="15">
        <v>4.4471579707410003E-2</v>
      </c>
      <c r="Z26" s="15">
        <v>1.545647435871E-2</v>
      </c>
      <c r="AA26" s="15">
        <v>0.14565947854926001</v>
      </c>
      <c r="AB26" s="15">
        <v>4.7446084218000003E-3</v>
      </c>
      <c r="AC26" s="15">
        <v>3.9234261949500004E-3</v>
      </c>
      <c r="AD26" s="15">
        <v>1.9559465733931198</v>
      </c>
      <c r="AE26" s="15">
        <v>2.7070999318015154</v>
      </c>
      <c r="AF26" s="15">
        <v>14.761954965448144</v>
      </c>
      <c r="AG26" s="15">
        <v>1.0942981754029035</v>
      </c>
      <c r="AH26" s="15">
        <v>0.26799026217946154</v>
      </c>
      <c r="AI26" s="15">
        <v>0</v>
      </c>
      <c r="AJ26" s="15">
        <v>9.1187555681079575E-3</v>
      </c>
      <c r="AK26" s="15">
        <v>1.2104994166376291</v>
      </c>
      <c r="AL26" s="15">
        <v>4.2788492962236996E-2</v>
      </c>
      <c r="AM26" s="1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Key</vt:lpstr>
      <vt:lpstr>2013</vt:lpstr>
      <vt:lpstr>2020</vt:lpstr>
      <vt:lpstr>2025</vt:lpstr>
      <vt:lpstr>2030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Stedman</dc:creator>
  <cp:lastModifiedBy>John Stedman</cp:lastModifiedBy>
  <dcterms:created xsi:type="dcterms:W3CDTF">2016-02-05T13:41:46Z</dcterms:created>
  <dcterms:modified xsi:type="dcterms:W3CDTF">2016-02-05T13:41:55Z</dcterms:modified>
</cp:coreProperties>
</file>