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aqd2013\nox\1_sourceapportionment\1_summaryspreadsheets\"/>
    </mc:Choice>
  </mc:AlternateContent>
  <bookViews>
    <workbookView xWindow="0" yWindow="0" windowWidth="17389" windowHeight="9686" activeTab="4"/>
  </bookViews>
  <sheets>
    <sheet name="Key" sheetId="2" r:id="rId1"/>
    <sheet name="2013" sheetId="1" r:id="rId2"/>
    <sheet name="2020" sheetId="3" r:id="rId3"/>
    <sheet name="2025" sheetId="4" r:id="rId4"/>
    <sheet name="2030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4" i="2" l="1"/>
  <c r="B43" i="2"/>
  <c r="B42" i="2"/>
  <c r="B41" i="2"/>
  <c r="B40" i="2"/>
  <c r="B39" i="2"/>
  <c r="B38" i="2"/>
  <c r="B37" i="2"/>
  <c r="B36" i="2"/>
</calcChain>
</file>

<file path=xl/sharedStrings.xml><?xml version="1.0" encoding="utf-8"?>
<sst xmlns="http://schemas.openxmlformats.org/spreadsheetml/2006/main" count="817" uniqueCount="92">
  <si>
    <t>Key to source categories</t>
  </si>
  <si>
    <t>Information about the road link</t>
  </si>
  <si>
    <t>censusid</t>
  </si>
  <si>
    <t>Unique identifier for road traffic count point</t>
  </si>
  <si>
    <t>rd_no</t>
  </si>
  <si>
    <t>Road number</t>
  </si>
  <si>
    <t>rd_cls</t>
  </si>
  <si>
    <t>Road class (PU = Urban primary A road, TU = Urban trunk A road, MU = Urban motorway)</t>
  </si>
  <si>
    <t>x_m</t>
  </si>
  <si>
    <t>x coordinate of count point (m)</t>
  </si>
  <si>
    <t>y_m</t>
  </si>
  <si>
    <t>y coordinate of count point (m)</t>
  </si>
  <si>
    <t>zone_code</t>
  </si>
  <si>
    <t>Air quality reporting zone code</t>
  </si>
  <si>
    <t>length_km</t>
  </si>
  <si>
    <t>Length of road within zone (km)</t>
  </si>
  <si>
    <t>Background and roadside concentrations of NOx and NO2</t>
  </si>
  <si>
    <t>bnox20xx</t>
  </si>
  <si>
    <t>Background NOx (ugm-3)</t>
  </si>
  <si>
    <t>rnox20xx</t>
  </si>
  <si>
    <t>Total (background + roadside) NOx (ugm-3)</t>
  </si>
  <si>
    <t>bno220xx</t>
  </si>
  <si>
    <t>Background NO2 (ugm-3)</t>
  </si>
  <si>
    <t>rno220xx</t>
  </si>
  <si>
    <t>Total (background + roadside) NO2 (ugm-3)</t>
  </si>
  <si>
    <t>Source apportionment for NOx (sum of all components is equal to rnox20xx)</t>
  </si>
  <si>
    <t>BRURAL20xxEU</t>
  </si>
  <si>
    <t>Regional background: EU sources (ugm-3)</t>
  </si>
  <si>
    <t>BRURAL20xxSH</t>
  </si>
  <si>
    <t>Regional background: Shipping sources (ugm-3)</t>
  </si>
  <si>
    <t>BRURAL20xxUK</t>
  </si>
  <si>
    <t>Regional background: UK sources (ugm-3)</t>
  </si>
  <si>
    <t>BPOINTS20xx</t>
  </si>
  <si>
    <t>Urban background: Point sources (industry) (ugm-3)</t>
  </si>
  <si>
    <t>BF1ENERGYP20xx</t>
  </si>
  <si>
    <t>Urban background: energy production (ugm-3)</t>
  </si>
  <si>
    <t>BF2COMM20xx</t>
  </si>
  <si>
    <t>Urban background: commercial combustion (ugm-3)</t>
  </si>
  <si>
    <t>BF2DOMESTIC20xx</t>
  </si>
  <si>
    <t>Urban background: domestic combustion (ugm-3)</t>
  </si>
  <si>
    <t>BF3COMBIND20xx</t>
  </si>
  <si>
    <t>Urban background: combustion industry (ugm-3)</t>
  </si>
  <si>
    <t>BF4PROCESS20xx</t>
  </si>
  <si>
    <t>Urban background: processes industry (ugm-3)</t>
  </si>
  <si>
    <t>BF5EXTRACT20xx</t>
  </si>
  <si>
    <t>Urban background: extraction of fossil fuels (ugm-3)</t>
  </si>
  <si>
    <t>BF8OTHER20xx</t>
  </si>
  <si>
    <t>Urban background: other transport and mobile machinery: other (ugm-3)</t>
  </si>
  <si>
    <t>BF8AIRCRAFT20xx</t>
  </si>
  <si>
    <t>Urban bakcground: other transport and mobile machinery: aircraft (ugm-3)</t>
  </si>
  <si>
    <t>BF8OFFROADI20xx</t>
  </si>
  <si>
    <t>Urban background: other transport and mobile machinery: off road industry (ugm-3)</t>
  </si>
  <si>
    <t>BF8OFFROADO20xx</t>
  </si>
  <si>
    <t>Urban background: other transport and mobile machinery: off road other (ugm-3)</t>
  </si>
  <si>
    <t>BF8RAIL20xx</t>
  </si>
  <si>
    <t>Urban background: other transport and mobile machinery: rail (ugm-3)</t>
  </si>
  <si>
    <t>BF8SHIP20xx</t>
  </si>
  <si>
    <t>Urban background: other transport and mobile machinery: ships (ugm-3)</t>
  </si>
  <si>
    <t>BF9WASTE20xx</t>
  </si>
  <si>
    <t>Urban background: Waste (ugm-3)</t>
  </si>
  <si>
    <t>BF11NATURE20xx</t>
  </si>
  <si>
    <t>Urban background: Natural and other sources (ugm-3)</t>
  </si>
  <si>
    <t>BF7RT20xx</t>
  </si>
  <si>
    <t>Urban background: Road transport (ugm-3)</t>
  </si>
  <si>
    <t>Cars (Petrol)</t>
  </si>
  <si>
    <t>Cars (Diesel)</t>
  </si>
  <si>
    <t>HGVr (Diesel)</t>
  </si>
  <si>
    <t>HGVa (Diesel)</t>
  </si>
  <si>
    <t>Buses (Diesel)</t>
  </si>
  <si>
    <t>LGVs (Petrol)</t>
  </si>
  <si>
    <t>LGVs (Diesel)</t>
  </si>
  <si>
    <t>Motorcycles (Petrol)</t>
  </si>
  <si>
    <t>Taxis (Diesel)</t>
  </si>
  <si>
    <t>Total (background + roadside) NOx  (ugm-3)</t>
  </si>
  <si>
    <t>Background NO2  (ugm-3)</t>
  </si>
  <si>
    <t>NOx source apportionment (µgm-3): PCM categories</t>
  </si>
  <si>
    <t>A41</t>
  </si>
  <si>
    <t>PU</t>
  </si>
  <si>
    <t>A551</t>
  </si>
  <si>
    <t>A552</t>
  </si>
  <si>
    <t>A553</t>
  </si>
  <si>
    <t>A5027</t>
  </si>
  <si>
    <t>A5030</t>
  </si>
  <si>
    <t>M53</t>
  </si>
  <si>
    <t>MU</t>
  </si>
  <si>
    <t>A5029</t>
  </si>
  <si>
    <t>A554</t>
  </si>
  <si>
    <t>A5088</t>
  </si>
  <si>
    <t>A5227</t>
  </si>
  <si>
    <t>A5032</t>
  </si>
  <si>
    <t>A5028</t>
  </si>
  <si>
    <t>A5139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</si>
</sst>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2" fillId="0" borderId="0" xfId="0" applyFont="1" applyFill="1"/>
    <xf numFmtId="0" fontId="0" fillId="0" borderId="0" xfId="0" applyFill="1" applyBorder="1" applyAlignment="1">
      <alignment textRotation="90" wrapText="1"/>
    </xf>
    <xf numFmtId="0" fontId="3" fillId="0" borderId="0" xfId="1" applyFont="1" applyFill="1" applyBorder="1" applyAlignment="1">
      <alignment horizontal="center" textRotation="90" wrapText="1"/>
    </xf>
    <xf numFmtId="0" fontId="0" fillId="0" borderId="0" xfId="0" applyFill="1"/>
    <xf numFmtId="0" fontId="2" fillId="2" borderId="0" xfId="0" applyFont="1" applyFill="1"/>
    <xf numFmtId="0" fontId="0" fillId="2" borderId="0" xfId="0" applyFill="1"/>
    <xf numFmtId="2" fontId="0" fillId="0" borderId="0" xfId="0" applyNumberFormat="1" applyFill="1"/>
    <xf numFmtId="1" fontId="0" fillId="0" borderId="0" xfId="0" applyNumberFormat="1" applyFill="1"/>
    <xf numFmtId="1" fontId="0" fillId="0" borderId="0" xfId="0" applyNumberFormat="1"/>
    <xf numFmtId="2" fontId="1" fillId="0" borderId="0" xfId="0" applyNumberFormat="1" applyFont="1"/>
    <xf numFmtId="2" fontId="0" fillId="0" borderId="0" xfId="0" applyNumberFormat="1"/>
    <xf numFmtId="164" fontId="0" fillId="0" borderId="0" xfId="0" applyNumberFormat="1"/>
    <xf numFmtId="0" fontId="0" fillId="3" borderId="0" xfId="0" applyFill="1"/>
    <xf numFmtId="165" fontId="0" fillId="4" borderId="0" xfId="0" applyNumberFormat="1" applyFill="1"/>
    <xf numFmtId="165" fontId="0" fillId="5" borderId="0" xfId="0" applyNumberFormat="1" applyFill="1"/>
    <xf numFmtId="1" fontId="0" fillId="4" borderId="0" xfId="0" applyNumberFormat="1" applyFill="1"/>
  </cellXfs>
  <cellStyles count="2">
    <cellStyle name="Normal" xfId="0" builtinId="0"/>
    <cellStyle name="Normal_A_background_200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4"/>
  <sheetViews>
    <sheetView workbookViewId="0">
      <selection activeCell="E10" sqref="E10"/>
    </sheetView>
  </sheetViews>
  <sheetFormatPr defaultRowHeight="14.3" x14ac:dyDescent="0.25"/>
  <cols>
    <col min="1" max="1" width="23.125" customWidth="1"/>
    <col min="2" max="2" width="68.75" customWidth="1"/>
    <col min="3" max="3" width="6.75" style="4" customWidth="1"/>
    <col min="4" max="4" width="22.25" customWidth="1"/>
  </cols>
  <sheetData>
    <row r="1" spans="1:21" ht="16.3" x14ac:dyDescent="0.3">
      <c r="A1" s="1" t="s">
        <v>0</v>
      </c>
      <c r="B1" s="2"/>
      <c r="C1" s="2"/>
      <c r="K1" s="3"/>
      <c r="L1" s="3"/>
      <c r="M1" s="3"/>
      <c r="N1" s="3"/>
      <c r="O1" s="3"/>
      <c r="P1" s="3"/>
      <c r="Q1" s="3"/>
      <c r="R1" s="3"/>
      <c r="S1" s="3"/>
      <c r="T1" s="3"/>
      <c r="U1" s="4"/>
    </row>
    <row r="2" spans="1:21" x14ac:dyDescent="0.25">
      <c r="B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6.3" x14ac:dyDescent="0.3">
      <c r="A3" s="5" t="s">
        <v>1</v>
      </c>
      <c r="B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x14ac:dyDescent="0.25">
      <c r="A4" s="4" t="s">
        <v>2</v>
      </c>
      <c r="B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x14ac:dyDescent="0.25">
      <c r="A5" s="4" t="s">
        <v>4</v>
      </c>
      <c r="B5" s="4" t="s">
        <v>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x14ac:dyDescent="0.25">
      <c r="A6" s="4" t="s">
        <v>6</v>
      </c>
      <c r="B6" s="4" t="s">
        <v>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5">
      <c r="A7" s="4" t="s">
        <v>8</v>
      </c>
      <c r="B7" s="4" t="s">
        <v>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x14ac:dyDescent="0.25">
      <c r="A8" s="4" t="s">
        <v>10</v>
      </c>
      <c r="B8" s="4" t="s">
        <v>11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x14ac:dyDescent="0.25">
      <c r="A9" s="4" t="s">
        <v>12</v>
      </c>
      <c r="B9" s="4" t="s">
        <v>13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x14ac:dyDescent="0.25">
      <c r="A10" s="7" t="s">
        <v>14</v>
      </c>
      <c r="B10" s="4" t="s">
        <v>15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16.3" x14ac:dyDescent="0.3">
      <c r="A11" s="5" t="s">
        <v>16</v>
      </c>
      <c r="B11" s="6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x14ac:dyDescent="0.25">
      <c r="A12" s="4" t="s">
        <v>17</v>
      </c>
      <c r="B12" s="8" t="s">
        <v>18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x14ac:dyDescent="0.25">
      <c r="A13" s="4" t="s">
        <v>19</v>
      </c>
      <c r="B13" s="8" t="s">
        <v>20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x14ac:dyDescent="0.25">
      <c r="A14" s="4" t="s">
        <v>21</v>
      </c>
      <c r="B14" s="8" t="s">
        <v>22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x14ac:dyDescent="0.25">
      <c r="A15" s="4" t="s">
        <v>23</v>
      </c>
      <c r="B15" s="8" t="s">
        <v>24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ht="16.3" x14ac:dyDescent="0.3">
      <c r="A16" s="5" t="s">
        <v>25</v>
      </c>
      <c r="B16" s="5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" x14ac:dyDescent="0.25">
      <c r="A17" s="4" t="s">
        <v>26</v>
      </c>
      <c r="B17" s="4" t="s">
        <v>27</v>
      </c>
    </row>
    <row r="18" spans="1:2" x14ac:dyDescent="0.25">
      <c r="A18" s="4" t="s">
        <v>28</v>
      </c>
      <c r="B18" s="4" t="s">
        <v>29</v>
      </c>
    </row>
    <row r="19" spans="1:2" x14ac:dyDescent="0.25">
      <c r="A19" s="4" t="s">
        <v>30</v>
      </c>
      <c r="B19" s="4" t="s">
        <v>31</v>
      </c>
    </row>
    <row r="20" spans="1:2" x14ac:dyDescent="0.25">
      <c r="A20" s="4" t="s">
        <v>32</v>
      </c>
      <c r="B20" s="4" t="s">
        <v>33</v>
      </c>
    </row>
    <row r="21" spans="1:2" x14ac:dyDescent="0.25">
      <c r="A21" s="4" t="s">
        <v>34</v>
      </c>
      <c r="B21" s="4" t="s">
        <v>35</v>
      </c>
    </row>
    <row r="22" spans="1:2" x14ac:dyDescent="0.25">
      <c r="A22" s="4" t="s">
        <v>36</v>
      </c>
      <c r="B22" s="4" t="s">
        <v>37</v>
      </c>
    </row>
    <row r="23" spans="1:2" x14ac:dyDescent="0.25">
      <c r="A23" s="4" t="s">
        <v>38</v>
      </c>
      <c r="B23" s="4" t="s">
        <v>39</v>
      </c>
    </row>
    <row r="24" spans="1:2" x14ac:dyDescent="0.25">
      <c r="A24" s="4" t="s">
        <v>40</v>
      </c>
      <c r="B24" s="4" t="s">
        <v>41</v>
      </c>
    </row>
    <row r="25" spans="1:2" x14ac:dyDescent="0.25">
      <c r="A25" s="4" t="s">
        <v>42</v>
      </c>
      <c r="B25" s="4" t="s">
        <v>43</v>
      </c>
    </row>
    <row r="26" spans="1:2" x14ac:dyDescent="0.25">
      <c r="A26" s="4" t="s">
        <v>44</v>
      </c>
      <c r="B26" s="4" t="s">
        <v>45</v>
      </c>
    </row>
    <row r="27" spans="1:2" x14ac:dyDescent="0.25">
      <c r="A27" s="4" t="s">
        <v>46</v>
      </c>
      <c r="B27" s="4" t="s">
        <v>47</v>
      </c>
    </row>
    <row r="28" spans="1:2" x14ac:dyDescent="0.25">
      <c r="A28" s="4" t="s">
        <v>48</v>
      </c>
      <c r="B28" s="4" t="s">
        <v>49</v>
      </c>
    </row>
    <row r="29" spans="1:2" x14ac:dyDescent="0.25">
      <c r="A29" s="4" t="s">
        <v>50</v>
      </c>
      <c r="B29" s="4" t="s">
        <v>51</v>
      </c>
    </row>
    <row r="30" spans="1:2" x14ac:dyDescent="0.25">
      <c r="A30" s="4" t="s">
        <v>52</v>
      </c>
      <c r="B30" s="4" t="s">
        <v>53</v>
      </c>
    </row>
    <row r="31" spans="1:2" x14ac:dyDescent="0.25">
      <c r="A31" s="4" t="s">
        <v>54</v>
      </c>
      <c r="B31" s="4" t="s">
        <v>55</v>
      </c>
    </row>
    <row r="32" spans="1:2" x14ac:dyDescent="0.25">
      <c r="A32" s="4" t="s">
        <v>56</v>
      </c>
      <c r="B32" s="4" t="s">
        <v>57</v>
      </c>
    </row>
    <row r="33" spans="1:2" x14ac:dyDescent="0.25">
      <c r="A33" s="4" t="s">
        <v>58</v>
      </c>
      <c r="B33" s="4" t="s">
        <v>59</v>
      </c>
    </row>
    <row r="34" spans="1:2" x14ac:dyDescent="0.25">
      <c r="A34" s="4" t="s">
        <v>60</v>
      </c>
      <c r="B34" s="4" t="s">
        <v>61</v>
      </c>
    </row>
    <row r="35" spans="1:2" x14ac:dyDescent="0.25">
      <c r="A35" s="4" t="s">
        <v>62</v>
      </c>
      <c r="B35" s="4" t="s">
        <v>63</v>
      </c>
    </row>
    <row r="36" spans="1:2" x14ac:dyDescent="0.25">
      <c r="A36" s="4" t="s">
        <v>64</v>
      </c>
      <c r="B36" s="4" t="str">
        <f>"Local roadside increment: "&amp;A36&amp;" (ugm-3)"</f>
        <v>Local roadside increment: Cars (Petrol) (ugm-3)</v>
      </c>
    </row>
    <row r="37" spans="1:2" x14ac:dyDescent="0.25">
      <c r="A37" s="4" t="s">
        <v>65</v>
      </c>
      <c r="B37" s="4" t="str">
        <f t="shared" ref="B37:B44" si="0">"Local roadside increment: "&amp;A37&amp;" (ugm-3)"</f>
        <v>Local roadside increment: Cars (Diesel) (ugm-3)</v>
      </c>
    </row>
    <row r="38" spans="1:2" x14ac:dyDescent="0.25">
      <c r="A38" s="4" t="s">
        <v>66</v>
      </c>
      <c r="B38" s="4" t="str">
        <f t="shared" si="0"/>
        <v>Local roadside increment: HGVr (Diesel) (ugm-3)</v>
      </c>
    </row>
    <row r="39" spans="1:2" x14ac:dyDescent="0.25">
      <c r="A39" s="4" t="s">
        <v>67</v>
      </c>
      <c r="B39" s="4" t="str">
        <f t="shared" si="0"/>
        <v>Local roadside increment: HGVa (Diesel) (ugm-3)</v>
      </c>
    </row>
    <row r="40" spans="1:2" x14ac:dyDescent="0.25">
      <c r="A40" s="4" t="s">
        <v>68</v>
      </c>
      <c r="B40" s="4" t="str">
        <f t="shared" si="0"/>
        <v>Local roadside increment: Buses (Diesel) (ugm-3)</v>
      </c>
    </row>
    <row r="41" spans="1:2" x14ac:dyDescent="0.25">
      <c r="A41" s="4" t="s">
        <v>69</v>
      </c>
      <c r="B41" s="4" t="str">
        <f t="shared" si="0"/>
        <v>Local roadside increment: LGVs (Petrol) (ugm-3)</v>
      </c>
    </row>
    <row r="42" spans="1:2" x14ac:dyDescent="0.25">
      <c r="A42" s="4" t="s">
        <v>70</v>
      </c>
      <c r="B42" s="4" t="str">
        <f t="shared" si="0"/>
        <v>Local roadside increment: LGVs (Diesel) (ugm-3)</v>
      </c>
    </row>
    <row r="43" spans="1:2" x14ac:dyDescent="0.25">
      <c r="A43" s="4" t="s">
        <v>71</v>
      </c>
      <c r="B43" s="4" t="str">
        <f t="shared" si="0"/>
        <v>Local roadside increment: Motorcycles (Petrol) (ugm-3)</v>
      </c>
    </row>
    <row r="44" spans="1:2" x14ac:dyDescent="0.25">
      <c r="A44" s="4" t="s">
        <v>72</v>
      </c>
      <c r="B44" s="4" t="str">
        <f t="shared" si="0"/>
        <v>Local roadside increment: Taxis (Diesel) (ugm-3)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3"/>
  <sheetViews>
    <sheetView workbookViewId="0">
      <selection sqref="A1:AM73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6440</v>
      </c>
      <c r="B3" s="13" t="s">
        <v>76</v>
      </c>
      <c r="C3" s="13" t="s">
        <v>77</v>
      </c>
      <c r="D3" s="13">
        <v>332600</v>
      </c>
      <c r="E3" s="13">
        <v>388000</v>
      </c>
      <c r="F3" s="13">
        <v>20</v>
      </c>
      <c r="G3" s="14">
        <v>2.0353659999999998</v>
      </c>
      <c r="H3" s="15">
        <v>26.79496</v>
      </c>
      <c r="I3" s="15">
        <v>81.658230000000003</v>
      </c>
      <c r="J3" s="15">
        <v>18.751909999999999</v>
      </c>
      <c r="K3" s="16">
        <v>36</v>
      </c>
      <c r="L3" s="15">
        <v>2.4542000000000002</v>
      </c>
      <c r="M3" s="15">
        <v>1.39215</v>
      </c>
      <c r="N3" s="15">
        <v>4.0761599999999998</v>
      </c>
      <c r="O3" s="15">
        <v>0.93049000000000004</v>
      </c>
      <c r="P3" s="15">
        <v>3.107718516279E-2</v>
      </c>
      <c r="Q3" s="15">
        <v>0.46418694009740996</v>
      </c>
      <c r="R3" s="15">
        <v>1.7622388103261701</v>
      </c>
      <c r="S3" s="15">
        <v>0.92893999999999999</v>
      </c>
      <c r="T3" s="15">
        <v>2.7737710773600003E-3</v>
      </c>
      <c r="U3" s="15">
        <v>0</v>
      </c>
      <c r="V3" s="15">
        <v>2.2409150546040001E-2</v>
      </c>
      <c r="W3" s="15">
        <v>1.2062254487730002E-2</v>
      </c>
      <c r="X3" s="15">
        <v>1.46951471919504</v>
      </c>
      <c r="Y3" s="15">
        <v>9.9801013303170011E-2</v>
      </c>
      <c r="Z3" s="15">
        <v>0.11219174068164001</v>
      </c>
      <c r="AA3" s="15">
        <v>1.3815934754403001</v>
      </c>
      <c r="AB3" s="15">
        <v>7.7008644384600001E-3</v>
      </c>
      <c r="AC3" s="15">
        <v>9.3432288921600007E-3</v>
      </c>
      <c r="AD3" s="15">
        <v>11.63808649482108</v>
      </c>
      <c r="AE3" s="15">
        <v>5.7928179716862012</v>
      </c>
      <c r="AF3" s="15">
        <v>20.665365228601619</v>
      </c>
      <c r="AG3" s="15">
        <v>7.5952772853476533</v>
      </c>
      <c r="AH3" s="15">
        <v>2.6241284826347502</v>
      </c>
      <c r="AI3" s="15">
        <v>8.9790606089808094</v>
      </c>
      <c r="AJ3" s="15">
        <v>0.13187873725542443</v>
      </c>
      <c r="AK3" s="15">
        <v>8.9208617638109153</v>
      </c>
      <c r="AL3" s="15">
        <v>0.1538799216826158</v>
      </c>
      <c r="AM3" s="15">
        <v>0</v>
      </c>
    </row>
    <row r="4" spans="1:39" x14ac:dyDescent="0.25">
      <c r="A4" s="13">
        <v>7261</v>
      </c>
      <c r="B4" s="13" t="s">
        <v>78</v>
      </c>
      <c r="C4" s="13" t="s">
        <v>77</v>
      </c>
      <c r="D4" s="13">
        <v>326300</v>
      </c>
      <c r="E4" s="13">
        <v>389500</v>
      </c>
      <c r="F4" s="13">
        <v>20</v>
      </c>
      <c r="G4" s="14">
        <v>2.0803010000000004</v>
      </c>
      <c r="H4" s="15">
        <v>23.11477</v>
      </c>
      <c r="I4" s="15">
        <v>70.207650000000001</v>
      </c>
      <c r="J4" s="15">
        <v>16.457650000000001</v>
      </c>
      <c r="K4" s="16">
        <v>32</v>
      </c>
      <c r="L4" s="15">
        <v>2.36293</v>
      </c>
      <c r="M4" s="15">
        <v>1.3403799999999999</v>
      </c>
      <c r="N4" s="15">
        <v>3.9245800000000002</v>
      </c>
      <c r="O4" s="15">
        <v>0.56557999999999997</v>
      </c>
      <c r="P4" s="15">
        <v>1.4270322253260002E-2</v>
      </c>
      <c r="Q4" s="15">
        <v>0.23301501899217</v>
      </c>
      <c r="R4" s="15">
        <v>1.4654088080607901</v>
      </c>
      <c r="S4" s="15">
        <v>0.67901</v>
      </c>
      <c r="T4" s="15">
        <v>8.9417620256999994E-4</v>
      </c>
      <c r="U4" s="15">
        <v>0</v>
      </c>
      <c r="V4" s="15">
        <v>1.492726803474E-2</v>
      </c>
      <c r="W4" s="15">
        <v>2.2993102351800002E-3</v>
      </c>
      <c r="X4" s="15">
        <v>1.7665637033875801</v>
      </c>
      <c r="Y4" s="15">
        <v>9.6078320541450005E-2</v>
      </c>
      <c r="Z4" s="15">
        <v>7.4143630837589999E-2</v>
      </c>
      <c r="AA4" s="15">
        <v>0.88797171463379998</v>
      </c>
      <c r="AB4" s="15">
        <v>9.0512529892800009E-3</v>
      </c>
      <c r="AC4" s="15">
        <v>7.5001310052299998E-3</v>
      </c>
      <c r="AD4" s="15">
        <v>9.6701324124220207</v>
      </c>
      <c r="AE4" s="15">
        <v>3.5374511272195903</v>
      </c>
      <c r="AF4" s="15">
        <v>12.619543696975905</v>
      </c>
      <c r="AG4" s="15">
        <v>6.9479522707272272</v>
      </c>
      <c r="AH4" s="15">
        <v>2.26438925325672</v>
      </c>
      <c r="AI4" s="15">
        <v>13.159635975119885</v>
      </c>
      <c r="AJ4" s="15">
        <v>0.12426023226486614</v>
      </c>
      <c r="AK4" s="15">
        <v>8.4055123505386184</v>
      </c>
      <c r="AL4" s="15">
        <v>3.4135093897195941E-2</v>
      </c>
      <c r="AM4" s="15">
        <v>0</v>
      </c>
    </row>
    <row r="5" spans="1:39" x14ac:dyDescent="0.25">
      <c r="A5" s="13">
        <v>7262</v>
      </c>
      <c r="B5" s="13" t="s">
        <v>79</v>
      </c>
      <c r="C5" s="13" t="s">
        <v>77</v>
      </c>
      <c r="D5" s="13">
        <v>330000</v>
      </c>
      <c r="E5" s="13">
        <v>386700</v>
      </c>
      <c r="F5" s="13">
        <v>20</v>
      </c>
      <c r="G5" s="14">
        <v>2.0528780000000002</v>
      </c>
      <c r="H5" s="15">
        <v>23.65936</v>
      </c>
      <c r="I5" s="15">
        <v>75.678169999999994</v>
      </c>
      <c r="J5" s="15">
        <v>16.774380000000001</v>
      </c>
      <c r="K5" s="16">
        <v>33</v>
      </c>
      <c r="L5" s="15">
        <v>2.4542000000000002</v>
      </c>
      <c r="M5" s="15">
        <v>1.39215</v>
      </c>
      <c r="N5" s="15">
        <v>4.0761599999999998</v>
      </c>
      <c r="O5" s="15">
        <v>0.91339000000000004</v>
      </c>
      <c r="P5" s="15">
        <v>1.6660874958089999E-2</v>
      </c>
      <c r="Q5" s="15">
        <v>0.45863939794268999</v>
      </c>
      <c r="R5" s="15">
        <v>1.7697754383192601</v>
      </c>
      <c r="S5" s="15">
        <v>0.91139999999999999</v>
      </c>
      <c r="T5" s="15">
        <v>4.0329171585300003E-3</v>
      </c>
      <c r="U5" s="15">
        <v>0</v>
      </c>
      <c r="V5" s="15">
        <v>2.2938356870009998E-2</v>
      </c>
      <c r="W5" s="15">
        <v>9.08774997714E-3</v>
      </c>
      <c r="X5" s="15">
        <v>0.98629459992863999</v>
      </c>
      <c r="Y5" s="15">
        <v>0.11950938674757002</v>
      </c>
      <c r="Z5" s="15">
        <v>0.12617008703201998</v>
      </c>
      <c r="AA5" s="15">
        <v>0.86788012281686999</v>
      </c>
      <c r="AB5" s="15">
        <v>9.7446957586200013E-3</v>
      </c>
      <c r="AC5" s="15">
        <v>8.1205797988499993E-3</v>
      </c>
      <c r="AD5" s="15">
        <v>9.5131953646240213</v>
      </c>
      <c r="AE5" s="15">
        <v>3.8147644870744815</v>
      </c>
      <c r="AF5" s="15">
        <v>13.608834555446263</v>
      </c>
      <c r="AG5" s="15">
        <v>3.4248845892948423</v>
      </c>
      <c r="AH5" s="15">
        <v>0.58347632243734271</v>
      </c>
      <c r="AI5" s="15">
        <v>25.390255976394517</v>
      </c>
      <c r="AJ5" s="15">
        <v>7.5267168516471208E-2</v>
      </c>
      <c r="AK5" s="15">
        <v>5.0914045710676721</v>
      </c>
      <c r="AL5" s="15">
        <v>2.9922329768410538E-2</v>
      </c>
      <c r="AM5" s="15">
        <v>0</v>
      </c>
    </row>
    <row r="6" spans="1:39" x14ac:dyDescent="0.25">
      <c r="A6" s="13">
        <v>7263</v>
      </c>
      <c r="B6" s="13" t="s">
        <v>80</v>
      </c>
      <c r="C6" s="13" t="s">
        <v>77</v>
      </c>
      <c r="D6" s="13">
        <v>328000</v>
      </c>
      <c r="E6" s="13">
        <v>390460</v>
      </c>
      <c r="F6" s="13">
        <v>20</v>
      </c>
      <c r="G6" s="14">
        <v>0.79608000000000001</v>
      </c>
      <c r="H6" s="15">
        <v>23.188510000000001</v>
      </c>
      <c r="I6" s="15">
        <v>61.540649999999999</v>
      </c>
      <c r="J6" s="15">
        <v>16.540759999999999</v>
      </c>
      <c r="K6" s="16">
        <v>29</v>
      </c>
      <c r="L6" s="15">
        <v>2.3597100000000002</v>
      </c>
      <c r="M6" s="15">
        <v>1.3385499999999999</v>
      </c>
      <c r="N6" s="15">
        <v>3.9192200000000001</v>
      </c>
      <c r="O6" s="15">
        <v>0.72413000000000005</v>
      </c>
      <c r="P6" s="15">
        <v>4.657015650936E-2</v>
      </c>
      <c r="Q6" s="15">
        <v>0.33294377175285</v>
      </c>
      <c r="R6" s="15">
        <v>1.0754932382584801</v>
      </c>
      <c r="S6" s="15">
        <v>0.87036999999999998</v>
      </c>
      <c r="T6" s="15">
        <v>1.6971099354900002E-3</v>
      </c>
      <c r="U6" s="15">
        <v>0</v>
      </c>
      <c r="V6" s="15">
        <v>1.6387147549140002E-2</v>
      </c>
      <c r="W6" s="15">
        <v>7.6643674506000001E-3</v>
      </c>
      <c r="X6" s="15">
        <v>0.71382633705981002</v>
      </c>
      <c r="Y6" s="15">
        <v>0.10151637173259</v>
      </c>
      <c r="Z6" s="15">
        <v>0.15633484749831</v>
      </c>
      <c r="AA6" s="15">
        <v>1.20299546534739</v>
      </c>
      <c r="AB6" s="15">
        <v>7.4818825113000011E-3</v>
      </c>
      <c r="AC6" s="15">
        <v>6.9709246812600005E-3</v>
      </c>
      <c r="AD6" s="15">
        <v>10.30663988070042</v>
      </c>
      <c r="AE6" s="15">
        <v>3.9743896884199965</v>
      </c>
      <c r="AF6" s="15">
        <v>14.1782833283263</v>
      </c>
      <c r="AG6" s="15">
        <v>4.1085808636967505</v>
      </c>
      <c r="AH6" s="15">
        <v>0.73451901222585636</v>
      </c>
      <c r="AI6" s="15">
        <v>8.4578888608422105</v>
      </c>
      <c r="AJ6" s="15">
        <v>9.973335665291895E-2</v>
      </c>
      <c r="AK6" s="15">
        <v>6.7464058760158165</v>
      </c>
      <c r="AL6" s="15">
        <v>5.2339013820143387E-2</v>
      </c>
      <c r="AM6" s="15">
        <v>0</v>
      </c>
    </row>
    <row r="7" spans="1:39" x14ac:dyDescent="0.25">
      <c r="A7" s="13">
        <v>7860</v>
      </c>
      <c r="B7" s="13" t="s">
        <v>80</v>
      </c>
      <c r="C7" s="13" t="s">
        <v>77</v>
      </c>
      <c r="D7" s="13">
        <v>331900</v>
      </c>
      <c r="E7" s="13">
        <v>388900</v>
      </c>
      <c r="F7" s="13">
        <v>20</v>
      </c>
      <c r="G7" s="14">
        <v>0.64252299999999996</v>
      </c>
      <c r="H7" s="15">
        <v>27.45703</v>
      </c>
      <c r="I7" s="15">
        <v>61.336829999999999</v>
      </c>
      <c r="J7" s="15">
        <v>19.166889999999999</v>
      </c>
      <c r="K7" s="16">
        <v>29</v>
      </c>
      <c r="L7" s="15">
        <v>2.4542000000000002</v>
      </c>
      <c r="M7" s="15">
        <v>1.39215</v>
      </c>
      <c r="N7" s="15">
        <v>4.0761599999999998</v>
      </c>
      <c r="O7" s="15">
        <v>0.85109000000000001</v>
      </c>
      <c r="P7" s="15">
        <v>2.8376408061150001E-2</v>
      </c>
      <c r="Q7" s="15">
        <v>0.64189077398775007</v>
      </c>
      <c r="R7" s="15">
        <v>1.8962557497480903</v>
      </c>
      <c r="S7" s="15">
        <v>1.0009999999999999</v>
      </c>
      <c r="T7" s="15">
        <v>1.0255653588660001E-2</v>
      </c>
      <c r="U7" s="15">
        <v>0</v>
      </c>
      <c r="V7" s="15">
        <v>2.058430115304E-2</v>
      </c>
      <c r="W7" s="15">
        <v>1.0620623467259999E-2</v>
      </c>
      <c r="X7" s="15">
        <v>1.5126176618577001</v>
      </c>
      <c r="Y7" s="15">
        <v>9.4216974160590009E-2</v>
      </c>
      <c r="Z7" s="15">
        <v>9.6662272347210004E-2</v>
      </c>
      <c r="AA7" s="15">
        <v>1.2111525421340998</v>
      </c>
      <c r="AB7" s="15">
        <v>8.3395617260100009E-3</v>
      </c>
      <c r="AC7" s="15">
        <v>9.7811927464800004E-3</v>
      </c>
      <c r="AD7" s="15">
        <v>12.141671933313361</v>
      </c>
      <c r="AE7" s="15">
        <v>2.7082590184093642</v>
      </c>
      <c r="AF7" s="15">
        <v>9.6614742639310727</v>
      </c>
      <c r="AG7" s="15">
        <v>2.5752710807482595</v>
      </c>
      <c r="AH7" s="15">
        <v>0.4278756610107296</v>
      </c>
      <c r="AI7" s="15">
        <v>13.985475595406301</v>
      </c>
      <c r="AJ7" s="15">
        <v>6.5334187687432072E-2</v>
      </c>
      <c r="AK7" s="15">
        <v>4.4194937632865834</v>
      </c>
      <c r="AL7" s="15">
        <v>3.661642952025683E-2</v>
      </c>
      <c r="AM7" s="15">
        <v>0</v>
      </c>
    </row>
    <row r="8" spans="1:39" x14ac:dyDescent="0.25">
      <c r="A8" s="13">
        <v>7863</v>
      </c>
      <c r="B8" s="13" t="s">
        <v>81</v>
      </c>
      <c r="C8" s="13" t="s">
        <v>77</v>
      </c>
      <c r="D8" s="13">
        <v>331100</v>
      </c>
      <c r="E8" s="13">
        <v>389600</v>
      </c>
      <c r="F8" s="13">
        <v>20</v>
      </c>
      <c r="G8" s="14">
        <v>0.30994700000000003</v>
      </c>
      <c r="H8" s="15">
        <v>28.841149999999999</v>
      </c>
      <c r="I8" s="15">
        <v>53.88205</v>
      </c>
      <c r="J8" s="15">
        <v>19.91018</v>
      </c>
      <c r="K8" s="16">
        <v>26</v>
      </c>
      <c r="L8" s="15">
        <v>2.4542000000000002</v>
      </c>
      <c r="M8" s="15">
        <v>1.39215</v>
      </c>
      <c r="N8" s="15">
        <v>4.0761599999999998</v>
      </c>
      <c r="O8" s="15">
        <v>0.85182000000000002</v>
      </c>
      <c r="P8" s="15">
        <v>2.7208504449630001E-2</v>
      </c>
      <c r="Q8" s="15">
        <v>0.53822107997141999</v>
      </c>
      <c r="R8" s="15">
        <v>1.3702429122158399</v>
      </c>
      <c r="S8" s="15">
        <v>1.8206</v>
      </c>
      <c r="T8" s="15">
        <v>8.3614599187259997E-2</v>
      </c>
      <c r="U8" s="15">
        <v>0</v>
      </c>
      <c r="V8" s="15">
        <v>2.0693792116620001E-2</v>
      </c>
      <c r="W8" s="15">
        <v>1.056587798547E-2</v>
      </c>
      <c r="X8" s="15">
        <v>3.0649805434949404</v>
      </c>
      <c r="Y8" s="15">
        <v>8.6151139843530011E-2</v>
      </c>
      <c r="Z8" s="15">
        <v>8.7282546467189998E-2</v>
      </c>
      <c r="AA8" s="15">
        <v>1.37343639865359</v>
      </c>
      <c r="AB8" s="15">
        <v>7.3176460659299999E-3</v>
      </c>
      <c r="AC8" s="15">
        <v>7.73736142632E-3</v>
      </c>
      <c r="AD8" s="15">
        <v>11.568796963368872</v>
      </c>
      <c r="AE8" s="15">
        <v>1.9529997536162411</v>
      </c>
      <c r="AF8" s="15">
        <v>6.9671537060399924</v>
      </c>
      <c r="AG8" s="15">
        <v>2.6729395444710198</v>
      </c>
      <c r="AH8" s="15">
        <v>0.28964144663610775</v>
      </c>
      <c r="AI8" s="15">
        <v>8.7433967313421128</v>
      </c>
      <c r="AJ8" s="15">
        <v>6.3559853934809896E-2</v>
      </c>
      <c r="AK8" s="15">
        <v>4.2994699712832603</v>
      </c>
      <c r="AL8" s="15">
        <v>5.1738992676454029E-2</v>
      </c>
      <c r="AM8" s="15">
        <v>0</v>
      </c>
    </row>
    <row r="9" spans="1:39" x14ac:dyDescent="0.25">
      <c r="A9" s="13">
        <v>7864</v>
      </c>
      <c r="B9" s="13" t="s">
        <v>82</v>
      </c>
      <c r="C9" s="13" t="s">
        <v>77</v>
      </c>
      <c r="D9" s="13">
        <v>332300</v>
      </c>
      <c r="E9" s="13">
        <v>389200</v>
      </c>
      <c r="F9" s="13">
        <v>20</v>
      </c>
      <c r="G9" s="14">
        <v>0.850082</v>
      </c>
      <c r="H9" s="15">
        <v>32.078629999999997</v>
      </c>
      <c r="I9" s="15">
        <v>45.885460000000002</v>
      </c>
      <c r="J9" s="15">
        <v>21.909520000000001</v>
      </c>
      <c r="K9" s="16">
        <v>23</v>
      </c>
      <c r="L9" s="15">
        <v>2.4542000000000002</v>
      </c>
      <c r="M9" s="15">
        <v>1.39215</v>
      </c>
      <c r="N9" s="15">
        <v>4.0761599999999998</v>
      </c>
      <c r="O9" s="15">
        <v>0.90310000000000001</v>
      </c>
      <c r="P9" s="15">
        <v>3.1934864377500004E-2</v>
      </c>
      <c r="Q9" s="15">
        <v>1.0390509958802698</v>
      </c>
      <c r="R9" s="15">
        <v>1.12363276524582</v>
      </c>
      <c r="S9" s="15">
        <v>1.7017599999999999</v>
      </c>
      <c r="T9" s="15">
        <v>1.8120754472490001E-2</v>
      </c>
      <c r="U9" s="15">
        <v>0</v>
      </c>
      <c r="V9" s="15">
        <v>2.2190168618880002E-2</v>
      </c>
      <c r="W9" s="15">
        <v>1.184327256057E-2</v>
      </c>
      <c r="X9" s="15">
        <v>3.19284774046245</v>
      </c>
      <c r="Y9" s="15">
        <v>7.9143718174410002E-2</v>
      </c>
      <c r="Z9" s="15">
        <v>9.9855758784960003E-2</v>
      </c>
      <c r="AA9" s="15">
        <v>1.52008129587507</v>
      </c>
      <c r="AB9" s="15">
        <v>5.9125120333199995E-3</v>
      </c>
      <c r="AC9" s="15">
        <v>6.5147123330099995E-3</v>
      </c>
      <c r="AD9" s="15">
        <v>14.40016028757195</v>
      </c>
      <c r="AE9" s="15">
        <v>1.4130090134849298</v>
      </c>
      <c r="AF9" s="15">
        <v>5.0407845504029138</v>
      </c>
      <c r="AG9" s="15">
        <v>1.9937688266766496</v>
      </c>
      <c r="AH9" s="15">
        <v>0.10530678907118488</v>
      </c>
      <c r="AI9" s="15">
        <v>2.2559882575424726</v>
      </c>
      <c r="AJ9" s="15">
        <v>4.3456554255303266E-2</v>
      </c>
      <c r="AK9" s="15">
        <v>2.9395937609886671</v>
      </c>
      <c r="AL9" s="15">
        <v>1.4922247577884049E-2</v>
      </c>
      <c r="AM9" s="15">
        <v>0</v>
      </c>
    </row>
    <row r="10" spans="1:39" x14ac:dyDescent="0.25">
      <c r="A10" s="13">
        <v>8461</v>
      </c>
      <c r="B10" s="13" t="s">
        <v>78</v>
      </c>
      <c r="C10" s="13" t="s">
        <v>77</v>
      </c>
      <c r="D10" s="13">
        <v>327190</v>
      </c>
      <c r="E10" s="13">
        <v>387000</v>
      </c>
      <c r="F10" s="13">
        <v>20</v>
      </c>
      <c r="G10" s="14">
        <v>1.709403</v>
      </c>
      <c r="H10" s="15">
        <v>20.276009999999999</v>
      </c>
      <c r="I10" s="15">
        <v>66.634900000000002</v>
      </c>
      <c r="J10" s="15">
        <v>14.64706</v>
      </c>
      <c r="K10" s="16">
        <v>31</v>
      </c>
      <c r="L10" s="15">
        <v>2.36293</v>
      </c>
      <c r="M10" s="15">
        <v>1.3403799999999999</v>
      </c>
      <c r="N10" s="15">
        <v>3.9245800000000002</v>
      </c>
      <c r="O10" s="15">
        <v>0.74204999999999999</v>
      </c>
      <c r="P10" s="15">
        <v>1.078485991263E-2</v>
      </c>
      <c r="Q10" s="15">
        <v>0.38781699300035999</v>
      </c>
      <c r="R10" s="15">
        <v>1.04279193713592</v>
      </c>
      <c r="S10" s="15">
        <v>0.65193999999999996</v>
      </c>
      <c r="T10" s="15">
        <v>3.30297740133E-3</v>
      </c>
      <c r="U10" s="15">
        <v>0</v>
      </c>
      <c r="V10" s="15">
        <v>1.9398149047590001E-2</v>
      </c>
      <c r="W10" s="15">
        <v>4.6351174582200004E-3</v>
      </c>
      <c r="X10" s="15">
        <v>0.48973483159941</v>
      </c>
      <c r="Y10" s="15">
        <v>0.11925390783255001</v>
      </c>
      <c r="Z10" s="15">
        <v>9.3322797958019996E-2</v>
      </c>
      <c r="AA10" s="15">
        <v>0.66010277092989</v>
      </c>
      <c r="AB10" s="15">
        <v>7.1534096205599996E-3</v>
      </c>
      <c r="AC10" s="15">
        <v>6.8066882358900002E-3</v>
      </c>
      <c r="AD10" s="15">
        <v>8.40903374240151</v>
      </c>
      <c r="AE10" s="15">
        <v>5.118774176438178</v>
      </c>
      <c r="AF10" s="15">
        <v>18.260773667645228</v>
      </c>
      <c r="AG10" s="15">
        <v>4.0978138736057099</v>
      </c>
      <c r="AH10" s="15">
        <v>0.37851507695880687</v>
      </c>
      <c r="AI10" s="15">
        <v>12.480152823104236</v>
      </c>
      <c r="AJ10" s="15">
        <v>8.7127902829515061E-2</v>
      </c>
      <c r="AK10" s="15">
        <v>5.8937171608449228</v>
      </c>
      <c r="AL10" s="15">
        <v>4.2015318573395868E-2</v>
      </c>
      <c r="AM10" s="15">
        <v>0</v>
      </c>
    </row>
    <row r="11" spans="1:39" x14ac:dyDescent="0.25">
      <c r="A11" s="13">
        <v>16060</v>
      </c>
      <c r="B11" s="13" t="s">
        <v>83</v>
      </c>
      <c r="C11" s="13" t="s">
        <v>84</v>
      </c>
      <c r="D11" s="13">
        <v>339414</v>
      </c>
      <c r="E11" s="13">
        <v>378000</v>
      </c>
      <c r="F11" s="13">
        <v>20</v>
      </c>
      <c r="G11" s="14">
        <v>1.104822</v>
      </c>
      <c r="H11" s="15">
        <v>27.92963</v>
      </c>
      <c r="I11" s="15">
        <v>92.448859999999996</v>
      </c>
      <c r="J11" s="15">
        <v>19.342300000000002</v>
      </c>
      <c r="K11" s="16">
        <v>40</v>
      </c>
      <c r="L11" s="15">
        <v>2.5434199999999998</v>
      </c>
      <c r="M11" s="15">
        <v>1.44276</v>
      </c>
      <c r="N11" s="15">
        <v>4.2243399999999998</v>
      </c>
      <c r="O11" s="15">
        <v>2.2981500000000001</v>
      </c>
      <c r="P11" s="15">
        <v>2.5219418611260001E-2</v>
      </c>
      <c r="Q11" s="15">
        <v>0.39801790110723001</v>
      </c>
      <c r="R11" s="15">
        <v>0.75322483545468</v>
      </c>
      <c r="S11" s="15">
        <v>1.5839700000000001</v>
      </c>
      <c r="T11" s="15">
        <v>8.3213132320799996E-3</v>
      </c>
      <c r="U11" s="15">
        <v>0</v>
      </c>
      <c r="V11" s="15">
        <v>0.29148319354389002</v>
      </c>
      <c r="W11" s="15">
        <v>4.0456911042809997E-2</v>
      </c>
      <c r="X11" s="15">
        <v>2.0043415792954802</v>
      </c>
      <c r="Y11" s="15">
        <v>0.19118947090461</v>
      </c>
      <c r="Z11" s="15">
        <v>0.1667912345202</v>
      </c>
      <c r="AA11" s="15">
        <v>1.75831538413122</v>
      </c>
      <c r="AB11" s="15">
        <v>6.3687243815700005E-3</v>
      </c>
      <c r="AC11" s="15">
        <v>5.0730813125400001E-3</v>
      </c>
      <c r="AD11" s="15">
        <v>10.188170658106861</v>
      </c>
      <c r="AE11" s="15">
        <v>4.5386643822503858</v>
      </c>
      <c r="AF11" s="15">
        <v>28.184394947146806</v>
      </c>
      <c r="AG11" s="15">
        <v>6.6465081611449097</v>
      </c>
      <c r="AH11" s="15">
        <v>12.609217804827177</v>
      </c>
      <c r="AI11" s="15">
        <v>1.013668869893573</v>
      </c>
      <c r="AJ11" s="15">
        <v>0.23161196817729637</v>
      </c>
      <c r="AK11" s="15">
        <v>11.151295739892092</v>
      </c>
      <c r="AL11" s="15">
        <v>0.143868126667765</v>
      </c>
      <c r="AM11" s="15">
        <v>0</v>
      </c>
    </row>
    <row r="12" spans="1:39" x14ac:dyDescent="0.25">
      <c r="A12" s="13">
        <v>16415</v>
      </c>
      <c r="B12" s="13" t="s">
        <v>76</v>
      </c>
      <c r="C12" s="13" t="s">
        <v>77</v>
      </c>
      <c r="D12" s="13">
        <v>334000</v>
      </c>
      <c r="E12" s="13">
        <v>385000</v>
      </c>
      <c r="F12" s="13">
        <v>20</v>
      </c>
      <c r="G12" s="14">
        <v>2.3414789999999996</v>
      </c>
      <c r="H12" s="15">
        <v>28.212990000000001</v>
      </c>
      <c r="I12" s="15">
        <v>67.208529999999996</v>
      </c>
      <c r="J12" s="15">
        <v>19.32938</v>
      </c>
      <c r="K12" s="16">
        <v>31</v>
      </c>
      <c r="L12" s="15">
        <v>2.4532600000000002</v>
      </c>
      <c r="M12" s="15">
        <v>1.3916200000000001</v>
      </c>
      <c r="N12" s="15">
        <v>4.0746000000000002</v>
      </c>
      <c r="O12" s="15">
        <v>5.4182300000000003</v>
      </c>
      <c r="P12" s="15">
        <v>0.71466576778058999</v>
      </c>
      <c r="Q12" s="15">
        <v>0.18534995284701</v>
      </c>
      <c r="R12" s="15">
        <v>1.1212787095288501</v>
      </c>
      <c r="S12" s="15">
        <v>1.0187299999999999</v>
      </c>
      <c r="T12" s="15">
        <v>3.6496987860000002E-3</v>
      </c>
      <c r="U12" s="15">
        <v>0</v>
      </c>
      <c r="V12" s="15">
        <v>3.3467737867620001E-2</v>
      </c>
      <c r="W12" s="15">
        <v>1.563895929801E-2</v>
      </c>
      <c r="X12" s="15">
        <v>1.17206426813604</v>
      </c>
      <c r="Y12" s="15">
        <v>0.11704584006702001</v>
      </c>
      <c r="Z12" s="15">
        <v>0.13171762918673999</v>
      </c>
      <c r="AA12" s="15">
        <v>1.9701621501645903</v>
      </c>
      <c r="AB12" s="15">
        <v>7.3176460659299999E-3</v>
      </c>
      <c r="AC12" s="15">
        <v>6.3869728755000001E-3</v>
      </c>
      <c r="AD12" s="15">
        <v>8.3778105692872806</v>
      </c>
      <c r="AE12" s="15">
        <v>4.8151946162980481</v>
      </c>
      <c r="AF12" s="15">
        <v>17.177780465218074</v>
      </c>
      <c r="AG12" s="15">
        <v>6.0912893909257688</v>
      </c>
      <c r="AH12" s="15">
        <v>2.2445655426305522</v>
      </c>
      <c r="AI12" s="15">
        <v>1.6081174204105464</v>
      </c>
      <c r="AJ12" s="15">
        <v>0.10117005070513965</v>
      </c>
      <c r="AK12" s="15">
        <v>6.8435902235723685</v>
      </c>
      <c r="AL12" s="15">
        <v>0.11383229023949182</v>
      </c>
      <c r="AM12" s="15">
        <v>0</v>
      </c>
    </row>
    <row r="13" spans="1:39" x14ac:dyDescent="0.25">
      <c r="A13" s="13">
        <v>16416</v>
      </c>
      <c r="B13" s="13" t="s">
        <v>76</v>
      </c>
      <c r="C13" s="13" t="s">
        <v>77</v>
      </c>
      <c r="D13" s="13">
        <v>337800</v>
      </c>
      <c r="E13" s="13">
        <v>375000</v>
      </c>
      <c r="F13" s="13">
        <v>20</v>
      </c>
      <c r="G13" s="14">
        <v>2.5746079999999996</v>
      </c>
      <c r="H13" s="15">
        <v>21.01634</v>
      </c>
      <c r="I13" s="15">
        <v>47.002130000000001</v>
      </c>
      <c r="J13" s="15">
        <v>14.969110000000001</v>
      </c>
      <c r="K13" s="16">
        <v>24</v>
      </c>
      <c r="L13" s="15">
        <v>2.5321600000000002</v>
      </c>
      <c r="M13" s="15">
        <v>1.43638</v>
      </c>
      <c r="N13" s="15">
        <v>4.2056399999999998</v>
      </c>
      <c r="O13" s="15">
        <v>2.0330599999999999</v>
      </c>
      <c r="P13" s="15">
        <v>1.8540469832880001E-2</v>
      </c>
      <c r="Q13" s="15">
        <v>0.41695983780657003</v>
      </c>
      <c r="R13" s="15">
        <v>1.0061307128305501</v>
      </c>
      <c r="S13" s="15">
        <v>1.0358000000000001</v>
      </c>
      <c r="T13" s="15">
        <v>1.3850606892870002E-2</v>
      </c>
      <c r="U13" s="15">
        <v>0</v>
      </c>
      <c r="V13" s="15">
        <v>0.24586195871888999</v>
      </c>
      <c r="W13" s="15">
        <v>2.585811589881E-2</v>
      </c>
      <c r="X13" s="15">
        <v>1.1152567065319501</v>
      </c>
      <c r="Y13" s="15">
        <v>0.24029616807023998</v>
      </c>
      <c r="Z13" s="15">
        <v>0.21292342717524002</v>
      </c>
      <c r="AA13" s="15">
        <v>0.62915332522461009</v>
      </c>
      <c r="AB13" s="15">
        <v>8.3030647381500001E-3</v>
      </c>
      <c r="AC13" s="15">
        <v>5.8760150454600004E-3</v>
      </c>
      <c r="AD13" s="15">
        <v>5.8342807398420904</v>
      </c>
      <c r="AE13" s="15">
        <v>3.6283864826819112</v>
      </c>
      <c r="AF13" s="15">
        <v>12.555776390972351</v>
      </c>
      <c r="AG13" s="15">
        <v>2.9427350121329257</v>
      </c>
      <c r="AH13" s="15">
        <v>0.3041739887521443</v>
      </c>
      <c r="AI13" s="15">
        <v>2.1210501398654942</v>
      </c>
      <c r="AJ13" s="15">
        <v>6.820195937168512E-2</v>
      </c>
      <c r="AK13" s="15">
        <v>4.30403087568481</v>
      </c>
      <c r="AL13" s="15">
        <v>6.1435150538681836E-2</v>
      </c>
      <c r="AM13" s="15">
        <v>0</v>
      </c>
    </row>
    <row r="14" spans="1:39" x14ac:dyDescent="0.25">
      <c r="A14" s="13">
        <v>17218</v>
      </c>
      <c r="B14" s="13" t="s">
        <v>78</v>
      </c>
      <c r="C14" s="13" t="s">
        <v>77</v>
      </c>
      <c r="D14" s="13">
        <v>329440</v>
      </c>
      <c r="E14" s="13">
        <v>392200</v>
      </c>
      <c r="F14" s="13">
        <v>20</v>
      </c>
      <c r="G14" s="14">
        <v>0.50414999999999999</v>
      </c>
      <c r="H14" s="15">
        <v>23.59225</v>
      </c>
      <c r="I14" s="15">
        <v>54.239730000000002</v>
      </c>
      <c r="J14" s="15">
        <v>16.68909</v>
      </c>
      <c r="K14" s="16">
        <v>26</v>
      </c>
      <c r="L14" s="15">
        <v>2.3597100000000002</v>
      </c>
      <c r="M14" s="15">
        <v>1.3385499999999999</v>
      </c>
      <c r="N14" s="15">
        <v>3.9192200000000001</v>
      </c>
      <c r="O14" s="15">
        <v>0.86580999999999997</v>
      </c>
      <c r="P14" s="15">
        <v>7.921671215013E-2</v>
      </c>
      <c r="Q14" s="15">
        <v>0.52119523513472998</v>
      </c>
      <c r="R14" s="15">
        <v>2.0057832103159501</v>
      </c>
      <c r="S14" s="15">
        <v>0.88324000000000003</v>
      </c>
      <c r="T14" s="15">
        <v>2.1168252958799999E-3</v>
      </c>
      <c r="U14" s="15">
        <v>0</v>
      </c>
      <c r="V14" s="15">
        <v>1.8084257484630002E-2</v>
      </c>
      <c r="W14" s="15">
        <v>8.0658343170600007E-3</v>
      </c>
      <c r="X14" s="15">
        <v>0.68431852237500002</v>
      </c>
      <c r="Y14" s="15">
        <v>8.6278879301040001E-2</v>
      </c>
      <c r="Z14" s="15">
        <v>5.8358683588140003E-2</v>
      </c>
      <c r="AA14" s="15">
        <v>1.9648153414431</v>
      </c>
      <c r="AB14" s="15">
        <v>8.0293373291999998E-3</v>
      </c>
      <c r="AC14" s="15">
        <v>8.3395617260100009E-3</v>
      </c>
      <c r="AD14" s="15">
        <v>8.7811205336342102</v>
      </c>
      <c r="AE14" s="15">
        <v>3.4649041402635659</v>
      </c>
      <c r="AF14" s="15">
        <v>12.36073874418633</v>
      </c>
      <c r="AG14" s="15">
        <v>1.5663901958473434</v>
      </c>
      <c r="AH14" s="15">
        <v>0.17227423760779434</v>
      </c>
      <c r="AI14" s="15">
        <v>8.369827253171934</v>
      </c>
      <c r="AJ14" s="15">
        <v>6.792484394924643E-2</v>
      </c>
      <c r="AK14" s="15">
        <v>4.594737224591765</v>
      </c>
      <c r="AL14" s="15">
        <v>5.068336038202248E-2</v>
      </c>
      <c r="AM14" s="15">
        <v>0</v>
      </c>
    </row>
    <row r="15" spans="1:39" x14ac:dyDescent="0.25">
      <c r="A15" s="13">
        <v>17220</v>
      </c>
      <c r="B15" s="13" t="s">
        <v>79</v>
      </c>
      <c r="C15" s="13" t="s">
        <v>77</v>
      </c>
      <c r="D15" s="13">
        <v>332520</v>
      </c>
      <c r="E15" s="13">
        <v>388800</v>
      </c>
      <c r="F15" s="13">
        <v>20</v>
      </c>
      <c r="G15" s="14">
        <v>0.25927299999999998</v>
      </c>
      <c r="H15" s="15">
        <v>33.945929999999997</v>
      </c>
      <c r="I15" s="15">
        <v>57.03772</v>
      </c>
      <c r="J15" s="15">
        <v>23.17238</v>
      </c>
      <c r="K15" s="16">
        <v>27</v>
      </c>
      <c r="L15" s="15">
        <v>2.4542000000000002</v>
      </c>
      <c r="M15" s="15">
        <v>1.39215</v>
      </c>
      <c r="N15" s="15">
        <v>4.0761599999999998</v>
      </c>
      <c r="O15" s="15">
        <v>0.90993999999999997</v>
      </c>
      <c r="P15" s="15">
        <v>9.7556448549780003E-2</v>
      </c>
      <c r="Q15" s="15">
        <v>0.69172741091057999</v>
      </c>
      <c r="R15" s="15">
        <v>1.36144713814158</v>
      </c>
      <c r="S15" s="15">
        <v>1.1963900000000001</v>
      </c>
      <c r="T15" s="15">
        <v>6.6059548026599999E-3</v>
      </c>
      <c r="U15" s="15">
        <v>0</v>
      </c>
      <c r="V15" s="15">
        <v>2.1825198740280001E-2</v>
      </c>
      <c r="W15" s="15">
        <v>1.208050298166E-2</v>
      </c>
      <c r="X15" s="15">
        <v>2.4894960389184599</v>
      </c>
      <c r="Y15" s="15">
        <v>8.5439448580260008E-2</v>
      </c>
      <c r="Z15" s="15">
        <v>0.10814057502918001</v>
      </c>
      <c r="AA15" s="15">
        <v>1.4310833909784602</v>
      </c>
      <c r="AB15" s="15">
        <v>6.6424517905199999E-3</v>
      </c>
      <c r="AC15" s="15">
        <v>7.5913734748799993E-3</v>
      </c>
      <c r="AD15" s="15">
        <v>17.59746066055332</v>
      </c>
      <c r="AE15" s="15">
        <v>1.3073511566702321</v>
      </c>
      <c r="AF15" s="15">
        <v>4.6638595009676989</v>
      </c>
      <c r="AG15" s="15">
        <v>0.60355783806716712</v>
      </c>
      <c r="AH15" s="15">
        <v>2.6755328933840524E-2</v>
      </c>
      <c r="AI15" s="15">
        <v>13.541369096415586</v>
      </c>
      <c r="AJ15" s="15">
        <v>4.2561352723849151E-2</v>
      </c>
      <c r="AK15" s="15">
        <v>2.8790383653346527</v>
      </c>
      <c r="AL15" s="15">
        <v>2.7297360886979379E-2</v>
      </c>
      <c r="AM15" s="15">
        <v>0</v>
      </c>
    </row>
    <row r="16" spans="1:39" x14ac:dyDescent="0.25">
      <c r="A16" s="13">
        <v>17221</v>
      </c>
      <c r="B16" s="13" t="s">
        <v>80</v>
      </c>
      <c r="C16" s="13" t="s">
        <v>77</v>
      </c>
      <c r="D16" s="13">
        <v>330000</v>
      </c>
      <c r="E16" s="13">
        <v>389800</v>
      </c>
      <c r="F16" s="13">
        <v>20</v>
      </c>
      <c r="G16" s="14">
        <v>0.68724700000000005</v>
      </c>
      <c r="H16" s="15">
        <v>25.92558</v>
      </c>
      <c r="I16" s="15">
        <v>55.365960000000001</v>
      </c>
      <c r="J16" s="15">
        <v>18.157070000000001</v>
      </c>
      <c r="K16" s="16">
        <v>27</v>
      </c>
      <c r="L16" s="15">
        <v>2.4542000000000002</v>
      </c>
      <c r="M16" s="15">
        <v>1.39215</v>
      </c>
      <c r="N16" s="15">
        <v>4.0761599999999998</v>
      </c>
      <c r="O16" s="15">
        <v>0.78974</v>
      </c>
      <c r="P16" s="15">
        <v>2.4471230360130002E-2</v>
      </c>
      <c r="Q16" s="15">
        <v>0.56709019736867994</v>
      </c>
      <c r="R16" s="15">
        <v>1.50396787573488</v>
      </c>
      <c r="S16" s="15">
        <v>0.95628000000000002</v>
      </c>
      <c r="T16" s="15">
        <v>9.9636776857799994E-3</v>
      </c>
      <c r="U16" s="15">
        <v>0</v>
      </c>
      <c r="V16" s="15">
        <v>1.9197415614359999E-2</v>
      </c>
      <c r="W16" s="15">
        <v>9.4344713618100002E-3</v>
      </c>
      <c r="X16" s="15">
        <v>2.3835817801487398</v>
      </c>
      <c r="Y16" s="15">
        <v>9.4928665423859998E-2</v>
      </c>
      <c r="Z16" s="15">
        <v>8.2775168466480004E-2</v>
      </c>
      <c r="AA16" s="15">
        <v>1.27035065644302</v>
      </c>
      <c r="AB16" s="15">
        <v>8.6497861228200003E-3</v>
      </c>
      <c r="AC16" s="15">
        <v>8.44905268959E-3</v>
      </c>
      <c r="AD16" s="15">
        <v>10.274175809998951</v>
      </c>
      <c r="AE16" s="15">
        <v>3.0318581647867826</v>
      </c>
      <c r="AF16" s="15">
        <v>10.815885567762617</v>
      </c>
      <c r="AG16" s="15">
        <v>3.0817955358688671</v>
      </c>
      <c r="AH16" s="15">
        <v>0.32501632468086522</v>
      </c>
      <c r="AI16" s="15">
        <v>6.9963026809515707</v>
      </c>
      <c r="AJ16" s="15">
        <v>7.5104586494641634E-2</v>
      </c>
      <c r="AK16" s="15">
        <v>5.0804068031772109</v>
      </c>
      <c r="AL16" s="15">
        <v>3.4010336277448559E-2</v>
      </c>
      <c r="AM16" s="15">
        <v>0</v>
      </c>
    </row>
    <row r="17" spans="1:39" x14ac:dyDescent="0.25">
      <c r="A17" s="13">
        <v>17653</v>
      </c>
      <c r="B17" s="13" t="s">
        <v>81</v>
      </c>
      <c r="C17" s="13" t="s">
        <v>77</v>
      </c>
      <c r="D17" s="13">
        <v>331230</v>
      </c>
      <c r="E17" s="13">
        <v>390000</v>
      </c>
      <c r="F17" s="13">
        <v>20</v>
      </c>
      <c r="G17" s="14">
        <v>0.60372700000000012</v>
      </c>
      <c r="H17" s="15">
        <v>28.841149999999999</v>
      </c>
      <c r="I17" s="15">
        <v>73.22569</v>
      </c>
      <c r="J17" s="15">
        <v>19.91018</v>
      </c>
      <c r="K17" s="16">
        <v>32</v>
      </c>
      <c r="L17" s="15">
        <v>2.4542000000000002</v>
      </c>
      <c r="M17" s="15">
        <v>1.39215</v>
      </c>
      <c r="N17" s="15">
        <v>4.0761599999999998</v>
      </c>
      <c r="O17" s="15">
        <v>0.85182000000000002</v>
      </c>
      <c r="P17" s="15">
        <v>2.7208504449630001E-2</v>
      </c>
      <c r="Q17" s="15">
        <v>0.53822107997141999</v>
      </c>
      <c r="R17" s="15">
        <v>1.3702429122158399</v>
      </c>
      <c r="S17" s="15">
        <v>1.8206</v>
      </c>
      <c r="T17" s="15">
        <v>8.3614599187259997E-2</v>
      </c>
      <c r="U17" s="15">
        <v>0</v>
      </c>
      <c r="V17" s="15">
        <v>2.0693792116620001E-2</v>
      </c>
      <c r="W17" s="15">
        <v>1.056587798547E-2</v>
      </c>
      <c r="X17" s="15">
        <v>3.0649805434949404</v>
      </c>
      <c r="Y17" s="15">
        <v>8.6151139843530011E-2</v>
      </c>
      <c r="Z17" s="15">
        <v>8.7282546467189998E-2</v>
      </c>
      <c r="AA17" s="15">
        <v>1.37343639865359</v>
      </c>
      <c r="AB17" s="15">
        <v>7.3176460659299999E-3</v>
      </c>
      <c r="AC17" s="15">
        <v>7.73736142632E-3</v>
      </c>
      <c r="AD17" s="15">
        <v>11.568796963368872</v>
      </c>
      <c r="AE17" s="15">
        <v>2.7875449614493037</v>
      </c>
      <c r="AF17" s="15">
        <v>9.9443198458953077</v>
      </c>
      <c r="AG17" s="15">
        <v>9.8215025665071316</v>
      </c>
      <c r="AH17" s="15">
        <v>5.6339324291059674</v>
      </c>
      <c r="AI17" s="15">
        <v>8.1937870193320155</v>
      </c>
      <c r="AJ17" s="15">
        <v>0.11589108578746968</v>
      </c>
      <c r="AK17" s="15">
        <v>7.8393862231604317</v>
      </c>
      <c r="AL17" s="15">
        <v>4.8175868762373654E-2</v>
      </c>
      <c r="AM17" s="15">
        <v>0</v>
      </c>
    </row>
    <row r="18" spans="1:39" x14ac:dyDescent="0.25">
      <c r="A18" s="13">
        <v>26446</v>
      </c>
      <c r="B18" s="13" t="s">
        <v>76</v>
      </c>
      <c r="C18" s="13" t="s">
        <v>77</v>
      </c>
      <c r="D18" s="13">
        <v>334370</v>
      </c>
      <c r="E18" s="13">
        <v>384000</v>
      </c>
      <c r="F18" s="13">
        <v>20</v>
      </c>
      <c r="G18" s="14">
        <v>1.714974</v>
      </c>
      <c r="H18" s="15">
        <v>25.39396</v>
      </c>
      <c r="I18" s="15">
        <v>90.093299999999999</v>
      </c>
      <c r="J18" s="15">
        <v>17.770869999999999</v>
      </c>
      <c r="K18" s="16">
        <v>38</v>
      </c>
      <c r="L18" s="15">
        <v>2.4532600000000002</v>
      </c>
      <c r="M18" s="15">
        <v>1.3916200000000001</v>
      </c>
      <c r="N18" s="15">
        <v>4.0746000000000002</v>
      </c>
      <c r="O18" s="15">
        <v>1.84596</v>
      </c>
      <c r="P18" s="15">
        <v>9.2647603682610005E-2</v>
      </c>
      <c r="Q18" s="15">
        <v>0.17580599052161999</v>
      </c>
      <c r="R18" s="15">
        <v>1.1615166386444999</v>
      </c>
      <c r="S18" s="15">
        <v>0.94513999999999998</v>
      </c>
      <c r="T18" s="15">
        <v>3.88692920709E-3</v>
      </c>
      <c r="U18" s="15">
        <v>0</v>
      </c>
      <c r="V18" s="15">
        <v>3.7226927617200006E-2</v>
      </c>
      <c r="W18" s="15">
        <v>1.5346983395130001E-2</v>
      </c>
      <c r="X18" s="15">
        <v>2.2594190274490202</v>
      </c>
      <c r="Y18" s="15">
        <v>0.11980136265045001</v>
      </c>
      <c r="Z18" s="15">
        <v>0.13076870750238001</v>
      </c>
      <c r="AA18" s="15">
        <v>1.56705291925089</v>
      </c>
      <c r="AB18" s="15">
        <v>7.4818825113000011E-3</v>
      </c>
      <c r="AC18" s="15">
        <v>6.7336942601700003E-3</v>
      </c>
      <c r="AD18" s="15">
        <v>9.1057064951671212</v>
      </c>
      <c r="AE18" s="15">
        <v>6.347233709071916</v>
      </c>
      <c r="AF18" s="15">
        <v>22.643194284781213</v>
      </c>
      <c r="AG18" s="15">
        <v>12.660924260509885</v>
      </c>
      <c r="AH18" s="15">
        <v>3.2659569831317983</v>
      </c>
      <c r="AI18" s="15">
        <v>10.906562106724287</v>
      </c>
      <c r="AJ18" s="15">
        <v>0.12697493945505739</v>
      </c>
      <c r="AK18" s="15">
        <v>8.5891471659525305</v>
      </c>
      <c r="AL18" s="15">
        <v>0.15934655037331608</v>
      </c>
      <c r="AM18" s="15">
        <v>0</v>
      </c>
    </row>
    <row r="19" spans="1:39" x14ac:dyDescent="0.25">
      <c r="A19" s="13">
        <v>27285</v>
      </c>
      <c r="B19" s="13" t="s">
        <v>78</v>
      </c>
      <c r="C19" s="13" t="s">
        <v>77</v>
      </c>
      <c r="D19" s="13">
        <v>328000</v>
      </c>
      <c r="E19" s="13">
        <v>392020</v>
      </c>
      <c r="F19" s="13">
        <v>20</v>
      </c>
      <c r="G19" s="14">
        <v>1.7630830000000002</v>
      </c>
      <c r="H19" s="15">
        <v>20.458390000000001</v>
      </c>
      <c r="I19" s="15">
        <v>58.324420000000003</v>
      </c>
      <c r="J19" s="15">
        <v>14.711399999999999</v>
      </c>
      <c r="K19" s="16">
        <v>28</v>
      </c>
      <c r="L19" s="15">
        <v>2.3597100000000002</v>
      </c>
      <c r="M19" s="15">
        <v>1.3385499999999999</v>
      </c>
      <c r="N19" s="15">
        <v>3.9192200000000001</v>
      </c>
      <c r="O19" s="15">
        <v>0.63890999999999998</v>
      </c>
      <c r="P19" s="15">
        <v>3.974521977954E-2</v>
      </c>
      <c r="Q19" s="15">
        <v>0.27252300835061999</v>
      </c>
      <c r="R19" s="15">
        <v>1.26423741097647</v>
      </c>
      <c r="S19" s="15">
        <v>0.72699000000000003</v>
      </c>
      <c r="T19" s="15">
        <v>1.66061294763E-3</v>
      </c>
      <c r="U19" s="15">
        <v>0</v>
      </c>
      <c r="V19" s="15">
        <v>1.633240206735E-2</v>
      </c>
      <c r="W19" s="15">
        <v>7.4088885355800002E-3</v>
      </c>
      <c r="X19" s="15">
        <v>0.58603213406802002</v>
      </c>
      <c r="Y19" s="15">
        <v>9.1808172961829998E-2</v>
      </c>
      <c r="Z19" s="15">
        <v>5.2318432097310005E-2</v>
      </c>
      <c r="AA19" s="15">
        <v>1.61588588900757</v>
      </c>
      <c r="AB19" s="15">
        <v>6.0767484786899998E-3</v>
      </c>
      <c r="AC19" s="15">
        <v>5.9490090211799995E-3</v>
      </c>
      <c r="AD19" s="15">
        <v>7.5150217762768792</v>
      </c>
      <c r="AE19" s="15">
        <v>4.2277760196186742</v>
      </c>
      <c r="AF19" s="15">
        <v>15.082216630520479</v>
      </c>
      <c r="AG19" s="15">
        <v>2.9255346532232545</v>
      </c>
      <c r="AH19" s="15">
        <v>0.95998238002238978</v>
      </c>
      <c r="AI19" s="15">
        <v>8.6901305446223684</v>
      </c>
      <c r="AJ19" s="15">
        <v>8.6351570117884663E-2</v>
      </c>
      <c r="AK19" s="15">
        <v>5.8412025785300665</v>
      </c>
      <c r="AL19" s="15">
        <v>5.2835623344886472E-2</v>
      </c>
      <c r="AM19" s="15">
        <v>0</v>
      </c>
    </row>
    <row r="20" spans="1:39" x14ac:dyDescent="0.25">
      <c r="A20" s="13">
        <v>27885</v>
      </c>
      <c r="B20" s="13" t="s">
        <v>80</v>
      </c>
      <c r="C20" s="13" t="s">
        <v>77</v>
      </c>
      <c r="D20" s="13">
        <v>330700</v>
      </c>
      <c r="E20" s="13">
        <v>389500</v>
      </c>
      <c r="F20" s="13">
        <v>20</v>
      </c>
      <c r="G20" s="14">
        <v>0.85260900000000006</v>
      </c>
      <c r="H20" s="15">
        <v>25.92558</v>
      </c>
      <c r="I20" s="15">
        <v>62.316699999999997</v>
      </c>
      <c r="J20" s="15">
        <v>18.157070000000001</v>
      </c>
      <c r="K20" s="16">
        <v>29</v>
      </c>
      <c r="L20" s="15">
        <v>2.4542000000000002</v>
      </c>
      <c r="M20" s="15">
        <v>1.39215</v>
      </c>
      <c r="N20" s="15">
        <v>4.0761599999999998</v>
      </c>
      <c r="O20" s="15">
        <v>0.78974</v>
      </c>
      <c r="P20" s="15">
        <v>2.4471230360130002E-2</v>
      </c>
      <c r="Q20" s="15">
        <v>0.56709019736867994</v>
      </c>
      <c r="R20" s="15">
        <v>1.50396787573488</v>
      </c>
      <c r="S20" s="15">
        <v>0.95628000000000002</v>
      </c>
      <c r="T20" s="15">
        <v>9.9636776857799994E-3</v>
      </c>
      <c r="U20" s="15">
        <v>0</v>
      </c>
      <c r="V20" s="15">
        <v>1.9197415614359999E-2</v>
      </c>
      <c r="W20" s="15">
        <v>9.4344713618100002E-3</v>
      </c>
      <c r="X20" s="15">
        <v>2.3835817801487398</v>
      </c>
      <c r="Y20" s="15">
        <v>9.4928665423859998E-2</v>
      </c>
      <c r="Z20" s="15">
        <v>8.2775168466480004E-2</v>
      </c>
      <c r="AA20" s="15">
        <v>1.27035065644302</v>
      </c>
      <c r="AB20" s="15">
        <v>8.6497861228200003E-3</v>
      </c>
      <c r="AC20" s="15">
        <v>8.44905268959E-3</v>
      </c>
      <c r="AD20" s="15">
        <v>10.274175809998951</v>
      </c>
      <c r="AE20" s="15">
        <v>2.6960483799615451</v>
      </c>
      <c r="AF20" s="15">
        <v>9.617913892375821</v>
      </c>
      <c r="AG20" s="15">
        <v>2.7463768993853521</v>
      </c>
      <c r="AH20" s="15">
        <v>0.32584721474615014</v>
      </c>
      <c r="AI20" s="15">
        <v>15.169440993009037</v>
      </c>
      <c r="AJ20" s="15">
        <v>8.4472317073619629E-2</v>
      </c>
      <c r="AK20" s="15">
        <v>5.7140815810440237</v>
      </c>
      <c r="AL20" s="15">
        <v>3.6938722404453193E-2</v>
      </c>
      <c r="AM20" s="15">
        <v>0</v>
      </c>
    </row>
    <row r="21" spans="1:39" x14ac:dyDescent="0.25">
      <c r="A21" s="13">
        <v>27888</v>
      </c>
      <c r="B21" s="13" t="s">
        <v>85</v>
      </c>
      <c r="C21" s="13" t="s">
        <v>77</v>
      </c>
      <c r="D21" s="13">
        <v>331850</v>
      </c>
      <c r="E21" s="13">
        <v>389200</v>
      </c>
      <c r="F21" s="13">
        <v>20</v>
      </c>
      <c r="G21" s="14">
        <v>0.44945799999999997</v>
      </c>
      <c r="H21" s="15">
        <v>28.841149999999999</v>
      </c>
      <c r="I21" s="15">
        <v>50.301990000000004</v>
      </c>
      <c r="J21" s="15">
        <v>19.91018</v>
      </c>
      <c r="K21" s="16">
        <v>25</v>
      </c>
      <c r="L21" s="15">
        <v>2.4542000000000002</v>
      </c>
      <c r="M21" s="15">
        <v>1.39215</v>
      </c>
      <c r="N21" s="15">
        <v>4.0761599999999998</v>
      </c>
      <c r="O21" s="15">
        <v>0.85182000000000002</v>
      </c>
      <c r="P21" s="15">
        <v>2.7208504449630001E-2</v>
      </c>
      <c r="Q21" s="15">
        <v>0.53822107997141999</v>
      </c>
      <c r="R21" s="15">
        <v>1.3702429122158399</v>
      </c>
      <c r="S21" s="15">
        <v>1.8206</v>
      </c>
      <c r="T21" s="15">
        <v>8.3614599187259997E-2</v>
      </c>
      <c r="U21" s="15">
        <v>0</v>
      </c>
      <c r="V21" s="15">
        <v>2.0693792116620001E-2</v>
      </c>
      <c r="W21" s="15">
        <v>1.056587798547E-2</v>
      </c>
      <c r="X21" s="15">
        <v>3.0649805434949404</v>
      </c>
      <c r="Y21" s="15">
        <v>8.6151139843530011E-2</v>
      </c>
      <c r="Z21" s="15">
        <v>8.7282546467189998E-2</v>
      </c>
      <c r="AA21" s="15">
        <v>1.37343639865359</v>
      </c>
      <c r="AB21" s="15">
        <v>7.3176460659299999E-3</v>
      </c>
      <c r="AC21" s="15">
        <v>7.73736142632E-3</v>
      </c>
      <c r="AD21" s="15">
        <v>11.568796963368872</v>
      </c>
      <c r="AE21" s="15">
        <v>2.3554815851565576</v>
      </c>
      <c r="AF21" s="15">
        <v>8.402972005063134</v>
      </c>
      <c r="AG21" s="15">
        <v>3.7069617501945773</v>
      </c>
      <c r="AH21" s="15">
        <v>0.19171508871037857</v>
      </c>
      <c r="AI21" s="15">
        <v>1.9109488804566852</v>
      </c>
      <c r="AJ21" s="15">
        <v>7.0749204024785683E-2</v>
      </c>
      <c r="AK21" s="15">
        <v>4.7857894467275646</v>
      </c>
      <c r="AL21" s="15">
        <v>3.6222039666324223E-2</v>
      </c>
      <c r="AM21" s="15">
        <v>0</v>
      </c>
    </row>
    <row r="22" spans="1:39" x14ac:dyDescent="0.25">
      <c r="A22" s="13">
        <v>27889</v>
      </c>
      <c r="B22" s="13" t="s">
        <v>82</v>
      </c>
      <c r="C22" s="13" t="s">
        <v>77</v>
      </c>
      <c r="D22" s="13">
        <v>331500</v>
      </c>
      <c r="E22" s="13">
        <v>389600</v>
      </c>
      <c r="F22" s="13">
        <v>20</v>
      </c>
      <c r="G22" s="14">
        <v>1.5425500000000001</v>
      </c>
      <c r="H22" s="15">
        <v>28.841149999999999</v>
      </c>
      <c r="I22" s="15">
        <v>43.585250000000002</v>
      </c>
      <c r="J22" s="15">
        <v>19.91018</v>
      </c>
      <c r="K22" s="16">
        <v>22</v>
      </c>
      <c r="L22" s="15">
        <v>2.4542000000000002</v>
      </c>
      <c r="M22" s="15">
        <v>1.39215</v>
      </c>
      <c r="N22" s="15">
        <v>4.0761599999999998</v>
      </c>
      <c r="O22" s="15">
        <v>0.85182000000000002</v>
      </c>
      <c r="P22" s="15">
        <v>2.7208504449630001E-2</v>
      </c>
      <c r="Q22" s="15">
        <v>0.53822107997141999</v>
      </c>
      <c r="R22" s="15">
        <v>1.3702429122158399</v>
      </c>
      <c r="S22" s="15">
        <v>1.8206</v>
      </c>
      <c r="T22" s="15">
        <v>8.3614599187259997E-2</v>
      </c>
      <c r="U22" s="15">
        <v>0</v>
      </c>
      <c r="V22" s="15">
        <v>2.0693792116620001E-2</v>
      </c>
      <c r="W22" s="15">
        <v>1.056587798547E-2</v>
      </c>
      <c r="X22" s="15">
        <v>3.0649805434949404</v>
      </c>
      <c r="Y22" s="15">
        <v>8.6151139843530011E-2</v>
      </c>
      <c r="Z22" s="15">
        <v>8.7282546467189998E-2</v>
      </c>
      <c r="AA22" s="15">
        <v>1.37343639865359</v>
      </c>
      <c r="AB22" s="15">
        <v>7.3176460659299999E-3</v>
      </c>
      <c r="AC22" s="15">
        <v>7.73736142632E-3</v>
      </c>
      <c r="AD22" s="15">
        <v>11.568796963368872</v>
      </c>
      <c r="AE22" s="15">
        <v>1.3974602159210678</v>
      </c>
      <c r="AF22" s="15">
        <v>4.9853155917556151</v>
      </c>
      <c r="AG22" s="15">
        <v>2.7944134497607833</v>
      </c>
      <c r="AH22" s="15">
        <v>0.1839349266505087</v>
      </c>
      <c r="AI22" s="15">
        <v>2.0405847577972756</v>
      </c>
      <c r="AJ22" s="15">
        <v>4.8445468435553689E-2</v>
      </c>
      <c r="AK22" s="15">
        <v>3.2770660076885374</v>
      </c>
      <c r="AL22" s="15">
        <v>1.6879581990659944E-2</v>
      </c>
      <c r="AM22" s="15">
        <v>0</v>
      </c>
    </row>
    <row r="23" spans="1:39" x14ac:dyDescent="0.25">
      <c r="A23" s="13">
        <v>28239</v>
      </c>
      <c r="B23" s="13" t="s">
        <v>85</v>
      </c>
      <c r="C23" s="13" t="s">
        <v>77</v>
      </c>
      <c r="D23" s="13">
        <v>331980</v>
      </c>
      <c r="E23" s="13">
        <v>389475</v>
      </c>
      <c r="F23" s="13">
        <v>20</v>
      </c>
      <c r="G23" s="14">
        <v>0.21372099999999999</v>
      </c>
      <c r="H23" s="15">
        <v>28.841149999999999</v>
      </c>
      <c r="I23" s="15">
        <v>49.081650000000003</v>
      </c>
      <c r="J23" s="15">
        <v>19.91018</v>
      </c>
      <c r="K23" s="16">
        <v>24</v>
      </c>
      <c r="L23" s="15">
        <v>2.4542000000000002</v>
      </c>
      <c r="M23" s="15">
        <v>1.39215</v>
      </c>
      <c r="N23" s="15">
        <v>4.0761599999999998</v>
      </c>
      <c r="O23" s="15">
        <v>0.85182000000000002</v>
      </c>
      <c r="P23" s="15">
        <v>2.7208504449630001E-2</v>
      </c>
      <c r="Q23" s="15">
        <v>0.53822107997141999</v>
      </c>
      <c r="R23" s="15">
        <v>1.3702429122158399</v>
      </c>
      <c r="S23" s="15">
        <v>1.8206</v>
      </c>
      <c r="T23" s="15">
        <v>8.3614599187259997E-2</v>
      </c>
      <c r="U23" s="15">
        <v>0</v>
      </c>
      <c r="V23" s="15">
        <v>2.0693792116620001E-2</v>
      </c>
      <c r="W23" s="15">
        <v>1.056587798547E-2</v>
      </c>
      <c r="X23" s="15">
        <v>3.0649805434949404</v>
      </c>
      <c r="Y23" s="15">
        <v>8.6151139843530011E-2</v>
      </c>
      <c r="Z23" s="15">
        <v>8.7282546467189998E-2</v>
      </c>
      <c r="AA23" s="15">
        <v>1.37343639865359</v>
      </c>
      <c r="AB23" s="15">
        <v>7.3176460659299999E-3</v>
      </c>
      <c r="AC23" s="15">
        <v>7.73736142632E-3</v>
      </c>
      <c r="AD23" s="15">
        <v>11.568796963368872</v>
      </c>
      <c r="AE23" s="15">
        <v>2.1847875176023179</v>
      </c>
      <c r="AF23" s="15">
        <v>7.7940360320004132</v>
      </c>
      <c r="AG23" s="15">
        <v>2.5061048295582715</v>
      </c>
      <c r="AH23" s="15">
        <v>1.0544515976889737</v>
      </c>
      <c r="AI23" s="15">
        <v>2.6472100478932172</v>
      </c>
      <c r="AJ23" s="15">
        <v>5.8135179081513666E-2</v>
      </c>
      <c r="AK23" s="15">
        <v>3.9325209430547807</v>
      </c>
      <c r="AL23" s="15">
        <v>6.3253853120514E-2</v>
      </c>
      <c r="AM23" s="15">
        <v>0</v>
      </c>
    </row>
    <row r="24" spans="1:39" x14ac:dyDescent="0.25">
      <c r="A24" s="13">
        <v>36063</v>
      </c>
      <c r="B24" s="13" t="s">
        <v>83</v>
      </c>
      <c r="C24" s="13" t="s">
        <v>84</v>
      </c>
      <c r="D24" s="13">
        <v>340000</v>
      </c>
      <c r="E24" s="13">
        <v>377416</v>
      </c>
      <c r="F24" s="13">
        <v>20</v>
      </c>
      <c r="G24" s="14">
        <v>2.3960270000000001</v>
      </c>
      <c r="H24" s="15">
        <v>29.74457</v>
      </c>
      <c r="I24" s="15">
        <v>106.05772</v>
      </c>
      <c r="J24" s="15">
        <v>20.27487</v>
      </c>
      <c r="K24" s="16">
        <v>44</v>
      </c>
      <c r="L24" s="15">
        <v>2.6438799999999998</v>
      </c>
      <c r="M24" s="15">
        <v>1.4997499999999999</v>
      </c>
      <c r="N24" s="15">
        <v>4.3912000000000004</v>
      </c>
      <c r="O24" s="15">
        <v>2.3267500000000001</v>
      </c>
      <c r="P24" s="15">
        <v>4.0931371884989999E-2</v>
      </c>
      <c r="Q24" s="15">
        <v>0.41867519623598998</v>
      </c>
      <c r="R24" s="15">
        <v>0.66869781157092001</v>
      </c>
      <c r="S24" s="15">
        <v>1.59297</v>
      </c>
      <c r="T24" s="15">
        <v>7.2993975720000003E-3</v>
      </c>
      <c r="U24" s="15">
        <v>0</v>
      </c>
      <c r="V24" s="15">
        <v>1.12627879686567</v>
      </c>
      <c r="W24" s="15">
        <v>4.7628569157300002E-2</v>
      </c>
      <c r="X24" s="15">
        <v>1.58714451106782</v>
      </c>
      <c r="Y24" s="15">
        <v>0.19106173144710001</v>
      </c>
      <c r="Z24" s="15">
        <v>0.19210189560111002</v>
      </c>
      <c r="AA24" s="15">
        <v>3.8598849390857404</v>
      </c>
      <c r="AB24" s="15">
        <v>5.5110451668600006E-3</v>
      </c>
      <c r="AC24" s="15">
        <v>4.50737800071E-3</v>
      </c>
      <c r="AD24" s="15">
        <v>9.1403056396584006</v>
      </c>
      <c r="AE24" s="15">
        <v>5.1802533222839902</v>
      </c>
      <c r="AF24" s="15">
        <v>32.168561776125351</v>
      </c>
      <c r="AG24" s="15">
        <v>8.9736460890767322</v>
      </c>
      <c r="AH24" s="15">
        <v>14.512044577674773</v>
      </c>
      <c r="AI24" s="15">
        <v>1.0353739100625716</v>
      </c>
      <c r="AJ24" s="15">
        <v>0.29127336863455289</v>
      </c>
      <c r="AK24" s="15">
        <v>14.023780810463744</v>
      </c>
      <c r="AL24" s="15">
        <v>0.12821614567829145</v>
      </c>
      <c r="AM24" s="15">
        <v>0</v>
      </c>
    </row>
    <row r="25" spans="1:39" x14ac:dyDescent="0.25">
      <c r="A25" s="13">
        <v>36449</v>
      </c>
      <c r="B25" s="13" t="s">
        <v>76</v>
      </c>
      <c r="C25" s="13" t="s">
        <v>77</v>
      </c>
      <c r="D25" s="13">
        <v>335880</v>
      </c>
      <c r="E25" s="13">
        <v>380250</v>
      </c>
      <c r="F25" s="13">
        <v>20</v>
      </c>
      <c r="G25" s="14">
        <v>1.936202</v>
      </c>
      <c r="H25" s="15">
        <v>23.923680000000001</v>
      </c>
      <c r="I25" s="15">
        <v>79.677139999999994</v>
      </c>
      <c r="J25" s="15">
        <v>16.844529999999999</v>
      </c>
      <c r="K25" s="16">
        <v>34</v>
      </c>
      <c r="L25" s="15">
        <v>2.54928</v>
      </c>
      <c r="M25" s="15">
        <v>1.4460900000000001</v>
      </c>
      <c r="N25" s="15">
        <v>4.2340900000000001</v>
      </c>
      <c r="O25" s="15">
        <v>1.8156099999999999</v>
      </c>
      <c r="P25" s="15">
        <v>1.91609186265E-2</v>
      </c>
      <c r="Q25" s="15">
        <v>0.27425661527396999</v>
      </c>
      <c r="R25" s="15">
        <v>1.1613888991869901</v>
      </c>
      <c r="S25" s="15">
        <v>1.62547</v>
      </c>
      <c r="T25" s="15">
        <v>6.3869728755000001E-3</v>
      </c>
      <c r="U25" s="15">
        <v>0</v>
      </c>
      <c r="V25" s="15">
        <v>6.7665415492439998E-2</v>
      </c>
      <c r="W25" s="15">
        <v>2.1405483379890001E-2</v>
      </c>
      <c r="X25" s="15">
        <v>1.0102001269769401</v>
      </c>
      <c r="Y25" s="15">
        <v>0.17354317727430002</v>
      </c>
      <c r="Z25" s="15">
        <v>0.14140757946357002</v>
      </c>
      <c r="AA25" s="15">
        <v>1.24770427547589</v>
      </c>
      <c r="AB25" s="15">
        <v>8.193573774570001E-3</v>
      </c>
      <c r="AC25" s="15">
        <v>6.6242032965900003E-3</v>
      </c>
      <c r="AD25" s="15">
        <v>8.1151782446467209</v>
      </c>
      <c r="AE25" s="15">
        <v>4.1916784135889067</v>
      </c>
      <c r="AF25" s="15">
        <v>14.953441617024554</v>
      </c>
      <c r="AG25" s="15">
        <v>9.2621848512680636</v>
      </c>
      <c r="AH25" s="15">
        <v>13.279394370596332</v>
      </c>
      <c r="AI25" s="15">
        <v>6.0428105933168519</v>
      </c>
      <c r="AJ25" s="15">
        <v>0.11566464039268484</v>
      </c>
      <c r="AK25" s="15">
        <v>7.8240684539281222</v>
      </c>
      <c r="AL25" s="15">
        <v>8.4217059884477238E-2</v>
      </c>
      <c r="AM25" s="15">
        <v>0</v>
      </c>
    </row>
    <row r="26" spans="1:39" x14ac:dyDescent="0.25">
      <c r="A26" s="13">
        <v>37321</v>
      </c>
      <c r="B26" s="13" t="s">
        <v>78</v>
      </c>
      <c r="C26" s="13" t="s">
        <v>77</v>
      </c>
      <c r="D26" s="13">
        <v>330000</v>
      </c>
      <c r="E26" s="13">
        <v>391920</v>
      </c>
      <c r="F26" s="13">
        <v>20</v>
      </c>
      <c r="G26" s="14">
        <v>0.66247400000000001</v>
      </c>
      <c r="H26" s="15">
        <v>28.993819999999999</v>
      </c>
      <c r="I26" s="15">
        <v>54.263060000000003</v>
      </c>
      <c r="J26" s="15">
        <v>20.117619999999999</v>
      </c>
      <c r="K26" s="16">
        <v>27</v>
      </c>
      <c r="L26" s="15">
        <v>2.4500099999999998</v>
      </c>
      <c r="M26" s="15">
        <v>1.38978</v>
      </c>
      <c r="N26" s="15">
        <v>4.06921</v>
      </c>
      <c r="O26" s="15">
        <v>0.93933999999999995</v>
      </c>
      <c r="P26" s="15">
        <v>0.10974644249502</v>
      </c>
      <c r="Q26" s="15">
        <v>0.49252685117069994</v>
      </c>
      <c r="R26" s="15">
        <v>2.0567877508503001</v>
      </c>
      <c r="S26" s="15">
        <v>1.0948100000000001</v>
      </c>
      <c r="T26" s="15">
        <v>3.6314502920700002E-3</v>
      </c>
      <c r="U26" s="15">
        <v>0</v>
      </c>
      <c r="V26" s="15">
        <v>1.9653627962610002E-2</v>
      </c>
      <c r="W26" s="15">
        <v>9.0695014832099987E-3</v>
      </c>
      <c r="X26" s="15">
        <v>1.0536497910242699</v>
      </c>
      <c r="Y26" s="15">
        <v>8.4344538944459993E-2</v>
      </c>
      <c r="Z26" s="15">
        <v>7.1333362772369999E-2</v>
      </c>
      <c r="AA26" s="15">
        <v>1.88711325428916</v>
      </c>
      <c r="AB26" s="15">
        <v>7.518379499160001E-3</v>
      </c>
      <c r="AC26" s="15">
        <v>9.4162228678799989E-3</v>
      </c>
      <c r="AD26" s="15">
        <v>13.245851804029801</v>
      </c>
      <c r="AE26" s="15">
        <v>3.0764338031396368</v>
      </c>
      <c r="AF26" s="15">
        <v>10.974905210941852</v>
      </c>
      <c r="AG26" s="15">
        <v>1.2221691739332616</v>
      </c>
      <c r="AH26" s="15">
        <v>5.1423157678814745E-2</v>
      </c>
      <c r="AI26" s="15">
        <v>6.3688490459608129</v>
      </c>
      <c r="AJ26" s="15">
        <v>5.1796518128548602E-2</v>
      </c>
      <c r="AK26" s="15">
        <v>3.5037458477977821</v>
      </c>
      <c r="AL26" s="15">
        <v>1.9917242419287554E-2</v>
      </c>
      <c r="AM26" s="15">
        <v>0</v>
      </c>
    </row>
    <row r="27" spans="1:39" x14ac:dyDescent="0.25">
      <c r="A27" s="13">
        <v>37323</v>
      </c>
      <c r="B27" s="13" t="s">
        <v>79</v>
      </c>
      <c r="C27" s="13" t="s">
        <v>77</v>
      </c>
      <c r="D27" s="13">
        <v>331400</v>
      </c>
      <c r="E27" s="13">
        <v>388000</v>
      </c>
      <c r="F27" s="13">
        <v>20</v>
      </c>
      <c r="G27" s="14">
        <v>1.5728570000000002</v>
      </c>
      <c r="H27" s="15">
        <v>26.639679999999998</v>
      </c>
      <c r="I27" s="15">
        <v>82.190939999999998</v>
      </c>
      <c r="J27" s="15">
        <v>18.663530000000002</v>
      </c>
      <c r="K27" s="16">
        <v>35</v>
      </c>
      <c r="L27" s="15">
        <v>2.4542000000000002</v>
      </c>
      <c r="M27" s="15">
        <v>1.39215</v>
      </c>
      <c r="N27" s="15">
        <v>4.0761599999999998</v>
      </c>
      <c r="O27" s="15">
        <v>0.88338000000000005</v>
      </c>
      <c r="P27" s="15">
        <v>2.470846078122E-2</v>
      </c>
      <c r="Q27" s="15">
        <v>0.47165057411478006</v>
      </c>
      <c r="R27" s="15">
        <v>2.3733078780661501</v>
      </c>
      <c r="S27" s="15">
        <v>0.93189</v>
      </c>
      <c r="T27" s="15">
        <v>3.1387409559600001E-3</v>
      </c>
      <c r="U27" s="15">
        <v>0</v>
      </c>
      <c r="V27" s="15">
        <v>2.1222998440589998E-2</v>
      </c>
      <c r="W27" s="15">
        <v>1.049288400975E-2</v>
      </c>
      <c r="X27" s="15">
        <v>1.03145962240539</v>
      </c>
      <c r="Y27" s="15">
        <v>9.9472540412430005E-2</v>
      </c>
      <c r="Z27" s="15">
        <v>0.10580476780614</v>
      </c>
      <c r="AA27" s="15">
        <v>1.0850736975717299</v>
      </c>
      <c r="AB27" s="15">
        <v>8.7045316046100007E-3</v>
      </c>
      <c r="AC27" s="15">
        <v>1.1040338827649999E-2</v>
      </c>
      <c r="AD27" s="15">
        <v>11.655842279414971</v>
      </c>
      <c r="AE27" s="15">
        <v>4.0676052513322052</v>
      </c>
      <c r="AF27" s="15">
        <v>14.510821595882069</v>
      </c>
      <c r="AG27" s="15">
        <v>3.7831447020382463</v>
      </c>
      <c r="AH27" s="15">
        <v>0.46227315791235213</v>
      </c>
      <c r="AI27" s="15">
        <v>25.051393965648451</v>
      </c>
      <c r="AJ27" s="15">
        <v>0.11055057362506041</v>
      </c>
      <c r="AK27" s="15">
        <v>7.4781303320266668</v>
      </c>
      <c r="AL27" s="15">
        <v>8.7340421534967655E-2</v>
      </c>
      <c r="AM27" s="15">
        <v>0</v>
      </c>
    </row>
    <row r="28" spans="1:39" x14ac:dyDescent="0.25">
      <c r="A28" s="13">
        <v>37324</v>
      </c>
      <c r="B28" s="13" t="s">
        <v>80</v>
      </c>
      <c r="C28" s="13" t="s">
        <v>77</v>
      </c>
      <c r="D28" s="13">
        <v>329400</v>
      </c>
      <c r="E28" s="13">
        <v>390000</v>
      </c>
      <c r="F28" s="13">
        <v>20</v>
      </c>
      <c r="G28" s="14">
        <v>1.1317179999999998</v>
      </c>
      <c r="H28" s="15">
        <v>23.35023</v>
      </c>
      <c r="I28" s="15">
        <v>72.063280000000006</v>
      </c>
      <c r="J28" s="15">
        <v>16.59761</v>
      </c>
      <c r="K28" s="16">
        <v>32</v>
      </c>
      <c r="L28" s="15">
        <v>2.36293</v>
      </c>
      <c r="M28" s="15">
        <v>1.3403799999999999</v>
      </c>
      <c r="N28" s="15">
        <v>3.9245800000000002</v>
      </c>
      <c r="O28" s="15">
        <v>0.75185999999999997</v>
      </c>
      <c r="P28" s="15">
        <v>2.4343490902619998E-2</v>
      </c>
      <c r="Q28" s="15">
        <v>0.48665083612523996</v>
      </c>
      <c r="R28" s="15">
        <v>1.6684598000199</v>
      </c>
      <c r="S28" s="15">
        <v>0.88046000000000002</v>
      </c>
      <c r="T28" s="15">
        <v>2.8832620409400002E-3</v>
      </c>
      <c r="U28" s="15">
        <v>0</v>
      </c>
      <c r="V28" s="15">
        <v>1.7847027063540001E-2</v>
      </c>
      <c r="W28" s="15">
        <v>8.4673011835199995E-3</v>
      </c>
      <c r="X28" s="15">
        <v>0.8820592026004801</v>
      </c>
      <c r="Y28" s="15">
        <v>9.4782677472420002E-2</v>
      </c>
      <c r="Z28" s="15">
        <v>8.6570855203920008E-2</v>
      </c>
      <c r="AA28" s="15">
        <v>1.1537610287242499</v>
      </c>
      <c r="AB28" s="15">
        <v>8.8322710621199993E-3</v>
      </c>
      <c r="AC28" s="15">
        <v>9.3614773860900002E-3</v>
      </c>
      <c r="AD28" s="15">
        <v>9.6460079034465593</v>
      </c>
      <c r="AE28" s="15">
        <v>3.9093620104243945</v>
      </c>
      <c r="AF28" s="15">
        <v>13.946302844507324</v>
      </c>
      <c r="AG28" s="15">
        <v>6.2791372721272811</v>
      </c>
      <c r="AH28" s="15">
        <v>0.90682610414842801</v>
      </c>
      <c r="AI28" s="15">
        <v>17.425180750415375</v>
      </c>
      <c r="AJ28" s="15">
        <v>9.0427497202979032E-2</v>
      </c>
      <c r="AK28" s="15">
        <v>6.1169163352903819</v>
      </c>
      <c r="AL28" s="15">
        <v>3.889718588385193E-2</v>
      </c>
      <c r="AM28" s="15">
        <v>0</v>
      </c>
    </row>
    <row r="29" spans="1:39" x14ac:dyDescent="0.25">
      <c r="A29" s="13">
        <v>37325</v>
      </c>
      <c r="B29" s="13" t="s">
        <v>86</v>
      </c>
      <c r="C29" s="13" t="s">
        <v>77</v>
      </c>
      <c r="D29" s="13">
        <v>332000</v>
      </c>
      <c r="E29" s="13">
        <v>391540</v>
      </c>
      <c r="F29" s="13">
        <v>20</v>
      </c>
      <c r="G29" s="14">
        <v>2.8397209999999986</v>
      </c>
      <c r="H29" s="15">
        <v>29.709540000000001</v>
      </c>
      <c r="I29" s="15">
        <v>57.515169999999998</v>
      </c>
      <c r="J29" s="15">
        <v>20.452680000000001</v>
      </c>
      <c r="K29" s="16">
        <v>28</v>
      </c>
      <c r="L29" s="15">
        <v>2.4500099999999998</v>
      </c>
      <c r="M29" s="15">
        <v>1.38978</v>
      </c>
      <c r="N29" s="15">
        <v>4.06921</v>
      </c>
      <c r="O29" s="15">
        <v>1.0322199999999999</v>
      </c>
      <c r="P29" s="15">
        <v>3.6752466775020004E-2</v>
      </c>
      <c r="Q29" s="15">
        <v>0.44958814495341004</v>
      </c>
      <c r="R29" s="15">
        <v>1.5409028274492</v>
      </c>
      <c r="S29" s="15">
        <v>1.20749</v>
      </c>
      <c r="T29" s="15">
        <v>5.9855060090400003E-3</v>
      </c>
      <c r="U29" s="15">
        <v>0</v>
      </c>
      <c r="V29" s="15">
        <v>3.3814459252290006E-2</v>
      </c>
      <c r="W29" s="15">
        <v>1.53287349012E-2</v>
      </c>
      <c r="X29" s="15">
        <v>1.6103930923346401</v>
      </c>
      <c r="Y29" s="15">
        <v>8.9965075074899994E-2</v>
      </c>
      <c r="Z29" s="15">
        <v>0.11755679789706001</v>
      </c>
      <c r="AA29" s="15">
        <v>3.5798070542481</v>
      </c>
      <c r="AB29" s="15">
        <v>6.7336942601700003E-3</v>
      </c>
      <c r="AC29" s="15">
        <v>8.6680346167499998E-3</v>
      </c>
      <c r="AD29" s="15">
        <v>12.065356731698101</v>
      </c>
      <c r="AE29" s="15">
        <v>2.6067770465237468</v>
      </c>
      <c r="AF29" s="15">
        <v>9.2994463142552259</v>
      </c>
      <c r="AG29" s="15">
        <v>2.7277849937048493</v>
      </c>
      <c r="AH29" s="15">
        <v>9.9581955560208504E-2</v>
      </c>
      <c r="AI29" s="15">
        <v>7.7667095027930069</v>
      </c>
      <c r="AJ29" s="15">
        <v>7.6499113954907452E-2</v>
      </c>
      <c r="AK29" s="15">
        <v>5.1747388157348899</v>
      </c>
      <c r="AL29" s="15">
        <v>5.4092257473162701E-2</v>
      </c>
      <c r="AM29" s="15">
        <v>0</v>
      </c>
    </row>
    <row r="30" spans="1:39" x14ac:dyDescent="0.25">
      <c r="A30" s="13">
        <v>37787</v>
      </c>
      <c r="B30" s="13" t="s">
        <v>81</v>
      </c>
      <c r="C30" s="13" t="s">
        <v>77</v>
      </c>
      <c r="D30" s="13">
        <v>330740</v>
      </c>
      <c r="E30" s="13">
        <v>391000</v>
      </c>
      <c r="F30" s="13">
        <v>20</v>
      </c>
      <c r="G30" s="14">
        <v>1.0691019999999998</v>
      </c>
      <c r="H30" s="15">
        <v>26.806229999999999</v>
      </c>
      <c r="I30" s="15">
        <v>60.057650000000002</v>
      </c>
      <c r="J30" s="15">
        <v>18.719899999999999</v>
      </c>
      <c r="K30" s="16">
        <v>28</v>
      </c>
      <c r="L30" s="15">
        <v>2.4500099999999998</v>
      </c>
      <c r="M30" s="15">
        <v>1.38978</v>
      </c>
      <c r="N30" s="15">
        <v>4.06921</v>
      </c>
      <c r="O30" s="15">
        <v>0.82487999999999995</v>
      </c>
      <c r="P30" s="15">
        <v>4.5365755909980002E-2</v>
      </c>
      <c r="Q30" s="15">
        <v>0.41146704113364002</v>
      </c>
      <c r="R30" s="15">
        <v>1.3019205509419201</v>
      </c>
      <c r="S30" s="15">
        <v>1.60547</v>
      </c>
      <c r="T30" s="15">
        <v>6.2592334179899997E-3</v>
      </c>
      <c r="U30" s="15">
        <v>0</v>
      </c>
      <c r="V30" s="15">
        <v>1.9361652059729999E-2</v>
      </c>
      <c r="W30" s="15">
        <v>9.3067319043000016E-3</v>
      </c>
      <c r="X30" s="15">
        <v>1.9136830614512401</v>
      </c>
      <c r="Y30" s="15">
        <v>8.1424779915659995E-2</v>
      </c>
      <c r="Z30" s="15">
        <v>7.6388195590980007E-2</v>
      </c>
      <c r="AA30" s="15">
        <v>1.5123256859548202</v>
      </c>
      <c r="AB30" s="15">
        <v>7.0074216691200005E-3</v>
      </c>
      <c r="AC30" s="15">
        <v>7.3723915477200003E-3</v>
      </c>
      <c r="AD30" s="15">
        <v>11.075010966117</v>
      </c>
      <c r="AE30" s="15">
        <v>2.891389986844016</v>
      </c>
      <c r="AF30" s="15">
        <v>10.314777779744464</v>
      </c>
      <c r="AG30" s="15">
        <v>2.9672107730408825</v>
      </c>
      <c r="AH30" s="15">
        <v>0.27189689344579543</v>
      </c>
      <c r="AI30" s="15">
        <v>11.351837400198555</v>
      </c>
      <c r="AJ30" s="15">
        <v>7.8695415705949179E-2</v>
      </c>
      <c r="AK30" s="15">
        <v>5.3233063916793837</v>
      </c>
      <c r="AL30" s="15">
        <v>5.2305359340963774E-2</v>
      </c>
      <c r="AM30" s="15">
        <v>0</v>
      </c>
    </row>
    <row r="31" spans="1:39" x14ac:dyDescent="0.25">
      <c r="A31" s="13">
        <v>38185</v>
      </c>
      <c r="B31" s="13" t="s">
        <v>87</v>
      </c>
      <c r="C31" s="13" t="s">
        <v>77</v>
      </c>
      <c r="D31" s="13">
        <v>330260</v>
      </c>
      <c r="E31" s="13">
        <v>391330</v>
      </c>
      <c r="F31" s="13">
        <v>20</v>
      </c>
      <c r="G31" s="14">
        <v>0.42919600000000002</v>
      </c>
      <c r="H31" s="15">
        <v>28.993819999999999</v>
      </c>
      <c r="I31" s="15">
        <v>55.899209999999997</v>
      </c>
      <c r="J31" s="15">
        <v>20.117619999999999</v>
      </c>
      <c r="K31" s="16">
        <v>27</v>
      </c>
      <c r="L31" s="15">
        <v>2.4500099999999998</v>
      </c>
      <c r="M31" s="15">
        <v>1.38978</v>
      </c>
      <c r="N31" s="15">
        <v>4.06921</v>
      </c>
      <c r="O31" s="15">
        <v>0.93933999999999995</v>
      </c>
      <c r="P31" s="15">
        <v>0.10974644249502</v>
      </c>
      <c r="Q31" s="15">
        <v>0.49252685117069994</v>
      </c>
      <c r="R31" s="15">
        <v>2.0567877508503001</v>
      </c>
      <c r="S31" s="15">
        <v>1.0948100000000001</v>
      </c>
      <c r="T31" s="15">
        <v>3.6314502920700002E-3</v>
      </c>
      <c r="U31" s="15">
        <v>0</v>
      </c>
      <c r="V31" s="15">
        <v>1.9653627962610002E-2</v>
      </c>
      <c r="W31" s="15">
        <v>9.0695014832099987E-3</v>
      </c>
      <c r="X31" s="15">
        <v>1.0536497910242699</v>
      </c>
      <c r="Y31" s="15">
        <v>8.4344538944459993E-2</v>
      </c>
      <c r="Z31" s="15">
        <v>7.1333362772369999E-2</v>
      </c>
      <c r="AA31" s="15">
        <v>1.88711325428916</v>
      </c>
      <c r="AB31" s="15">
        <v>7.518379499160001E-3</v>
      </c>
      <c r="AC31" s="15">
        <v>9.4162228678799989E-3</v>
      </c>
      <c r="AD31" s="15">
        <v>13.245851804029801</v>
      </c>
      <c r="AE31" s="15">
        <v>2.9492681607500568</v>
      </c>
      <c r="AF31" s="15">
        <v>10.5212530407278</v>
      </c>
      <c r="AG31" s="15">
        <v>3.3657310916979899</v>
      </c>
      <c r="AH31" s="15">
        <v>1.9460958823248429</v>
      </c>
      <c r="AI31" s="15">
        <v>2.7794152667648793</v>
      </c>
      <c r="AJ31" s="15">
        <v>7.7487919870025956E-2</v>
      </c>
      <c r="AK31" s="15">
        <v>5.241626026392102</v>
      </c>
      <c r="AL31" s="15">
        <v>2.4512611472305271E-2</v>
      </c>
      <c r="AM31" s="15">
        <v>0</v>
      </c>
    </row>
    <row r="32" spans="1:39" x14ac:dyDescent="0.25">
      <c r="A32" s="13">
        <v>38429</v>
      </c>
      <c r="B32" s="13" t="s">
        <v>88</v>
      </c>
      <c r="C32" s="13" t="s">
        <v>77</v>
      </c>
      <c r="D32" s="13">
        <v>332300</v>
      </c>
      <c r="E32" s="13">
        <v>388495</v>
      </c>
      <c r="F32" s="13">
        <v>20</v>
      </c>
      <c r="G32" s="14">
        <v>0.45982200000000001</v>
      </c>
      <c r="H32" s="15">
        <v>33.945929999999997</v>
      </c>
      <c r="I32" s="15">
        <v>65.557760000000002</v>
      </c>
      <c r="J32" s="15">
        <v>23.17238</v>
      </c>
      <c r="K32" s="16">
        <v>30</v>
      </c>
      <c r="L32" s="15">
        <v>2.4542000000000002</v>
      </c>
      <c r="M32" s="15">
        <v>1.39215</v>
      </c>
      <c r="N32" s="15">
        <v>4.0761599999999998</v>
      </c>
      <c r="O32" s="15">
        <v>0.90993999999999997</v>
      </c>
      <c r="P32" s="15">
        <v>9.7556448549780003E-2</v>
      </c>
      <c r="Q32" s="15">
        <v>0.69172741091057999</v>
      </c>
      <c r="R32" s="15">
        <v>1.36144713814158</v>
      </c>
      <c r="S32" s="15">
        <v>1.1963900000000001</v>
      </c>
      <c r="T32" s="15">
        <v>6.6059548026599999E-3</v>
      </c>
      <c r="U32" s="15">
        <v>0</v>
      </c>
      <c r="V32" s="15">
        <v>2.1825198740280001E-2</v>
      </c>
      <c r="W32" s="15">
        <v>1.208050298166E-2</v>
      </c>
      <c r="X32" s="15">
        <v>2.4894960389184599</v>
      </c>
      <c r="Y32" s="15">
        <v>8.5439448580260008E-2</v>
      </c>
      <c r="Z32" s="15">
        <v>0.10814057502918001</v>
      </c>
      <c r="AA32" s="15">
        <v>1.4310833909784602</v>
      </c>
      <c r="AB32" s="15">
        <v>6.6424517905199999E-3</v>
      </c>
      <c r="AC32" s="15">
        <v>7.5913734748799993E-3</v>
      </c>
      <c r="AD32" s="15">
        <v>17.59746066055332</v>
      </c>
      <c r="AE32" s="15">
        <v>2.8144143298303743</v>
      </c>
      <c r="AF32" s="15">
        <v>10.040173938630597</v>
      </c>
      <c r="AG32" s="15">
        <v>3.5700611263657636</v>
      </c>
      <c r="AH32" s="15">
        <v>0.65835537126283872</v>
      </c>
      <c r="AI32" s="15">
        <v>9.8659862418884305</v>
      </c>
      <c r="AJ32" s="15">
        <v>6.7021393164707926E-2</v>
      </c>
      <c r="AK32" s="15">
        <v>4.5336238129303803</v>
      </c>
      <c r="AL32" s="15">
        <v>6.2193785926900787E-2</v>
      </c>
      <c r="AM32" s="15">
        <v>0</v>
      </c>
    </row>
    <row r="33" spans="1:39" x14ac:dyDescent="0.25">
      <c r="A33" s="13">
        <v>38526</v>
      </c>
      <c r="B33" s="13" t="s">
        <v>79</v>
      </c>
      <c r="C33" s="13" t="s">
        <v>77</v>
      </c>
      <c r="D33" s="13">
        <v>332340</v>
      </c>
      <c r="E33" s="13">
        <v>388750</v>
      </c>
      <c r="F33" s="13">
        <v>20</v>
      </c>
      <c r="G33" s="14">
        <v>0.23721300000000001</v>
      </c>
      <c r="H33" s="15">
        <v>33.945929999999997</v>
      </c>
      <c r="I33" s="15">
        <v>71.069959999999995</v>
      </c>
      <c r="J33" s="15">
        <v>23.17238</v>
      </c>
      <c r="K33" s="16">
        <v>32</v>
      </c>
      <c r="L33" s="15">
        <v>2.4542000000000002</v>
      </c>
      <c r="M33" s="15">
        <v>1.39215</v>
      </c>
      <c r="N33" s="15">
        <v>4.0761599999999998</v>
      </c>
      <c r="O33" s="15">
        <v>0.90993999999999997</v>
      </c>
      <c r="P33" s="15">
        <v>9.7556448549780003E-2</v>
      </c>
      <c r="Q33" s="15">
        <v>0.69172741091057999</v>
      </c>
      <c r="R33" s="15">
        <v>1.36144713814158</v>
      </c>
      <c r="S33" s="15">
        <v>1.1963900000000001</v>
      </c>
      <c r="T33" s="15">
        <v>6.6059548026599999E-3</v>
      </c>
      <c r="U33" s="15">
        <v>0</v>
      </c>
      <c r="V33" s="15">
        <v>2.1825198740280001E-2</v>
      </c>
      <c r="W33" s="15">
        <v>1.208050298166E-2</v>
      </c>
      <c r="X33" s="15">
        <v>2.4894960389184599</v>
      </c>
      <c r="Y33" s="15">
        <v>8.5439448580260008E-2</v>
      </c>
      <c r="Z33" s="15">
        <v>0.10814057502918001</v>
      </c>
      <c r="AA33" s="15">
        <v>1.4310833909784602</v>
      </c>
      <c r="AB33" s="15">
        <v>6.6424517905199999E-3</v>
      </c>
      <c r="AC33" s="15">
        <v>7.5913734748799993E-3</v>
      </c>
      <c r="AD33" s="15">
        <v>17.59746066055332</v>
      </c>
      <c r="AE33" s="15">
        <v>2.3859447448694233</v>
      </c>
      <c r="AF33" s="15">
        <v>8.5116466301869647</v>
      </c>
      <c r="AG33" s="15">
        <v>2.0803327182365732</v>
      </c>
      <c r="AH33" s="15">
        <v>0.15492927249874267</v>
      </c>
      <c r="AI33" s="15">
        <v>19.879733458326569</v>
      </c>
      <c r="AJ33" s="15">
        <v>5.8892680028423496E-2</v>
      </c>
      <c r="AK33" s="15">
        <v>3.9837616614144831</v>
      </c>
      <c r="AL33" s="15">
        <v>6.878883443881989E-2</v>
      </c>
      <c r="AM33" s="15">
        <v>0</v>
      </c>
    </row>
    <row r="34" spans="1:39" x14ac:dyDescent="0.25">
      <c r="A34" s="13">
        <v>38641</v>
      </c>
      <c r="B34" s="13" t="s">
        <v>81</v>
      </c>
      <c r="C34" s="13" t="s">
        <v>77</v>
      </c>
      <c r="D34" s="13">
        <v>326220</v>
      </c>
      <c r="E34" s="13">
        <v>388950</v>
      </c>
      <c r="F34" s="13">
        <v>20</v>
      </c>
      <c r="G34" s="14">
        <v>1.2601450000000001</v>
      </c>
      <c r="H34" s="15">
        <v>20.636659999999999</v>
      </c>
      <c r="I34" s="15">
        <v>61.57432</v>
      </c>
      <c r="J34" s="15">
        <v>14.880789999999999</v>
      </c>
      <c r="K34" s="16">
        <v>30</v>
      </c>
      <c r="L34" s="15">
        <v>2.36293</v>
      </c>
      <c r="M34" s="15">
        <v>1.3403799999999999</v>
      </c>
      <c r="N34" s="15">
        <v>3.9245800000000002</v>
      </c>
      <c r="O34" s="15">
        <v>0.59092</v>
      </c>
      <c r="P34" s="15">
        <v>1.177027858485E-2</v>
      </c>
      <c r="Q34" s="15">
        <v>0.22690177352562002</v>
      </c>
      <c r="R34" s="15">
        <v>1.40982389555001</v>
      </c>
      <c r="S34" s="15">
        <v>0.63070000000000004</v>
      </c>
      <c r="T34" s="15">
        <v>9.1242469650000004E-4</v>
      </c>
      <c r="U34" s="15">
        <v>0</v>
      </c>
      <c r="V34" s="15">
        <v>1.545647435871E-2</v>
      </c>
      <c r="W34" s="15">
        <v>2.2628132473200002E-3</v>
      </c>
      <c r="X34" s="15">
        <v>0.5538052937876401</v>
      </c>
      <c r="Y34" s="15">
        <v>0.10155286872045</v>
      </c>
      <c r="Z34" s="15">
        <v>7.9234960644060007E-2</v>
      </c>
      <c r="AA34" s="15">
        <v>0.78570715465008001</v>
      </c>
      <c r="AB34" s="15">
        <v>9.01475600142E-3</v>
      </c>
      <c r="AC34" s="15">
        <v>7.4088885355800002E-3</v>
      </c>
      <c r="AD34" s="15">
        <v>8.5832886109390802</v>
      </c>
      <c r="AE34" s="15">
        <v>6.0938000750948351</v>
      </c>
      <c r="AF34" s="15">
        <v>21.739092234113187</v>
      </c>
      <c r="AG34" s="15">
        <v>2.1965854712363035</v>
      </c>
      <c r="AH34" s="15">
        <v>0.5895027038490579</v>
      </c>
      <c r="AI34" s="15">
        <v>3.2887816531775114</v>
      </c>
      <c r="AJ34" s="15">
        <v>0.10147059539917828</v>
      </c>
      <c r="AK34" s="15">
        <v>6.8639203975273446</v>
      </c>
      <c r="AL34" s="15">
        <v>6.450686960258914E-2</v>
      </c>
      <c r="AM34" s="15">
        <v>0</v>
      </c>
    </row>
    <row r="35" spans="1:39" x14ac:dyDescent="0.25">
      <c r="A35" s="13">
        <v>47295</v>
      </c>
      <c r="B35" s="13" t="s">
        <v>80</v>
      </c>
      <c r="C35" s="13" t="s">
        <v>77</v>
      </c>
      <c r="D35" s="13">
        <v>331500</v>
      </c>
      <c r="E35" s="13">
        <v>389100</v>
      </c>
      <c r="F35" s="13">
        <v>20</v>
      </c>
      <c r="G35" s="14">
        <v>0.70802999999999994</v>
      </c>
      <c r="H35" s="15">
        <v>28.841149999999999</v>
      </c>
      <c r="I35" s="15">
        <v>62.532200000000003</v>
      </c>
      <c r="J35" s="15">
        <v>19.91018</v>
      </c>
      <c r="K35" s="16">
        <v>29</v>
      </c>
      <c r="L35" s="15">
        <v>2.4542000000000002</v>
      </c>
      <c r="M35" s="15">
        <v>1.39215</v>
      </c>
      <c r="N35" s="15">
        <v>4.0761599999999998</v>
      </c>
      <c r="O35" s="15">
        <v>0.85182000000000002</v>
      </c>
      <c r="P35" s="15">
        <v>2.7208504449630001E-2</v>
      </c>
      <c r="Q35" s="15">
        <v>0.53822107997141999</v>
      </c>
      <c r="R35" s="15">
        <v>1.3702429122158399</v>
      </c>
      <c r="S35" s="15">
        <v>1.8206</v>
      </c>
      <c r="T35" s="15">
        <v>8.3614599187259997E-2</v>
      </c>
      <c r="U35" s="15">
        <v>0</v>
      </c>
      <c r="V35" s="15">
        <v>2.0693792116620001E-2</v>
      </c>
      <c r="W35" s="15">
        <v>1.056587798547E-2</v>
      </c>
      <c r="X35" s="15">
        <v>3.0649805434949404</v>
      </c>
      <c r="Y35" s="15">
        <v>8.6151139843530011E-2</v>
      </c>
      <c r="Z35" s="15">
        <v>8.7282546467189998E-2</v>
      </c>
      <c r="AA35" s="15">
        <v>1.37343639865359</v>
      </c>
      <c r="AB35" s="15">
        <v>7.3176460659299999E-3</v>
      </c>
      <c r="AC35" s="15">
        <v>7.73736142632E-3</v>
      </c>
      <c r="AD35" s="15">
        <v>11.568796963368872</v>
      </c>
      <c r="AE35" s="15">
        <v>2.6044038706172024</v>
      </c>
      <c r="AF35" s="15">
        <v>9.2909802193252329</v>
      </c>
      <c r="AG35" s="15">
        <v>3.4860520130962085</v>
      </c>
      <c r="AH35" s="15">
        <v>0.45282182694212958</v>
      </c>
      <c r="AI35" s="15">
        <v>13.641758345063241</v>
      </c>
      <c r="AJ35" s="15">
        <v>6.0725306456043758E-2</v>
      </c>
      <c r="AK35" s="15">
        <v>4.1077286280820733</v>
      </c>
      <c r="AL35" s="15">
        <v>4.6579790417866231E-2</v>
      </c>
      <c r="AM35" s="15">
        <v>0</v>
      </c>
    </row>
    <row r="36" spans="1:39" x14ac:dyDescent="0.25">
      <c r="A36" s="13">
        <v>48509</v>
      </c>
      <c r="B36" s="13" t="s">
        <v>79</v>
      </c>
      <c r="C36" s="13" t="s">
        <v>77</v>
      </c>
      <c r="D36" s="13">
        <v>332400</v>
      </c>
      <c r="E36" s="13">
        <v>388900</v>
      </c>
      <c r="F36" s="13">
        <v>20</v>
      </c>
      <c r="G36" s="14">
        <v>0.5368480000000001</v>
      </c>
      <c r="H36" s="15">
        <v>33.945929999999997</v>
      </c>
      <c r="I36" s="15">
        <v>78.645899999999997</v>
      </c>
      <c r="J36" s="15">
        <v>23.17238</v>
      </c>
      <c r="K36" s="16">
        <v>34</v>
      </c>
      <c r="L36" s="15">
        <v>2.4542000000000002</v>
      </c>
      <c r="M36" s="15">
        <v>1.39215</v>
      </c>
      <c r="N36" s="15">
        <v>4.0761599999999998</v>
      </c>
      <c r="O36" s="15">
        <v>0.90993999999999997</v>
      </c>
      <c r="P36" s="15">
        <v>9.7556448549780003E-2</v>
      </c>
      <c r="Q36" s="15">
        <v>0.69172741091057999</v>
      </c>
      <c r="R36" s="15">
        <v>1.36144713814158</v>
      </c>
      <c r="S36" s="15">
        <v>1.1963900000000001</v>
      </c>
      <c r="T36" s="15">
        <v>6.6059548026599999E-3</v>
      </c>
      <c r="U36" s="15">
        <v>0</v>
      </c>
      <c r="V36" s="15">
        <v>2.1825198740280001E-2</v>
      </c>
      <c r="W36" s="15">
        <v>1.208050298166E-2</v>
      </c>
      <c r="X36" s="15">
        <v>2.4894960389184599</v>
      </c>
      <c r="Y36" s="15">
        <v>8.5439448580260008E-2</v>
      </c>
      <c r="Z36" s="15">
        <v>0.10814057502918001</v>
      </c>
      <c r="AA36" s="15">
        <v>1.4310833909784602</v>
      </c>
      <c r="AB36" s="15">
        <v>6.6424517905199999E-3</v>
      </c>
      <c r="AC36" s="15">
        <v>7.5913734748799993E-3</v>
      </c>
      <c r="AD36" s="15">
        <v>17.59746066055332</v>
      </c>
      <c r="AE36" s="15">
        <v>2.5217666433114609</v>
      </c>
      <c r="AF36" s="15">
        <v>8.99617922745926</v>
      </c>
      <c r="AG36" s="15">
        <v>3.3664225105648971</v>
      </c>
      <c r="AH36" s="15">
        <v>0.15287112310857889</v>
      </c>
      <c r="AI36" s="15">
        <v>24.903337096786085</v>
      </c>
      <c r="AJ36" s="15">
        <v>6.8794030792516725E-2</v>
      </c>
      <c r="AK36" s="15">
        <v>4.653532871540671</v>
      </c>
      <c r="AL36" s="15">
        <v>3.7066496436529837E-2</v>
      </c>
      <c r="AM36" s="15">
        <v>0</v>
      </c>
    </row>
    <row r="37" spans="1:39" x14ac:dyDescent="0.25">
      <c r="A37" s="13">
        <v>56042</v>
      </c>
      <c r="B37" s="13" t="s">
        <v>83</v>
      </c>
      <c r="C37" s="13" t="s">
        <v>84</v>
      </c>
      <c r="D37" s="13">
        <v>327000</v>
      </c>
      <c r="E37" s="13">
        <v>389250</v>
      </c>
      <c r="F37" s="13">
        <v>20</v>
      </c>
      <c r="G37" s="14">
        <v>1.1653720000000001</v>
      </c>
      <c r="H37" s="15">
        <v>24.44567</v>
      </c>
      <c r="I37" s="15">
        <v>63.306010000000001</v>
      </c>
      <c r="J37" s="15">
        <v>17.39546</v>
      </c>
      <c r="K37" s="16">
        <v>30</v>
      </c>
      <c r="L37" s="15">
        <v>2.36293</v>
      </c>
      <c r="M37" s="15">
        <v>1.3403799999999999</v>
      </c>
      <c r="N37" s="15">
        <v>3.9245800000000002</v>
      </c>
      <c r="O37" s="15">
        <v>0.62327999999999995</v>
      </c>
      <c r="P37" s="15">
        <v>1.8376233387510002E-2</v>
      </c>
      <c r="Q37" s="15">
        <v>0.25958482615424999</v>
      </c>
      <c r="R37" s="15">
        <v>1.1584873886521199</v>
      </c>
      <c r="S37" s="15">
        <v>0.73260999999999998</v>
      </c>
      <c r="T37" s="15">
        <v>1.1314066236600001E-3</v>
      </c>
      <c r="U37" s="15">
        <v>0</v>
      </c>
      <c r="V37" s="15">
        <v>1.574845026159E-2</v>
      </c>
      <c r="W37" s="15">
        <v>4.8358508914499998E-3</v>
      </c>
      <c r="X37" s="15">
        <v>0.81548869674384006</v>
      </c>
      <c r="Y37" s="15">
        <v>0.10177185064761</v>
      </c>
      <c r="Z37" s="15">
        <v>0.17357967426216001</v>
      </c>
      <c r="AA37" s="15">
        <v>0.95733424006173007</v>
      </c>
      <c r="AB37" s="15">
        <v>8.0658343170600007E-3</v>
      </c>
      <c r="AC37" s="15">
        <v>7.0804156448400005E-3</v>
      </c>
      <c r="AD37" s="15">
        <v>11.940391045265461</v>
      </c>
      <c r="AE37" s="15">
        <v>3.5975951274476139</v>
      </c>
      <c r="AF37" s="15">
        <v>22.340502269445121</v>
      </c>
      <c r="AG37" s="15">
        <v>4.8359027559371972</v>
      </c>
      <c r="AH37" s="15">
        <v>0.56177847883756493</v>
      </c>
      <c r="AI37" s="15">
        <v>2.3998624866768559</v>
      </c>
      <c r="AJ37" s="15">
        <v>0.10196035747737253</v>
      </c>
      <c r="AK37" s="15">
        <v>4.9090299992828781</v>
      </c>
      <c r="AL37" s="15">
        <v>0.11370852489539537</v>
      </c>
      <c r="AM37" s="15">
        <v>0</v>
      </c>
    </row>
    <row r="38" spans="1:39" x14ac:dyDescent="0.25">
      <c r="A38" s="13">
        <v>56062</v>
      </c>
      <c r="B38" s="13" t="s">
        <v>83</v>
      </c>
      <c r="C38" s="13" t="s">
        <v>84</v>
      </c>
      <c r="D38" s="13">
        <v>341550</v>
      </c>
      <c r="E38" s="13">
        <v>375075</v>
      </c>
      <c r="F38" s="13">
        <v>20</v>
      </c>
      <c r="G38" s="14">
        <v>1.580992</v>
      </c>
      <c r="H38" s="15">
        <v>32.408999999999999</v>
      </c>
      <c r="I38" s="15">
        <v>119.54524000000001</v>
      </c>
      <c r="J38" s="15">
        <v>21.962309999999999</v>
      </c>
      <c r="K38" s="16">
        <v>47</v>
      </c>
      <c r="L38" s="15">
        <v>2.6438799999999998</v>
      </c>
      <c r="M38" s="15">
        <v>1.4997499999999999</v>
      </c>
      <c r="N38" s="15">
        <v>4.3912000000000004</v>
      </c>
      <c r="O38" s="15">
        <v>2.7128999999999999</v>
      </c>
      <c r="P38" s="15">
        <v>6.3322273937100007E-2</v>
      </c>
      <c r="Q38" s="15">
        <v>1.3544579649663899</v>
      </c>
      <c r="R38" s="15">
        <v>0.68928211272396001</v>
      </c>
      <c r="S38" s="15">
        <v>2.4448599999999998</v>
      </c>
      <c r="T38" s="15">
        <v>6.4052213694300005E-3</v>
      </c>
      <c r="U38" s="15">
        <v>0</v>
      </c>
      <c r="V38" s="15">
        <v>1.64539370369238</v>
      </c>
      <c r="W38" s="15">
        <v>3.3066271001160004E-2</v>
      </c>
      <c r="X38" s="15">
        <v>1.5742975713411</v>
      </c>
      <c r="Y38" s="15">
        <v>0.20463861093102001</v>
      </c>
      <c r="Z38" s="15">
        <v>0.25956657766032004</v>
      </c>
      <c r="AA38" s="15">
        <v>0.80256876304140001</v>
      </c>
      <c r="AB38" s="15">
        <v>6.6607002844500003E-3</v>
      </c>
      <c r="AC38" s="15">
        <v>4.7628569157299998E-3</v>
      </c>
      <c r="AD38" s="15">
        <v>12.07203568047648</v>
      </c>
      <c r="AE38" s="15">
        <v>5.0532698145839419</v>
      </c>
      <c r="AF38" s="15">
        <v>31.380014082052913</v>
      </c>
      <c r="AG38" s="15">
        <v>17.748232170557994</v>
      </c>
      <c r="AH38" s="15">
        <v>17.411232608118087</v>
      </c>
      <c r="AI38" s="15">
        <v>1.6399679121684514</v>
      </c>
      <c r="AJ38" s="15">
        <v>0.27853541055139797</v>
      </c>
      <c r="AK38" s="15">
        <v>13.410493255310829</v>
      </c>
      <c r="AL38" s="15">
        <v>0.21449474665642421</v>
      </c>
      <c r="AM38" s="15">
        <v>0</v>
      </c>
    </row>
    <row r="39" spans="1:39" x14ac:dyDescent="0.25">
      <c r="A39" s="13">
        <v>56151</v>
      </c>
      <c r="B39" s="13" t="s">
        <v>85</v>
      </c>
      <c r="C39" s="13" t="s">
        <v>77</v>
      </c>
      <c r="D39" s="13">
        <v>331600</v>
      </c>
      <c r="E39" s="13">
        <v>388700</v>
      </c>
      <c r="F39" s="13">
        <v>20</v>
      </c>
      <c r="G39" s="14">
        <v>0.63897499999999996</v>
      </c>
      <c r="H39" s="15">
        <v>27.45703</v>
      </c>
      <c r="I39" s="15">
        <v>55.460859999999997</v>
      </c>
      <c r="J39" s="15">
        <v>19.166889999999999</v>
      </c>
      <c r="K39" s="16">
        <v>27</v>
      </c>
      <c r="L39" s="15">
        <v>2.4542000000000002</v>
      </c>
      <c r="M39" s="15">
        <v>1.39215</v>
      </c>
      <c r="N39" s="15">
        <v>4.0761599999999998</v>
      </c>
      <c r="O39" s="15">
        <v>0.85109000000000001</v>
      </c>
      <c r="P39" s="15">
        <v>2.8376408061150001E-2</v>
      </c>
      <c r="Q39" s="15">
        <v>0.64189077398775007</v>
      </c>
      <c r="R39" s="15">
        <v>1.8962557497480903</v>
      </c>
      <c r="S39" s="15">
        <v>1.0009999999999999</v>
      </c>
      <c r="T39" s="15">
        <v>1.0255653588660001E-2</v>
      </c>
      <c r="U39" s="15">
        <v>0</v>
      </c>
      <c r="V39" s="15">
        <v>2.058430115304E-2</v>
      </c>
      <c r="W39" s="15">
        <v>1.0620623467259999E-2</v>
      </c>
      <c r="X39" s="15">
        <v>1.5126176618577001</v>
      </c>
      <c r="Y39" s="15">
        <v>9.4216974160590009E-2</v>
      </c>
      <c r="Z39" s="15">
        <v>9.6662272347210004E-2</v>
      </c>
      <c r="AA39" s="15">
        <v>1.2111525421340998</v>
      </c>
      <c r="AB39" s="15">
        <v>8.3395617260100009E-3</v>
      </c>
      <c r="AC39" s="15">
        <v>9.7811927464800004E-3</v>
      </c>
      <c r="AD39" s="15">
        <v>12.141671933313361</v>
      </c>
      <c r="AE39" s="15">
        <v>2.9621366259900133</v>
      </c>
      <c r="AF39" s="15">
        <v>10.567160151121232</v>
      </c>
      <c r="AG39" s="15">
        <v>4.2565746188703129</v>
      </c>
      <c r="AH39" s="15">
        <v>0.23082613084089726</v>
      </c>
      <c r="AI39" s="15">
        <v>4.2581860117747015</v>
      </c>
      <c r="AJ39" s="15">
        <v>8.3077092832705923E-2</v>
      </c>
      <c r="AK39" s="15">
        <v>5.6197024351578868</v>
      </c>
      <c r="AL39" s="15">
        <v>2.6166933412238521E-2</v>
      </c>
      <c r="AM39" s="15">
        <v>0</v>
      </c>
    </row>
    <row r="40" spans="1:39" x14ac:dyDescent="0.25">
      <c r="A40" s="13">
        <v>56163</v>
      </c>
      <c r="B40" s="13" t="s">
        <v>87</v>
      </c>
      <c r="C40" s="13" t="s">
        <v>77</v>
      </c>
      <c r="D40" s="13">
        <v>330500</v>
      </c>
      <c r="E40" s="13">
        <v>391600</v>
      </c>
      <c r="F40" s="13">
        <v>20</v>
      </c>
      <c r="G40" s="14">
        <v>0.42877700000000002</v>
      </c>
      <c r="H40" s="15">
        <v>28.993819999999999</v>
      </c>
      <c r="I40" s="15">
        <v>64.877380000000002</v>
      </c>
      <c r="J40" s="15">
        <v>20.117619999999999</v>
      </c>
      <c r="K40" s="16">
        <v>31</v>
      </c>
      <c r="L40" s="15">
        <v>2.4500099999999998</v>
      </c>
      <c r="M40" s="15">
        <v>1.38978</v>
      </c>
      <c r="N40" s="15">
        <v>4.06921</v>
      </c>
      <c r="O40" s="15">
        <v>0.93933999999999995</v>
      </c>
      <c r="P40" s="15">
        <v>0.10974644249502</v>
      </c>
      <c r="Q40" s="15">
        <v>0.49252685117069994</v>
      </c>
      <c r="R40" s="15">
        <v>2.0567877508503001</v>
      </c>
      <c r="S40" s="15">
        <v>1.0948100000000001</v>
      </c>
      <c r="T40" s="15">
        <v>3.6314502920700002E-3</v>
      </c>
      <c r="U40" s="15">
        <v>0</v>
      </c>
      <c r="V40" s="15">
        <v>1.9653627962610002E-2</v>
      </c>
      <c r="W40" s="15">
        <v>9.0695014832099987E-3</v>
      </c>
      <c r="X40" s="15">
        <v>1.0536497910242699</v>
      </c>
      <c r="Y40" s="15">
        <v>8.4344538944459993E-2</v>
      </c>
      <c r="Z40" s="15">
        <v>7.1333362772369999E-2</v>
      </c>
      <c r="AA40" s="15">
        <v>1.88711325428916</v>
      </c>
      <c r="AB40" s="15">
        <v>7.518379499160001E-3</v>
      </c>
      <c r="AC40" s="15">
        <v>9.4162228678799989E-3</v>
      </c>
      <c r="AD40" s="15">
        <v>13.245851804029801</v>
      </c>
      <c r="AE40" s="15">
        <v>4.2356366267937577</v>
      </c>
      <c r="AF40" s="15">
        <v>15.110258650653968</v>
      </c>
      <c r="AG40" s="15">
        <v>4.5377314566191025</v>
      </c>
      <c r="AH40" s="15">
        <v>0.33281959971621483</v>
      </c>
      <c r="AI40" s="15">
        <v>4.7647577291352547</v>
      </c>
      <c r="AJ40" s="15">
        <v>9.9798330347085809E-2</v>
      </c>
      <c r="AK40" s="15">
        <v>6.7508009844010584</v>
      </c>
      <c r="AL40" s="15">
        <v>5.1756622333560112E-2</v>
      </c>
      <c r="AM40" s="15">
        <v>0</v>
      </c>
    </row>
    <row r="41" spans="1:39" x14ac:dyDescent="0.25">
      <c r="A41" s="13">
        <v>56828</v>
      </c>
      <c r="B41" s="13" t="s">
        <v>86</v>
      </c>
      <c r="C41" s="13" t="s">
        <v>77</v>
      </c>
      <c r="D41" s="13">
        <v>328800</v>
      </c>
      <c r="E41" s="13">
        <v>393000</v>
      </c>
      <c r="F41" s="13">
        <v>20</v>
      </c>
      <c r="G41" s="14">
        <v>1.546972</v>
      </c>
      <c r="H41" s="15">
        <v>20.458390000000001</v>
      </c>
      <c r="I41" s="15">
        <v>48.846870000000003</v>
      </c>
      <c r="J41" s="15">
        <v>14.711399999999999</v>
      </c>
      <c r="K41" s="16">
        <v>25</v>
      </c>
      <c r="L41" s="15">
        <v>2.3597100000000002</v>
      </c>
      <c r="M41" s="15">
        <v>1.3385499999999999</v>
      </c>
      <c r="N41" s="15">
        <v>3.9192200000000001</v>
      </c>
      <c r="O41" s="15">
        <v>0.63890999999999998</v>
      </c>
      <c r="P41" s="15">
        <v>3.974521977954E-2</v>
      </c>
      <c r="Q41" s="15">
        <v>0.27252300835061999</v>
      </c>
      <c r="R41" s="15">
        <v>1.26423741097647</v>
      </c>
      <c r="S41" s="15">
        <v>0.72699000000000003</v>
      </c>
      <c r="T41" s="15">
        <v>1.66061294763E-3</v>
      </c>
      <c r="U41" s="15">
        <v>0</v>
      </c>
      <c r="V41" s="15">
        <v>1.633240206735E-2</v>
      </c>
      <c r="W41" s="15">
        <v>7.4088885355800002E-3</v>
      </c>
      <c r="X41" s="15">
        <v>0.58603213406802002</v>
      </c>
      <c r="Y41" s="15">
        <v>9.1808172961829998E-2</v>
      </c>
      <c r="Z41" s="15">
        <v>5.2318432097310005E-2</v>
      </c>
      <c r="AA41" s="15">
        <v>1.61588588900757</v>
      </c>
      <c r="AB41" s="15">
        <v>6.0767484786899998E-3</v>
      </c>
      <c r="AC41" s="15">
        <v>5.9490090211799995E-3</v>
      </c>
      <c r="AD41" s="15">
        <v>7.5150217762768792</v>
      </c>
      <c r="AE41" s="15">
        <v>3.6269912834591604</v>
      </c>
      <c r="AF41" s="15">
        <v>12.938970276640747</v>
      </c>
      <c r="AG41" s="15">
        <v>3.7030748256412203</v>
      </c>
      <c r="AH41" s="15">
        <v>0.25535208850813806</v>
      </c>
      <c r="AI41" s="15">
        <v>3.077105631465423</v>
      </c>
      <c r="AJ41" s="15">
        <v>6.9173707088279537E-2</v>
      </c>
      <c r="AK41" s="15">
        <v>4.6792158574410871</v>
      </c>
      <c r="AL41" s="15">
        <v>3.8596329755947033E-2</v>
      </c>
      <c r="AM41" s="15">
        <v>0</v>
      </c>
    </row>
    <row r="42" spans="1:39" x14ac:dyDescent="0.25">
      <c r="A42" s="13">
        <v>57068</v>
      </c>
      <c r="B42" s="13" t="s">
        <v>78</v>
      </c>
      <c r="C42" s="13" t="s">
        <v>77</v>
      </c>
      <c r="D42" s="13">
        <v>329000</v>
      </c>
      <c r="E42" s="13">
        <v>392300</v>
      </c>
      <c r="F42" s="13">
        <v>20</v>
      </c>
      <c r="G42" s="14">
        <v>0.82915399999999995</v>
      </c>
      <c r="H42" s="15">
        <v>23.59225</v>
      </c>
      <c r="I42" s="15">
        <v>59.780999999999999</v>
      </c>
      <c r="J42" s="15">
        <v>16.68909</v>
      </c>
      <c r="K42" s="16">
        <v>28</v>
      </c>
      <c r="L42" s="15">
        <v>2.3597100000000002</v>
      </c>
      <c r="M42" s="15">
        <v>1.3385499999999999</v>
      </c>
      <c r="N42" s="15">
        <v>3.9192200000000001</v>
      </c>
      <c r="O42" s="15">
        <v>0.86580999999999997</v>
      </c>
      <c r="P42" s="15">
        <v>7.921671215013E-2</v>
      </c>
      <c r="Q42" s="15">
        <v>0.52119523513472998</v>
      </c>
      <c r="R42" s="15">
        <v>2.0057832103159501</v>
      </c>
      <c r="S42" s="15">
        <v>0.88324000000000003</v>
      </c>
      <c r="T42" s="15">
        <v>2.1168252958799999E-3</v>
      </c>
      <c r="U42" s="15">
        <v>0</v>
      </c>
      <c r="V42" s="15">
        <v>1.8084257484630002E-2</v>
      </c>
      <c r="W42" s="15">
        <v>8.0658343170600007E-3</v>
      </c>
      <c r="X42" s="15">
        <v>0.68431852237500002</v>
      </c>
      <c r="Y42" s="15">
        <v>8.6278879301040001E-2</v>
      </c>
      <c r="Z42" s="15">
        <v>5.8358683588140003E-2</v>
      </c>
      <c r="AA42" s="15">
        <v>1.9648153414431</v>
      </c>
      <c r="AB42" s="15">
        <v>8.0293373291999998E-3</v>
      </c>
      <c r="AC42" s="15">
        <v>8.3395617260100009E-3</v>
      </c>
      <c r="AD42" s="15">
        <v>8.7811205336342102</v>
      </c>
      <c r="AE42" s="15">
        <v>3.9152980132739961</v>
      </c>
      <c r="AF42" s="15">
        <v>13.96747900911056</v>
      </c>
      <c r="AG42" s="15">
        <v>5.1500403470324718</v>
      </c>
      <c r="AH42" s="15">
        <v>0.16712007570000983</v>
      </c>
      <c r="AI42" s="15">
        <v>7.1044888116948579</v>
      </c>
      <c r="AJ42" s="15">
        <v>8.5279065386951153E-2</v>
      </c>
      <c r="AK42" s="15">
        <v>5.7686536093421044</v>
      </c>
      <c r="AL42" s="15">
        <v>3.0391068459053767E-2</v>
      </c>
      <c r="AM42" s="15">
        <v>0</v>
      </c>
    </row>
    <row r="43" spans="1:39" x14ac:dyDescent="0.25">
      <c r="A43" s="13">
        <v>57070</v>
      </c>
      <c r="B43" s="13" t="s">
        <v>81</v>
      </c>
      <c r="C43" s="13" t="s">
        <v>77</v>
      </c>
      <c r="D43" s="13">
        <v>330000</v>
      </c>
      <c r="E43" s="13">
        <v>389300</v>
      </c>
      <c r="F43" s="13">
        <v>20</v>
      </c>
      <c r="G43" s="14">
        <v>1.2865889999999998</v>
      </c>
      <c r="H43" s="15">
        <v>25.92558</v>
      </c>
      <c r="I43" s="15">
        <v>53.557969999999997</v>
      </c>
      <c r="J43" s="15">
        <v>18.157070000000001</v>
      </c>
      <c r="K43" s="16">
        <v>26</v>
      </c>
      <c r="L43" s="15">
        <v>2.4542000000000002</v>
      </c>
      <c r="M43" s="15">
        <v>1.39215</v>
      </c>
      <c r="N43" s="15">
        <v>4.0761599999999998</v>
      </c>
      <c r="O43" s="15">
        <v>0.78974</v>
      </c>
      <c r="P43" s="15">
        <v>2.4471230360130002E-2</v>
      </c>
      <c r="Q43" s="15">
        <v>0.56709019736867994</v>
      </c>
      <c r="R43" s="15">
        <v>1.50396787573488</v>
      </c>
      <c r="S43" s="15">
        <v>0.95628000000000002</v>
      </c>
      <c r="T43" s="15">
        <v>9.9636776857799994E-3</v>
      </c>
      <c r="U43" s="15">
        <v>0</v>
      </c>
      <c r="V43" s="15">
        <v>1.9197415614359999E-2</v>
      </c>
      <c r="W43" s="15">
        <v>9.4344713618100002E-3</v>
      </c>
      <c r="X43" s="15">
        <v>2.3835817801487398</v>
      </c>
      <c r="Y43" s="15">
        <v>9.4928665423859998E-2</v>
      </c>
      <c r="Z43" s="15">
        <v>8.2775168466480004E-2</v>
      </c>
      <c r="AA43" s="15">
        <v>1.27035065644302</v>
      </c>
      <c r="AB43" s="15">
        <v>8.6497861228200003E-3</v>
      </c>
      <c r="AC43" s="15">
        <v>8.44905268959E-3</v>
      </c>
      <c r="AD43" s="15">
        <v>10.274175809998951</v>
      </c>
      <c r="AE43" s="15">
        <v>2.7033279979329672</v>
      </c>
      <c r="AF43" s="15">
        <v>9.6438832849649589</v>
      </c>
      <c r="AG43" s="15">
        <v>2.9134858765618192</v>
      </c>
      <c r="AH43" s="15">
        <v>7.9770937341460471E-2</v>
      </c>
      <c r="AI43" s="15">
        <v>8.2242423917142631</v>
      </c>
      <c r="AJ43" s="15">
        <v>5.8935218919110272E-2</v>
      </c>
      <c r="AK43" s="15">
        <v>3.9866391803481664</v>
      </c>
      <c r="AL43" s="15">
        <v>2.2105112217251751E-2</v>
      </c>
      <c r="AM43" s="15">
        <v>0</v>
      </c>
    </row>
    <row r="44" spans="1:39" x14ac:dyDescent="0.25">
      <c r="A44" s="13">
        <v>57714</v>
      </c>
      <c r="B44" s="13" t="s">
        <v>79</v>
      </c>
      <c r="C44" s="13" t="s">
        <v>77</v>
      </c>
      <c r="D44" s="13">
        <v>332270</v>
      </c>
      <c r="E44" s="13">
        <v>388600</v>
      </c>
      <c r="F44" s="13">
        <v>20</v>
      </c>
      <c r="G44" s="14">
        <v>0.42021000000000003</v>
      </c>
      <c r="H44" s="15">
        <v>33.945929999999997</v>
      </c>
      <c r="I44" s="15">
        <v>97.983400000000003</v>
      </c>
      <c r="J44" s="15">
        <v>23.17238</v>
      </c>
      <c r="K44" s="16">
        <v>40</v>
      </c>
      <c r="L44" s="15">
        <v>2.4542000000000002</v>
      </c>
      <c r="M44" s="15">
        <v>1.39215</v>
      </c>
      <c r="N44" s="15">
        <v>4.0761599999999998</v>
      </c>
      <c r="O44" s="15">
        <v>0.90993999999999997</v>
      </c>
      <c r="P44" s="15">
        <v>9.7556448549780003E-2</v>
      </c>
      <c r="Q44" s="15">
        <v>0.69172741091057999</v>
      </c>
      <c r="R44" s="15">
        <v>1.36144713814158</v>
      </c>
      <c r="S44" s="15">
        <v>1.1963900000000001</v>
      </c>
      <c r="T44" s="15">
        <v>6.6059548026599999E-3</v>
      </c>
      <c r="U44" s="15">
        <v>0</v>
      </c>
      <c r="V44" s="15">
        <v>2.1825198740280001E-2</v>
      </c>
      <c r="W44" s="15">
        <v>1.208050298166E-2</v>
      </c>
      <c r="X44" s="15">
        <v>2.4894960389184599</v>
      </c>
      <c r="Y44" s="15">
        <v>8.5439448580260008E-2</v>
      </c>
      <c r="Z44" s="15">
        <v>0.10814057502918001</v>
      </c>
      <c r="AA44" s="15">
        <v>1.4310833909784602</v>
      </c>
      <c r="AB44" s="15">
        <v>6.6424517905199999E-3</v>
      </c>
      <c r="AC44" s="15">
        <v>7.5913734748799993E-3</v>
      </c>
      <c r="AD44" s="15">
        <v>17.59746066055332</v>
      </c>
      <c r="AE44" s="15">
        <v>3.7374595167862843</v>
      </c>
      <c r="AF44" s="15">
        <v>13.333055918382202</v>
      </c>
      <c r="AG44" s="15">
        <v>8.2937352022184605</v>
      </c>
      <c r="AH44" s="15">
        <v>0.46996017853664807</v>
      </c>
      <c r="AI44" s="15">
        <v>30.593417173250284</v>
      </c>
      <c r="AJ44" s="15">
        <v>0.11012585153375624</v>
      </c>
      <c r="AK44" s="15">
        <v>7.4494002490473106</v>
      </c>
      <c r="AL44" s="15">
        <v>5.0315910245068714E-2</v>
      </c>
      <c r="AM44" s="15">
        <v>0</v>
      </c>
    </row>
    <row r="45" spans="1:39" x14ac:dyDescent="0.25">
      <c r="A45" s="13">
        <v>57912</v>
      </c>
      <c r="B45" s="13" t="s">
        <v>79</v>
      </c>
      <c r="C45" s="13" t="s">
        <v>77</v>
      </c>
      <c r="D45" s="13">
        <v>331800</v>
      </c>
      <c r="E45" s="13">
        <v>388470</v>
      </c>
      <c r="F45" s="13">
        <v>20</v>
      </c>
      <c r="G45" s="14">
        <v>0.56151899999999999</v>
      </c>
      <c r="H45" s="15">
        <v>27.45703</v>
      </c>
      <c r="I45" s="15">
        <v>67.940179999999998</v>
      </c>
      <c r="J45" s="15">
        <v>19.166889999999999</v>
      </c>
      <c r="K45" s="16">
        <v>31</v>
      </c>
      <c r="L45" s="15">
        <v>2.4542000000000002</v>
      </c>
      <c r="M45" s="15">
        <v>1.39215</v>
      </c>
      <c r="N45" s="15">
        <v>4.0761599999999998</v>
      </c>
      <c r="O45" s="15">
        <v>0.85109000000000001</v>
      </c>
      <c r="P45" s="15">
        <v>2.8376408061150001E-2</v>
      </c>
      <c r="Q45" s="15">
        <v>0.64189077398775007</v>
      </c>
      <c r="R45" s="15">
        <v>1.8962557497480903</v>
      </c>
      <c r="S45" s="15">
        <v>1.0009999999999999</v>
      </c>
      <c r="T45" s="15">
        <v>1.0255653588660001E-2</v>
      </c>
      <c r="U45" s="15">
        <v>0</v>
      </c>
      <c r="V45" s="15">
        <v>2.058430115304E-2</v>
      </c>
      <c r="W45" s="15">
        <v>1.0620623467259999E-2</v>
      </c>
      <c r="X45" s="15">
        <v>1.5126176618577001</v>
      </c>
      <c r="Y45" s="15">
        <v>9.4216974160590009E-2</v>
      </c>
      <c r="Z45" s="15">
        <v>9.6662272347210004E-2</v>
      </c>
      <c r="AA45" s="15">
        <v>1.2111525421340998</v>
      </c>
      <c r="AB45" s="15">
        <v>8.3395617260100009E-3</v>
      </c>
      <c r="AC45" s="15">
        <v>9.7811927464800004E-3</v>
      </c>
      <c r="AD45" s="15">
        <v>12.141671933313361</v>
      </c>
      <c r="AE45" s="15">
        <v>4.4661075708312712</v>
      </c>
      <c r="AF45" s="15">
        <v>15.932443338036689</v>
      </c>
      <c r="AG45" s="15">
        <v>1.7039505683723362</v>
      </c>
      <c r="AH45" s="15">
        <v>0.20533793904917402</v>
      </c>
      <c r="AI45" s="15">
        <v>12.344571546058299</v>
      </c>
      <c r="AJ45" s="15">
        <v>8.346043432668615E-2</v>
      </c>
      <c r="AK45" s="15">
        <v>5.6456333512956958</v>
      </c>
      <c r="AL45" s="15">
        <v>0.10164525202984213</v>
      </c>
      <c r="AM45" s="15">
        <v>0</v>
      </c>
    </row>
    <row r="46" spans="1:39" x14ac:dyDescent="0.25">
      <c r="A46" s="13">
        <v>58150</v>
      </c>
      <c r="B46" s="13" t="s">
        <v>76</v>
      </c>
      <c r="C46" s="13" t="s">
        <v>77</v>
      </c>
      <c r="D46" s="13">
        <v>332745</v>
      </c>
      <c r="E46" s="13">
        <v>389000</v>
      </c>
      <c r="F46" s="13">
        <v>20</v>
      </c>
      <c r="G46" s="14">
        <v>0.48010900000000006</v>
      </c>
      <c r="H46" s="15">
        <v>33.945929999999997</v>
      </c>
      <c r="I46" s="15">
        <v>78.244079999999997</v>
      </c>
      <c r="J46" s="15">
        <v>23.17238</v>
      </c>
      <c r="K46" s="16">
        <v>35</v>
      </c>
      <c r="L46" s="15">
        <v>2.4542000000000002</v>
      </c>
      <c r="M46" s="15">
        <v>1.39215</v>
      </c>
      <c r="N46" s="15">
        <v>4.0761599999999998</v>
      </c>
      <c r="O46" s="15">
        <v>0.90993999999999997</v>
      </c>
      <c r="P46" s="15">
        <v>9.7556448549780003E-2</v>
      </c>
      <c r="Q46" s="15">
        <v>0.69172741091057999</v>
      </c>
      <c r="R46" s="15">
        <v>1.36144713814158</v>
      </c>
      <c r="S46" s="15">
        <v>1.1963900000000001</v>
      </c>
      <c r="T46" s="15">
        <v>6.6059548026599999E-3</v>
      </c>
      <c r="U46" s="15">
        <v>0</v>
      </c>
      <c r="V46" s="15">
        <v>2.1825198740280001E-2</v>
      </c>
      <c r="W46" s="15">
        <v>1.208050298166E-2</v>
      </c>
      <c r="X46" s="15">
        <v>2.4894960389184599</v>
      </c>
      <c r="Y46" s="15">
        <v>8.5439448580260008E-2</v>
      </c>
      <c r="Z46" s="15">
        <v>0.10814057502918001</v>
      </c>
      <c r="AA46" s="15">
        <v>1.4310833909784602</v>
      </c>
      <c r="AB46" s="15">
        <v>6.6424517905199999E-3</v>
      </c>
      <c r="AC46" s="15">
        <v>7.5913734748799993E-3</v>
      </c>
      <c r="AD46" s="15">
        <v>17.59746066055332</v>
      </c>
      <c r="AE46" s="15">
        <v>3.8370147227271727</v>
      </c>
      <c r="AF46" s="15">
        <v>13.688210301142524</v>
      </c>
      <c r="AG46" s="15">
        <v>7.9499910992328022</v>
      </c>
      <c r="AH46" s="15">
        <v>2.9803468768546884</v>
      </c>
      <c r="AI46" s="15">
        <v>9.4900121660418986</v>
      </c>
      <c r="AJ46" s="15">
        <v>9.1460938944320086E-2</v>
      </c>
      <c r="AK46" s="15">
        <v>6.1868229108864137</v>
      </c>
      <c r="AL46" s="15">
        <v>7.4290984170180319E-2</v>
      </c>
      <c r="AM46" s="15">
        <v>0</v>
      </c>
    </row>
    <row r="47" spans="1:39" x14ac:dyDescent="0.25">
      <c r="A47" s="13">
        <v>60003</v>
      </c>
      <c r="B47" s="13" t="s">
        <v>89</v>
      </c>
      <c r="C47" s="13" t="s">
        <v>77</v>
      </c>
      <c r="D47" s="13">
        <v>340220</v>
      </c>
      <c r="E47" s="13">
        <v>377340</v>
      </c>
      <c r="F47" s="13">
        <v>20</v>
      </c>
      <c r="G47" s="14">
        <v>2.181378</v>
      </c>
      <c r="H47" s="15">
        <v>29.74457</v>
      </c>
      <c r="I47" s="15">
        <v>37.64443</v>
      </c>
      <c r="J47" s="15">
        <v>20.27487</v>
      </c>
      <c r="K47" s="16">
        <v>20</v>
      </c>
      <c r="L47" s="15">
        <v>2.6438799999999998</v>
      </c>
      <c r="M47" s="15">
        <v>1.4997499999999999</v>
      </c>
      <c r="N47" s="15">
        <v>4.3912000000000004</v>
      </c>
      <c r="O47" s="15">
        <v>2.3267500000000001</v>
      </c>
      <c r="P47" s="15">
        <v>4.0931371884989999E-2</v>
      </c>
      <c r="Q47" s="15">
        <v>0.41867519623598998</v>
      </c>
      <c r="R47" s="15">
        <v>0.66869781157092001</v>
      </c>
      <c r="S47" s="15">
        <v>1.59297</v>
      </c>
      <c r="T47" s="15">
        <v>7.2993975720000003E-3</v>
      </c>
      <c r="U47" s="15">
        <v>0</v>
      </c>
      <c r="V47" s="15">
        <v>1.12627879686567</v>
      </c>
      <c r="W47" s="15">
        <v>4.7628569157300002E-2</v>
      </c>
      <c r="X47" s="15">
        <v>1.58714451106782</v>
      </c>
      <c r="Y47" s="15">
        <v>0.19106173144710001</v>
      </c>
      <c r="Z47" s="15">
        <v>0.19210189560111002</v>
      </c>
      <c r="AA47" s="15">
        <v>3.8598849390857404</v>
      </c>
      <c r="AB47" s="15">
        <v>5.5110451668600006E-3</v>
      </c>
      <c r="AC47" s="15">
        <v>4.50737800071E-3</v>
      </c>
      <c r="AD47" s="15">
        <v>9.1403056396584006</v>
      </c>
      <c r="AE47" s="15">
        <v>0.70718118164149568</v>
      </c>
      <c r="AF47" s="15">
        <v>2.4471507726572663</v>
      </c>
      <c r="AG47" s="15">
        <v>1.4872095083095287</v>
      </c>
      <c r="AH47" s="15">
        <v>0.33374396541928442</v>
      </c>
      <c r="AI47" s="15">
        <v>1.5041955554139395</v>
      </c>
      <c r="AJ47" s="15">
        <v>2.1738947474164386E-2</v>
      </c>
      <c r="AK47" s="15">
        <v>1.3718828901056259</v>
      </c>
      <c r="AL47" s="15">
        <v>2.6757178978695645E-2</v>
      </c>
      <c r="AM47" s="15">
        <v>0</v>
      </c>
    </row>
    <row r="48" spans="1:39" x14ac:dyDescent="0.25">
      <c r="A48" s="13">
        <v>70030</v>
      </c>
      <c r="B48" s="13" t="s">
        <v>78</v>
      </c>
      <c r="C48" s="13" t="s">
        <v>77</v>
      </c>
      <c r="D48" s="13">
        <v>326780</v>
      </c>
      <c r="E48" s="13">
        <v>388600</v>
      </c>
      <c r="F48" s="13">
        <v>20</v>
      </c>
      <c r="G48" s="14">
        <v>1.3691040000000001</v>
      </c>
      <c r="H48" s="15">
        <v>20.636659999999999</v>
      </c>
      <c r="I48" s="15">
        <v>50.936109999999999</v>
      </c>
      <c r="J48" s="15">
        <v>14.880789999999999</v>
      </c>
      <c r="K48" s="16">
        <v>25</v>
      </c>
      <c r="L48" s="15">
        <v>2.36293</v>
      </c>
      <c r="M48" s="15">
        <v>1.3403799999999999</v>
      </c>
      <c r="N48" s="15">
        <v>3.9245800000000002</v>
      </c>
      <c r="O48" s="15">
        <v>0.59092</v>
      </c>
      <c r="P48" s="15">
        <v>1.177027858485E-2</v>
      </c>
      <c r="Q48" s="15">
        <v>0.22690177352562002</v>
      </c>
      <c r="R48" s="15">
        <v>1.40982389555001</v>
      </c>
      <c r="S48" s="15">
        <v>0.63070000000000004</v>
      </c>
      <c r="T48" s="15">
        <v>9.1242469650000004E-4</v>
      </c>
      <c r="U48" s="15">
        <v>0</v>
      </c>
      <c r="V48" s="15">
        <v>1.545647435871E-2</v>
      </c>
      <c r="W48" s="15">
        <v>2.2628132473200002E-3</v>
      </c>
      <c r="X48" s="15">
        <v>0.5538052937876401</v>
      </c>
      <c r="Y48" s="15">
        <v>0.10155286872045</v>
      </c>
      <c r="Z48" s="15">
        <v>7.9234960644060007E-2</v>
      </c>
      <c r="AA48" s="15">
        <v>0.78570715465008001</v>
      </c>
      <c r="AB48" s="15">
        <v>9.01475600142E-3</v>
      </c>
      <c r="AC48" s="15">
        <v>7.4088885355800002E-3</v>
      </c>
      <c r="AD48" s="15">
        <v>8.5832886109390802</v>
      </c>
      <c r="AE48" s="15">
        <v>2.3480960326560183</v>
      </c>
      <c r="AF48" s="15">
        <v>8.3766247004206189</v>
      </c>
      <c r="AG48" s="15">
        <v>2.3756865101088573</v>
      </c>
      <c r="AH48" s="15">
        <v>0.12494720924313693</v>
      </c>
      <c r="AI48" s="15">
        <v>12.747998774923635</v>
      </c>
      <c r="AJ48" s="15">
        <v>6.2705427544242784E-2</v>
      </c>
      <c r="AK48" s="15">
        <v>4.2416727867163626</v>
      </c>
      <c r="AL48" s="15">
        <v>2.1718558387125522E-2</v>
      </c>
      <c r="AM48" s="15">
        <v>0</v>
      </c>
    </row>
    <row r="49" spans="1:39" x14ac:dyDescent="0.25">
      <c r="A49" s="13">
        <v>70035</v>
      </c>
      <c r="B49" s="13" t="s">
        <v>87</v>
      </c>
      <c r="C49" s="13" t="s">
        <v>77</v>
      </c>
      <c r="D49" s="13">
        <v>330000</v>
      </c>
      <c r="E49" s="13">
        <v>390920</v>
      </c>
      <c r="F49" s="13">
        <v>20</v>
      </c>
      <c r="G49" s="14">
        <v>0.99875499999999984</v>
      </c>
      <c r="H49" s="15">
        <v>26.806229999999999</v>
      </c>
      <c r="I49" s="15">
        <v>64.325729999999993</v>
      </c>
      <c r="J49" s="15">
        <v>18.719899999999999</v>
      </c>
      <c r="K49" s="16">
        <v>30</v>
      </c>
      <c r="L49" s="15">
        <v>2.4500099999999998</v>
      </c>
      <c r="M49" s="15">
        <v>1.38978</v>
      </c>
      <c r="N49" s="15">
        <v>4.06921</v>
      </c>
      <c r="O49" s="15">
        <v>0.82487999999999995</v>
      </c>
      <c r="P49" s="15">
        <v>4.5365755909980002E-2</v>
      </c>
      <c r="Q49" s="15">
        <v>0.41146704113364002</v>
      </c>
      <c r="R49" s="15">
        <v>1.3019205509419201</v>
      </c>
      <c r="S49" s="15">
        <v>1.60547</v>
      </c>
      <c r="T49" s="15">
        <v>6.2592334179899997E-3</v>
      </c>
      <c r="U49" s="15">
        <v>0</v>
      </c>
      <c r="V49" s="15">
        <v>1.9361652059729999E-2</v>
      </c>
      <c r="W49" s="15">
        <v>9.3067319043000016E-3</v>
      </c>
      <c r="X49" s="15">
        <v>1.9136830614512401</v>
      </c>
      <c r="Y49" s="15">
        <v>8.1424779915659995E-2</v>
      </c>
      <c r="Z49" s="15">
        <v>7.6388195590980007E-2</v>
      </c>
      <c r="AA49" s="15">
        <v>1.5123256859548202</v>
      </c>
      <c r="AB49" s="15">
        <v>7.0074216691200005E-3</v>
      </c>
      <c r="AC49" s="15">
        <v>7.3723915477200003E-3</v>
      </c>
      <c r="AD49" s="15">
        <v>11.075010966117</v>
      </c>
      <c r="AE49" s="15">
        <v>3.1385888763471068</v>
      </c>
      <c r="AF49" s="15">
        <v>11.19663793151428</v>
      </c>
      <c r="AG49" s="15">
        <v>8.5959429340960085</v>
      </c>
      <c r="AH49" s="15">
        <v>2.1905922153753257</v>
      </c>
      <c r="AI49" s="15">
        <v>5.2795210578126186</v>
      </c>
      <c r="AJ49" s="15">
        <v>0.10337773505166828</v>
      </c>
      <c r="AK49" s="15">
        <v>6.992927768679178</v>
      </c>
      <c r="AL49" s="15">
        <v>2.1911481123810056E-2</v>
      </c>
      <c r="AM49" s="15">
        <v>0</v>
      </c>
    </row>
    <row r="50" spans="1:39" x14ac:dyDescent="0.25">
      <c r="A50" s="13">
        <v>70052</v>
      </c>
      <c r="B50" s="13" t="s">
        <v>86</v>
      </c>
      <c r="C50" s="13" t="s">
        <v>77</v>
      </c>
      <c r="D50" s="13">
        <v>332450</v>
      </c>
      <c r="E50" s="13">
        <v>389390</v>
      </c>
      <c r="F50" s="13">
        <v>20</v>
      </c>
      <c r="G50" s="14">
        <v>0.58541699999999997</v>
      </c>
      <c r="H50" s="15">
        <v>32.078629999999997</v>
      </c>
      <c r="I50" s="15">
        <v>76.533869999999993</v>
      </c>
      <c r="J50" s="15">
        <v>21.909520000000001</v>
      </c>
      <c r="K50" s="16">
        <v>34</v>
      </c>
      <c r="L50" s="15">
        <v>2.4542000000000002</v>
      </c>
      <c r="M50" s="15">
        <v>1.39215</v>
      </c>
      <c r="N50" s="15">
        <v>4.0761599999999998</v>
      </c>
      <c r="O50" s="15">
        <v>0.90310000000000001</v>
      </c>
      <c r="P50" s="15">
        <v>3.1934864377500004E-2</v>
      </c>
      <c r="Q50" s="15">
        <v>1.0390509958802698</v>
      </c>
      <c r="R50" s="15">
        <v>1.12363276524582</v>
      </c>
      <c r="S50" s="15">
        <v>1.7017599999999999</v>
      </c>
      <c r="T50" s="15">
        <v>1.8120754472490001E-2</v>
      </c>
      <c r="U50" s="15">
        <v>0</v>
      </c>
      <c r="V50" s="15">
        <v>2.2190168618880002E-2</v>
      </c>
      <c r="W50" s="15">
        <v>1.184327256057E-2</v>
      </c>
      <c r="X50" s="15">
        <v>3.19284774046245</v>
      </c>
      <c r="Y50" s="15">
        <v>7.9143718174410002E-2</v>
      </c>
      <c r="Z50" s="15">
        <v>9.9855758784960003E-2</v>
      </c>
      <c r="AA50" s="15">
        <v>1.52008129587507</v>
      </c>
      <c r="AB50" s="15">
        <v>5.9125120333199995E-3</v>
      </c>
      <c r="AC50" s="15">
        <v>6.5147123330099995E-3</v>
      </c>
      <c r="AD50" s="15">
        <v>14.40016028757195</v>
      </c>
      <c r="AE50" s="15">
        <v>3.8591877736601781</v>
      </c>
      <c r="AF50" s="15">
        <v>13.767310697185101</v>
      </c>
      <c r="AG50" s="15">
        <v>8.4551833129450795</v>
      </c>
      <c r="AH50" s="15">
        <v>1.7044851793727871</v>
      </c>
      <c r="AI50" s="15">
        <v>7.6942744568521819</v>
      </c>
      <c r="AJ50" s="15">
        <v>0.12987202883146737</v>
      </c>
      <c r="AK50" s="15">
        <v>8.7851191200538388</v>
      </c>
      <c r="AL50" s="15">
        <v>5.9807431099358592E-2</v>
      </c>
      <c r="AM50" s="15">
        <v>0</v>
      </c>
    </row>
    <row r="51" spans="1:39" x14ac:dyDescent="0.25">
      <c r="A51" s="13">
        <v>70250</v>
      </c>
      <c r="B51" s="13" t="s">
        <v>83</v>
      </c>
      <c r="C51" s="13" t="s">
        <v>84</v>
      </c>
      <c r="D51" s="13">
        <v>326450</v>
      </c>
      <c r="E51" s="13">
        <v>389050</v>
      </c>
      <c r="F51" s="13">
        <v>20</v>
      </c>
      <c r="G51" s="14">
        <v>1.6447099999999999</v>
      </c>
      <c r="H51" s="15">
        <v>23.11477</v>
      </c>
      <c r="I51" s="15">
        <v>40.070889999999999</v>
      </c>
      <c r="J51" s="15">
        <v>16.457650000000001</v>
      </c>
      <c r="K51" s="16">
        <v>21</v>
      </c>
      <c r="L51" s="15">
        <v>2.36293</v>
      </c>
      <c r="M51" s="15">
        <v>1.3403799999999999</v>
      </c>
      <c r="N51" s="15">
        <v>3.9245800000000002</v>
      </c>
      <c r="O51" s="15">
        <v>0.56557999999999997</v>
      </c>
      <c r="P51" s="15">
        <v>1.4270322253260002E-2</v>
      </c>
      <c r="Q51" s="15">
        <v>0.23301501899217</v>
      </c>
      <c r="R51" s="15">
        <v>1.4654088080607901</v>
      </c>
      <c r="S51" s="15">
        <v>0.67901</v>
      </c>
      <c r="T51" s="15">
        <v>8.9417620256999994E-4</v>
      </c>
      <c r="U51" s="15">
        <v>0</v>
      </c>
      <c r="V51" s="15">
        <v>1.492726803474E-2</v>
      </c>
      <c r="W51" s="15">
        <v>2.2993102351800002E-3</v>
      </c>
      <c r="X51" s="15">
        <v>1.7665637033875801</v>
      </c>
      <c r="Y51" s="15">
        <v>9.6078320541450005E-2</v>
      </c>
      <c r="Z51" s="15">
        <v>7.4143630837589999E-2</v>
      </c>
      <c r="AA51" s="15">
        <v>0.88797171463379998</v>
      </c>
      <c r="AB51" s="15">
        <v>9.0512529892800009E-3</v>
      </c>
      <c r="AC51" s="15">
        <v>7.5001310052299998E-3</v>
      </c>
      <c r="AD51" s="15">
        <v>9.6701324124220207</v>
      </c>
      <c r="AE51" s="15">
        <v>1.7447693668889774</v>
      </c>
      <c r="AF51" s="15">
        <v>10.834744494524591</v>
      </c>
      <c r="AG51" s="15">
        <v>0.50380111052535237</v>
      </c>
      <c r="AH51" s="15">
        <v>0.10216538623258561</v>
      </c>
      <c r="AI51" s="15">
        <v>0.71604756486367604</v>
      </c>
      <c r="AJ51" s="15">
        <v>6.0499443265776692E-2</v>
      </c>
      <c r="AK51" s="15">
        <v>2.912833862881663</v>
      </c>
      <c r="AL51" s="15">
        <v>8.125877081737691E-2</v>
      </c>
      <c r="AM51" s="15">
        <v>0</v>
      </c>
    </row>
    <row r="52" spans="1:39" x14ac:dyDescent="0.25">
      <c r="A52" s="13">
        <v>70258</v>
      </c>
      <c r="B52" s="13" t="s">
        <v>81</v>
      </c>
      <c r="C52" s="13" t="s">
        <v>77</v>
      </c>
      <c r="D52" s="13">
        <v>331100</v>
      </c>
      <c r="E52" s="13">
        <v>390420</v>
      </c>
      <c r="F52" s="13">
        <v>20</v>
      </c>
      <c r="G52" s="14">
        <v>0.33681499999999998</v>
      </c>
      <c r="H52" s="15">
        <v>29.745470000000001</v>
      </c>
      <c r="I52" s="15">
        <v>65.799059999999997</v>
      </c>
      <c r="J52" s="15">
        <v>20.547080000000001</v>
      </c>
      <c r="K52" s="16">
        <v>30</v>
      </c>
      <c r="L52" s="15">
        <v>2.4500099999999998</v>
      </c>
      <c r="M52" s="15">
        <v>1.38978</v>
      </c>
      <c r="N52" s="15">
        <v>4.06921</v>
      </c>
      <c r="O52" s="15">
        <v>0.87765000000000004</v>
      </c>
      <c r="P52" s="15">
        <v>3.1405658053530003E-2</v>
      </c>
      <c r="Q52" s="15">
        <v>0.69110696211695999</v>
      </c>
      <c r="R52" s="15">
        <v>1.35971353121823</v>
      </c>
      <c r="S52" s="15">
        <v>1.25987</v>
      </c>
      <c r="T52" s="15">
        <v>1.301117617209E-2</v>
      </c>
      <c r="U52" s="15">
        <v>0</v>
      </c>
      <c r="V52" s="15">
        <v>2.1387234885960001E-2</v>
      </c>
      <c r="W52" s="15">
        <v>1.031039907045E-2</v>
      </c>
      <c r="X52" s="15">
        <v>2.3779247470304399</v>
      </c>
      <c r="Y52" s="15">
        <v>8.0129136846629992E-2</v>
      </c>
      <c r="Z52" s="15">
        <v>8.0165633834489991E-2</v>
      </c>
      <c r="AA52" s="15">
        <v>1.65864211028556</v>
      </c>
      <c r="AB52" s="15">
        <v>6.4599668512200009E-3</v>
      </c>
      <c r="AC52" s="15">
        <v>7.5913734748799993E-3</v>
      </c>
      <c r="AD52" s="15">
        <v>13.361109291691681</v>
      </c>
      <c r="AE52" s="15">
        <v>2.1383782096450745</v>
      </c>
      <c r="AF52" s="15">
        <v>7.6284749348572349</v>
      </c>
      <c r="AG52" s="15">
        <v>10.860646938016933</v>
      </c>
      <c r="AH52" s="15">
        <v>3.1171063445833758</v>
      </c>
      <c r="AI52" s="15">
        <v>5.3389715395741035</v>
      </c>
      <c r="AJ52" s="15">
        <v>0.10113122242605319</v>
      </c>
      <c r="AK52" s="15">
        <v>6.8409637068383935</v>
      </c>
      <c r="AL52" s="15">
        <v>2.791710405882402E-2</v>
      </c>
      <c r="AM52" s="15">
        <v>0</v>
      </c>
    </row>
    <row r="53" spans="1:39" x14ac:dyDescent="0.25">
      <c r="A53" s="13">
        <v>70259</v>
      </c>
      <c r="B53" s="13" t="s">
        <v>86</v>
      </c>
      <c r="C53" s="13" t="s">
        <v>77</v>
      </c>
      <c r="D53" s="13">
        <v>332340</v>
      </c>
      <c r="E53" s="13">
        <v>390500</v>
      </c>
      <c r="F53" s="13">
        <v>20</v>
      </c>
      <c r="G53" s="14">
        <v>0.97258999999999995</v>
      </c>
      <c r="H53" s="15">
        <v>29.336069999999999</v>
      </c>
      <c r="I53" s="15">
        <v>58.498620000000003</v>
      </c>
      <c r="J53" s="15">
        <v>20.256440000000001</v>
      </c>
      <c r="K53" s="16">
        <v>28</v>
      </c>
      <c r="L53" s="15">
        <v>2.4500099999999998</v>
      </c>
      <c r="M53" s="15">
        <v>1.38978</v>
      </c>
      <c r="N53" s="15">
        <v>4.06921</v>
      </c>
      <c r="O53" s="15">
        <v>0.96072999999999997</v>
      </c>
      <c r="P53" s="15">
        <v>2.6661049631730001E-2</v>
      </c>
      <c r="Q53" s="15">
        <v>0.53042897306330994</v>
      </c>
      <c r="R53" s="15">
        <v>1.20058666414863</v>
      </c>
      <c r="S53" s="15">
        <v>1.7815799999999999</v>
      </c>
      <c r="T53" s="15">
        <v>1.3795861411079999E-2</v>
      </c>
      <c r="U53" s="15">
        <v>0</v>
      </c>
      <c r="V53" s="15">
        <v>2.3613551145420002E-2</v>
      </c>
      <c r="W53" s="15">
        <v>1.1460054188040001E-2</v>
      </c>
      <c r="X53" s="15">
        <v>2.4196043071665598</v>
      </c>
      <c r="Y53" s="15">
        <v>7.4526849210120011E-2</v>
      </c>
      <c r="Z53" s="15">
        <v>9.102348772284001E-2</v>
      </c>
      <c r="AA53" s="15">
        <v>1.76154536755683</v>
      </c>
      <c r="AB53" s="15">
        <v>5.8760150454600004E-3</v>
      </c>
      <c r="AC53" s="15">
        <v>6.9709246812600005E-3</v>
      </c>
      <c r="AD53" s="15">
        <v>12.5186493209193</v>
      </c>
      <c r="AE53" s="15">
        <v>2.7843834664499405</v>
      </c>
      <c r="AF53" s="15">
        <v>9.9330414923979973</v>
      </c>
      <c r="AG53" s="15">
        <v>4.5133588061109569</v>
      </c>
      <c r="AH53" s="15">
        <v>0.95961552468576317</v>
      </c>
      <c r="AI53" s="15">
        <v>5.3130934358933963</v>
      </c>
      <c r="AJ53" s="15">
        <v>8.2111783785804901E-2</v>
      </c>
      <c r="AK53" s="15">
        <v>5.5544046567140333</v>
      </c>
      <c r="AL53" s="15">
        <v>2.2540833962108327E-2</v>
      </c>
      <c r="AM53" s="15">
        <v>0</v>
      </c>
    </row>
    <row r="54" spans="1:39" x14ac:dyDescent="0.25">
      <c r="A54" s="13">
        <v>74228</v>
      </c>
      <c r="B54" s="13" t="s">
        <v>76</v>
      </c>
      <c r="C54" s="13" t="s">
        <v>77</v>
      </c>
      <c r="D54" s="13">
        <v>332660</v>
      </c>
      <c r="E54" s="13">
        <v>388700</v>
      </c>
      <c r="F54" s="13">
        <v>20</v>
      </c>
      <c r="G54" s="14">
        <v>0.43185299999999993</v>
      </c>
      <c r="H54" s="15">
        <v>33.945929999999997</v>
      </c>
      <c r="I54" s="15">
        <v>71.682500000000005</v>
      </c>
      <c r="J54" s="15">
        <v>23.17238</v>
      </c>
      <c r="K54" s="16">
        <v>32</v>
      </c>
      <c r="L54" s="15">
        <v>2.4542000000000002</v>
      </c>
      <c r="M54" s="15">
        <v>1.39215</v>
      </c>
      <c r="N54" s="15">
        <v>4.0761599999999998</v>
      </c>
      <c r="O54" s="15">
        <v>0.90993999999999997</v>
      </c>
      <c r="P54" s="15">
        <v>9.7556448549780003E-2</v>
      </c>
      <c r="Q54" s="15">
        <v>0.69172741091057999</v>
      </c>
      <c r="R54" s="15">
        <v>1.36144713814158</v>
      </c>
      <c r="S54" s="15">
        <v>1.1963900000000001</v>
      </c>
      <c r="T54" s="15">
        <v>6.6059548026599999E-3</v>
      </c>
      <c r="U54" s="15">
        <v>0</v>
      </c>
      <c r="V54" s="15">
        <v>2.1825198740280001E-2</v>
      </c>
      <c r="W54" s="15">
        <v>1.208050298166E-2</v>
      </c>
      <c r="X54" s="15">
        <v>2.4894960389184599</v>
      </c>
      <c r="Y54" s="15">
        <v>8.5439448580260008E-2</v>
      </c>
      <c r="Z54" s="15">
        <v>0.10814057502918001</v>
      </c>
      <c r="AA54" s="15">
        <v>1.4310833909784602</v>
      </c>
      <c r="AB54" s="15">
        <v>6.6424517905199999E-3</v>
      </c>
      <c r="AC54" s="15">
        <v>7.5913734748799993E-3</v>
      </c>
      <c r="AD54" s="15">
        <v>17.59746066055332</v>
      </c>
      <c r="AE54" s="15">
        <v>2.8931106210112345</v>
      </c>
      <c r="AF54" s="15">
        <v>10.320915989794248</v>
      </c>
      <c r="AG54" s="15">
        <v>6.0948377410795702</v>
      </c>
      <c r="AH54" s="15">
        <v>2.4463056739460831</v>
      </c>
      <c r="AI54" s="15">
        <v>8.9730862579137636</v>
      </c>
      <c r="AJ54" s="15">
        <v>0.10138861635085736</v>
      </c>
      <c r="AK54" s="15">
        <v>6.8583749716852438</v>
      </c>
      <c r="AL54" s="15">
        <v>4.8550128219003001E-2</v>
      </c>
      <c r="AM54" s="15">
        <v>0</v>
      </c>
    </row>
    <row r="55" spans="1:39" x14ac:dyDescent="0.25">
      <c r="A55" s="13">
        <v>74473</v>
      </c>
      <c r="B55" s="13" t="s">
        <v>81</v>
      </c>
      <c r="C55" s="13" t="s">
        <v>77</v>
      </c>
      <c r="D55" s="13">
        <v>326437</v>
      </c>
      <c r="E55" s="13">
        <v>389052</v>
      </c>
      <c r="F55" s="13">
        <v>20</v>
      </c>
      <c r="G55" s="14">
        <v>0.38295699999999999</v>
      </c>
      <c r="H55" s="15">
        <v>23.11477</v>
      </c>
      <c r="I55" s="15">
        <v>30.43488</v>
      </c>
      <c r="J55" s="15">
        <v>16.457650000000001</v>
      </c>
      <c r="K55" s="16">
        <v>17</v>
      </c>
      <c r="L55" s="15">
        <v>2.36293</v>
      </c>
      <c r="M55" s="15">
        <v>1.3403799999999999</v>
      </c>
      <c r="N55" s="15">
        <v>3.9245800000000002</v>
      </c>
      <c r="O55" s="15">
        <v>0.56557999999999997</v>
      </c>
      <c r="P55" s="15">
        <v>1.4270322253260002E-2</v>
      </c>
      <c r="Q55" s="15">
        <v>0.23301501899217</v>
      </c>
      <c r="R55" s="15">
        <v>1.4654088080607901</v>
      </c>
      <c r="S55" s="15">
        <v>0.67901</v>
      </c>
      <c r="T55" s="15">
        <v>8.9417620256999994E-4</v>
      </c>
      <c r="U55" s="15">
        <v>0</v>
      </c>
      <c r="V55" s="15">
        <v>1.492726803474E-2</v>
      </c>
      <c r="W55" s="15">
        <v>2.2993102351800002E-3</v>
      </c>
      <c r="X55" s="15">
        <v>1.7665637033875801</v>
      </c>
      <c r="Y55" s="15">
        <v>9.6078320541450005E-2</v>
      </c>
      <c r="Z55" s="15">
        <v>7.4143630837589999E-2</v>
      </c>
      <c r="AA55" s="15">
        <v>0.88797171463379998</v>
      </c>
      <c r="AB55" s="15">
        <v>9.0512529892800009E-3</v>
      </c>
      <c r="AC55" s="15">
        <v>7.5001310052299998E-3</v>
      </c>
      <c r="AD55" s="15">
        <v>9.6701324124220207</v>
      </c>
      <c r="AE55" s="15">
        <v>1.0897373149552554</v>
      </c>
      <c r="AF55" s="15">
        <v>3.8875413877765692</v>
      </c>
      <c r="AG55" s="15">
        <v>0.38922782210761442</v>
      </c>
      <c r="AH55" s="15">
        <v>0.10979956800568341</v>
      </c>
      <c r="AI55" s="15">
        <v>0.58805927492626853</v>
      </c>
      <c r="AJ55" s="15">
        <v>1.8124228936550007E-2</v>
      </c>
      <c r="AK55" s="15">
        <v>1.226003101663562</v>
      </c>
      <c r="AL55" s="15">
        <v>1.1617301628496295E-2</v>
      </c>
      <c r="AM55" s="15">
        <v>0</v>
      </c>
    </row>
    <row r="56" spans="1:39" x14ac:dyDescent="0.25">
      <c r="A56" s="13">
        <v>75260</v>
      </c>
      <c r="B56" s="13" t="s">
        <v>90</v>
      </c>
      <c r="C56" s="13" t="s">
        <v>77</v>
      </c>
      <c r="D56" s="13">
        <v>332000</v>
      </c>
      <c r="E56" s="13">
        <v>391080</v>
      </c>
      <c r="F56" s="13">
        <v>20</v>
      </c>
      <c r="G56" s="14">
        <v>0.44271100000000002</v>
      </c>
      <c r="H56" s="15">
        <v>29.709540000000001</v>
      </c>
      <c r="I56" s="15">
        <v>33.685200000000002</v>
      </c>
      <c r="J56" s="15">
        <v>20.452680000000001</v>
      </c>
      <c r="K56" s="16">
        <v>20</v>
      </c>
      <c r="L56" s="15">
        <v>2.4500099999999998</v>
      </c>
      <c r="M56" s="15">
        <v>1.38978</v>
      </c>
      <c r="N56" s="15">
        <v>4.06921</v>
      </c>
      <c r="O56" s="15">
        <v>1.0322199999999999</v>
      </c>
      <c r="P56" s="15">
        <v>3.6752466775020004E-2</v>
      </c>
      <c r="Q56" s="15">
        <v>0.44958814495341004</v>
      </c>
      <c r="R56" s="15">
        <v>1.5409028274492</v>
      </c>
      <c r="S56" s="15">
        <v>1.20749</v>
      </c>
      <c r="T56" s="15">
        <v>5.9855060090400003E-3</v>
      </c>
      <c r="U56" s="15">
        <v>0</v>
      </c>
      <c r="V56" s="15">
        <v>3.3814459252290006E-2</v>
      </c>
      <c r="W56" s="15">
        <v>1.53287349012E-2</v>
      </c>
      <c r="X56" s="15">
        <v>1.6103930923346401</v>
      </c>
      <c r="Y56" s="15">
        <v>8.9965075074899994E-2</v>
      </c>
      <c r="Z56" s="15">
        <v>0.11755679789706001</v>
      </c>
      <c r="AA56" s="15">
        <v>3.5798070542481</v>
      </c>
      <c r="AB56" s="15">
        <v>6.7336942601700003E-3</v>
      </c>
      <c r="AC56" s="15">
        <v>8.6680346167499998E-3</v>
      </c>
      <c r="AD56" s="15">
        <v>12.065356731698101</v>
      </c>
      <c r="AE56" s="15">
        <v>0.5477704837331373</v>
      </c>
      <c r="AF56" s="15">
        <v>1.9541227021324863</v>
      </c>
      <c r="AG56" s="15">
        <v>0.44502541309135096</v>
      </c>
      <c r="AH56" s="15">
        <v>5.5237529145610142E-2</v>
      </c>
      <c r="AI56" s="15">
        <v>0.29583851674539147</v>
      </c>
      <c r="AJ56" s="15">
        <v>9.7428798031759349E-3</v>
      </c>
      <c r="AK56" s="15">
        <v>0.65905153260013338</v>
      </c>
      <c r="AL56" s="15">
        <v>8.8709427487157332E-3</v>
      </c>
      <c r="AM56" s="15">
        <v>0</v>
      </c>
    </row>
    <row r="57" spans="1:39" x14ac:dyDescent="0.25">
      <c r="A57" s="13">
        <v>75261</v>
      </c>
      <c r="B57" s="13" t="s">
        <v>78</v>
      </c>
      <c r="C57" s="13" t="s">
        <v>77</v>
      </c>
      <c r="D57" s="13">
        <v>331700</v>
      </c>
      <c r="E57" s="13">
        <v>391360</v>
      </c>
      <c r="F57" s="13">
        <v>20</v>
      </c>
      <c r="G57" s="14">
        <v>0.86400899999999992</v>
      </c>
      <c r="H57" s="15">
        <v>28.366510000000002</v>
      </c>
      <c r="I57" s="15">
        <v>55.469499999999996</v>
      </c>
      <c r="J57" s="15">
        <v>19.666589999999999</v>
      </c>
      <c r="K57" s="16">
        <v>27</v>
      </c>
      <c r="L57" s="15">
        <v>2.4500099999999998</v>
      </c>
      <c r="M57" s="15">
        <v>1.38978</v>
      </c>
      <c r="N57" s="15">
        <v>4.06921</v>
      </c>
      <c r="O57" s="15">
        <v>0.91649999999999998</v>
      </c>
      <c r="P57" s="15">
        <v>4.1150353812150001E-2</v>
      </c>
      <c r="Q57" s="15">
        <v>0.49639553188385999</v>
      </c>
      <c r="R57" s="15">
        <v>2.2913903888143801</v>
      </c>
      <c r="S57" s="15">
        <v>1.10636</v>
      </c>
      <c r="T57" s="15">
        <v>3.9234261949500004E-3</v>
      </c>
      <c r="U57" s="15">
        <v>0</v>
      </c>
      <c r="V57" s="15">
        <v>2.2354405064250002E-2</v>
      </c>
      <c r="W57" s="15">
        <v>9.9819261797100007E-3</v>
      </c>
      <c r="X57" s="15">
        <v>1.30779656598738</v>
      </c>
      <c r="Y57" s="15">
        <v>7.7337117275339998E-2</v>
      </c>
      <c r="Z57" s="15">
        <v>7.6004977218449996E-2</v>
      </c>
      <c r="AA57" s="15">
        <v>2.1949288499004003</v>
      </c>
      <c r="AB57" s="15">
        <v>6.6971972723100003E-3</v>
      </c>
      <c r="AC57" s="15">
        <v>1.105858732158E-2</v>
      </c>
      <c r="AD57" s="15">
        <v>11.895609241161241</v>
      </c>
      <c r="AE57" s="15">
        <v>2.7866437352882429</v>
      </c>
      <c r="AF57" s="15">
        <v>9.9411048013586196</v>
      </c>
      <c r="AG57" s="15">
        <v>3.1693146356399073</v>
      </c>
      <c r="AH57" s="15">
        <v>2.5056195877488117E-2</v>
      </c>
      <c r="AI57" s="15">
        <v>6.4413492247023205</v>
      </c>
      <c r="AJ57" s="15">
        <v>6.8265216933419345E-2</v>
      </c>
      <c r="AK57" s="15">
        <v>4.6177615604561684</v>
      </c>
      <c r="AL57" s="15">
        <v>5.3494629743821916E-2</v>
      </c>
      <c r="AM57" s="15">
        <v>0</v>
      </c>
    </row>
    <row r="58" spans="1:39" x14ac:dyDescent="0.25">
      <c r="A58" s="13">
        <v>75262</v>
      </c>
      <c r="B58" s="13" t="s">
        <v>78</v>
      </c>
      <c r="C58" s="13" t="s">
        <v>77</v>
      </c>
      <c r="D58" s="13">
        <v>330740</v>
      </c>
      <c r="E58" s="13">
        <v>392000</v>
      </c>
      <c r="F58" s="13">
        <v>20</v>
      </c>
      <c r="G58" s="14">
        <v>0.41190100000000007</v>
      </c>
      <c r="H58" s="15">
        <v>28.993819999999999</v>
      </c>
      <c r="I58" s="15">
        <v>63.700710000000001</v>
      </c>
      <c r="J58" s="15">
        <v>20.117619999999999</v>
      </c>
      <c r="K58" s="16">
        <v>30</v>
      </c>
      <c r="L58" s="15">
        <v>2.4500099999999998</v>
      </c>
      <c r="M58" s="15">
        <v>1.38978</v>
      </c>
      <c r="N58" s="15">
        <v>4.06921</v>
      </c>
      <c r="O58" s="15">
        <v>0.93933999999999995</v>
      </c>
      <c r="P58" s="15">
        <v>0.10974644249502</v>
      </c>
      <c r="Q58" s="15">
        <v>0.49252685117069994</v>
      </c>
      <c r="R58" s="15">
        <v>2.0567877508503001</v>
      </c>
      <c r="S58" s="15">
        <v>1.0948100000000001</v>
      </c>
      <c r="T58" s="15">
        <v>3.6314502920700002E-3</v>
      </c>
      <c r="U58" s="15">
        <v>0</v>
      </c>
      <c r="V58" s="15">
        <v>1.9653627962610002E-2</v>
      </c>
      <c r="W58" s="15">
        <v>9.0695014832099987E-3</v>
      </c>
      <c r="X58" s="15">
        <v>1.0536497910242699</v>
      </c>
      <c r="Y58" s="15">
        <v>8.4344538944459993E-2</v>
      </c>
      <c r="Z58" s="15">
        <v>7.1333362772369999E-2</v>
      </c>
      <c r="AA58" s="15">
        <v>1.88711325428916</v>
      </c>
      <c r="AB58" s="15">
        <v>7.518379499160001E-3</v>
      </c>
      <c r="AC58" s="15">
        <v>9.4162228678799989E-3</v>
      </c>
      <c r="AD58" s="15">
        <v>13.245851804029801</v>
      </c>
      <c r="AE58" s="15">
        <v>3.3144689410291921</v>
      </c>
      <c r="AF58" s="15">
        <v>11.824074490171997</v>
      </c>
      <c r="AG58" s="15">
        <v>3.4441017957308637</v>
      </c>
      <c r="AH58" s="15">
        <v>0.17297261368501854</v>
      </c>
      <c r="AI58" s="15">
        <v>10.78592482922617</v>
      </c>
      <c r="AJ58" s="15">
        <v>7.4724176229486128E-2</v>
      </c>
      <c r="AK58" s="15">
        <v>5.0546741683369625</v>
      </c>
      <c r="AL58" s="15">
        <v>3.5948985590314002E-2</v>
      </c>
      <c r="AM58" s="15">
        <v>0</v>
      </c>
    </row>
    <row r="59" spans="1:39" x14ac:dyDescent="0.25">
      <c r="A59" s="13">
        <v>75263</v>
      </c>
      <c r="B59" s="13" t="s">
        <v>78</v>
      </c>
      <c r="C59" s="13" t="s">
        <v>77</v>
      </c>
      <c r="D59" s="13">
        <v>330750</v>
      </c>
      <c r="E59" s="13">
        <v>391800</v>
      </c>
      <c r="F59" s="13">
        <v>20</v>
      </c>
      <c r="G59" s="14">
        <v>0.6578790000000001</v>
      </c>
      <c r="H59" s="15">
        <v>28.993819999999999</v>
      </c>
      <c r="I59" s="15">
        <v>67.375410000000002</v>
      </c>
      <c r="J59" s="15">
        <v>20.117619999999999</v>
      </c>
      <c r="K59" s="16">
        <v>31</v>
      </c>
      <c r="L59" s="15">
        <v>2.4500099999999998</v>
      </c>
      <c r="M59" s="15">
        <v>1.38978</v>
      </c>
      <c r="N59" s="15">
        <v>4.06921</v>
      </c>
      <c r="O59" s="15">
        <v>0.93933999999999995</v>
      </c>
      <c r="P59" s="15">
        <v>0.10974644249502</v>
      </c>
      <c r="Q59" s="15">
        <v>0.49252685117069994</v>
      </c>
      <c r="R59" s="15">
        <v>2.0567877508503001</v>
      </c>
      <c r="S59" s="15">
        <v>1.0948100000000001</v>
      </c>
      <c r="T59" s="15">
        <v>3.6314502920700002E-3</v>
      </c>
      <c r="U59" s="15">
        <v>0</v>
      </c>
      <c r="V59" s="15">
        <v>1.9653627962610002E-2</v>
      </c>
      <c r="W59" s="15">
        <v>9.0695014832099987E-3</v>
      </c>
      <c r="X59" s="15">
        <v>1.0536497910242699</v>
      </c>
      <c r="Y59" s="15">
        <v>8.4344538944459993E-2</v>
      </c>
      <c r="Z59" s="15">
        <v>7.1333362772369999E-2</v>
      </c>
      <c r="AA59" s="15">
        <v>1.88711325428916</v>
      </c>
      <c r="AB59" s="15">
        <v>7.518379499160001E-3</v>
      </c>
      <c r="AC59" s="15">
        <v>9.4162228678799989E-3</v>
      </c>
      <c r="AD59" s="15">
        <v>13.245851804029801</v>
      </c>
      <c r="AE59" s="15">
        <v>4.1656557432243142</v>
      </c>
      <c r="AF59" s="15">
        <v>14.860608044497971</v>
      </c>
      <c r="AG59" s="15">
        <v>3.0383152731010288</v>
      </c>
      <c r="AH59" s="15">
        <v>0.43612788478417497</v>
      </c>
      <c r="AI59" s="15">
        <v>11.953763493677295</v>
      </c>
      <c r="AJ59" s="15">
        <v>5.6235149066453521E-2</v>
      </c>
      <c r="AK59" s="15">
        <v>3.803994499261083</v>
      </c>
      <c r="AL59" s="15">
        <v>6.6889912387672695E-2</v>
      </c>
      <c r="AM59" s="15">
        <v>0</v>
      </c>
    </row>
    <row r="60" spans="1:39" x14ac:dyDescent="0.25">
      <c r="A60" s="13">
        <v>75264</v>
      </c>
      <c r="B60" s="13" t="s">
        <v>78</v>
      </c>
      <c r="C60" s="13" t="s">
        <v>77</v>
      </c>
      <c r="D60" s="13">
        <v>330600</v>
      </c>
      <c r="E60" s="13">
        <v>391850</v>
      </c>
      <c r="F60" s="13">
        <v>20</v>
      </c>
      <c r="G60" s="14">
        <v>0.52207999999999999</v>
      </c>
      <c r="H60" s="15">
        <v>28.993819999999999</v>
      </c>
      <c r="I60" s="15">
        <v>61.830979999999997</v>
      </c>
      <c r="J60" s="15">
        <v>20.117619999999999</v>
      </c>
      <c r="K60" s="16">
        <v>29</v>
      </c>
      <c r="L60" s="15">
        <v>2.4500099999999998</v>
      </c>
      <c r="M60" s="15">
        <v>1.38978</v>
      </c>
      <c r="N60" s="15">
        <v>4.06921</v>
      </c>
      <c r="O60" s="15">
        <v>0.93933999999999995</v>
      </c>
      <c r="P60" s="15">
        <v>0.10974644249502</v>
      </c>
      <c r="Q60" s="15">
        <v>0.49252685117069994</v>
      </c>
      <c r="R60" s="15">
        <v>2.0567877508503001</v>
      </c>
      <c r="S60" s="15">
        <v>1.0948100000000001</v>
      </c>
      <c r="T60" s="15">
        <v>3.6314502920700002E-3</v>
      </c>
      <c r="U60" s="15">
        <v>0</v>
      </c>
      <c r="V60" s="15">
        <v>1.9653627962610002E-2</v>
      </c>
      <c r="W60" s="15">
        <v>9.0695014832099987E-3</v>
      </c>
      <c r="X60" s="15">
        <v>1.0536497910242699</v>
      </c>
      <c r="Y60" s="15">
        <v>8.4344538944459993E-2</v>
      </c>
      <c r="Z60" s="15">
        <v>7.1333362772369999E-2</v>
      </c>
      <c r="AA60" s="15">
        <v>1.88711325428916</v>
      </c>
      <c r="AB60" s="15">
        <v>7.518379499160001E-3</v>
      </c>
      <c r="AC60" s="15">
        <v>9.4162228678799989E-3</v>
      </c>
      <c r="AD60" s="15">
        <v>13.245851804029801</v>
      </c>
      <c r="AE60" s="15">
        <v>3.1879128881242971</v>
      </c>
      <c r="AF60" s="15">
        <v>11.372596976472632</v>
      </c>
      <c r="AG60" s="15">
        <v>3.1115556006280829</v>
      </c>
      <c r="AH60" s="15">
        <v>0.37135874742687325</v>
      </c>
      <c r="AI60" s="15">
        <v>10.905831377804274</v>
      </c>
      <c r="AJ60" s="15">
        <v>5.5916006869654998E-2</v>
      </c>
      <c r="AK60" s="15">
        <v>3.7824063078673142</v>
      </c>
      <c r="AL60" s="15">
        <v>4.958209480686452E-2</v>
      </c>
      <c r="AM60" s="15">
        <v>0</v>
      </c>
    </row>
    <row r="61" spans="1:39" x14ac:dyDescent="0.25">
      <c r="A61" s="13">
        <v>76041</v>
      </c>
      <c r="B61" s="13" t="s">
        <v>86</v>
      </c>
      <c r="C61" s="13" t="s">
        <v>77</v>
      </c>
      <c r="D61" s="13">
        <v>332700</v>
      </c>
      <c r="E61" s="13">
        <v>389200</v>
      </c>
      <c r="F61" s="13">
        <v>20</v>
      </c>
      <c r="G61" s="14">
        <v>0.56708600000000009</v>
      </c>
      <c r="H61" s="15">
        <v>32.078629999999997</v>
      </c>
      <c r="I61" s="15">
        <v>75.071370000000002</v>
      </c>
      <c r="J61" s="15">
        <v>21.909520000000001</v>
      </c>
      <c r="K61" s="16">
        <v>33</v>
      </c>
      <c r="L61" s="15">
        <v>2.4542000000000002</v>
      </c>
      <c r="M61" s="15">
        <v>1.39215</v>
      </c>
      <c r="N61" s="15">
        <v>4.0761599999999998</v>
      </c>
      <c r="O61" s="15">
        <v>0.90310000000000001</v>
      </c>
      <c r="P61" s="15">
        <v>3.1934864377500004E-2</v>
      </c>
      <c r="Q61" s="15">
        <v>1.0390509958802698</v>
      </c>
      <c r="R61" s="15">
        <v>1.12363276524582</v>
      </c>
      <c r="S61" s="15">
        <v>1.7017599999999999</v>
      </c>
      <c r="T61" s="15">
        <v>1.8120754472490001E-2</v>
      </c>
      <c r="U61" s="15">
        <v>0</v>
      </c>
      <c r="V61" s="15">
        <v>2.2190168618880002E-2</v>
      </c>
      <c r="W61" s="15">
        <v>1.184327256057E-2</v>
      </c>
      <c r="X61" s="15">
        <v>3.19284774046245</v>
      </c>
      <c r="Y61" s="15">
        <v>7.9143718174410002E-2</v>
      </c>
      <c r="Z61" s="15">
        <v>9.9855758784960003E-2</v>
      </c>
      <c r="AA61" s="15">
        <v>1.52008129587507</v>
      </c>
      <c r="AB61" s="15">
        <v>5.9125120333199995E-3</v>
      </c>
      <c r="AC61" s="15">
        <v>6.5147123330099995E-3</v>
      </c>
      <c r="AD61" s="15">
        <v>14.40016028757195</v>
      </c>
      <c r="AE61" s="15">
        <v>2.8248133304527436</v>
      </c>
      <c r="AF61" s="15">
        <v>10.077271452642616</v>
      </c>
      <c r="AG61" s="15">
        <v>8.4351697939138077</v>
      </c>
      <c r="AH61" s="15">
        <v>2.0447133056719724</v>
      </c>
      <c r="AI61" s="15">
        <v>13.029024708578831</v>
      </c>
      <c r="AJ61" s="15">
        <v>9.5101978343652235E-2</v>
      </c>
      <c r="AK61" s="15">
        <v>6.4331189388436831</v>
      </c>
      <c r="AL61" s="15">
        <v>5.3526491552696072E-2</v>
      </c>
      <c r="AM61" s="15">
        <v>0</v>
      </c>
    </row>
    <row r="62" spans="1:39" x14ac:dyDescent="0.25">
      <c r="A62" s="13">
        <v>77811</v>
      </c>
      <c r="B62" s="13" t="s">
        <v>80</v>
      </c>
      <c r="C62" s="13" t="s">
        <v>77</v>
      </c>
      <c r="D62" s="13">
        <v>325500</v>
      </c>
      <c r="E62" s="13">
        <v>389530</v>
      </c>
      <c r="F62" s="13">
        <v>20</v>
      </c>
      <c r="G62" s="14">
        <v>2.0626119999999997</v>
      </c>
      <c r="H62" s="15">
        <v>18.83963</v>
      </c>
      <c r="I62" s="15">
        <v>64.849189999999993</v>
      </c>
      <c r="J62" s="15">
        <v>13.65766</v>
      </c>
      <c r="K62" s="16">
        <v>30</v>
      </c>
      <c r="L62" s="15">
        <v>2.36293</v>
      </c>
      <c r="M62" s="15">
        <v>1.3403799999999999</v>
      </c>
      <c r="N62" s="15">
        <v>3.9245800000000002</v>
      </c>
      <c r="O62" s="15">
        <v>0.51356999999999997</v>
      </c>
      <c r="P62" s="15">
        <v>1.100384183979E-2</v>
      </c>
      <c r="Q62" s="15">
        <v>0.20385392569203001</v>
      </c>
      <c r="R62" s="15">
        <v>1.41798097233672</v>
      </c>
      <c r="S62" s="15">
        <v>0.65685000000000004</v>
      </c>
      <c r="T62" s="15">
        <v>7.6643674506000003E-4</v>
      </c>
      <c r="U62" s="15">
        <v>0</v>
      </c>
      <c r="V62" s="15">
        <v>1.284693972672E-2</v>
      </c>
      <c r="W62" s="15">
        <v>0</v>
      </c>
      <c r="X62" s="15">
        <v>0.66165389291394006</v>
      </c>
      <c r="Y62" s="15">
        <v>9.0822754289610008E-2</v>
      </c>
      <c r="Z62" s="15">
        <v>5.8413429069929995E-2</v>
      </c>
      <c r="AA62" s="15">
        <v>0.83185759579904994</v>
      </c>
      <c r="AB62" s="15">
        <v>7.81035540204E-3</v>
      </c>
      <c r="AC62" s="15">
        <v>6.6424517905199999E-3</v>
      </c>
      <c r="AD62" s="15">
        <v>6.7376541833528103</v>
      </c>
      <c r="AE62" s="15">
        <v>4.8400073786646072</v>
      </c>
      <c r="AF62" s="15">
        <v>17.266297798084683</v>
      </c>
      <c r="AG62" s="15">
        <v>4.7593931900325508</v>
      </c>
      <c r="AH62" s="15">
        <v>0.58064808117530753</v>
      </c>
      <c r="AI62" s="15">
        <v>10.512500501895094</v>
      </c>
      <c r="AJ62" s="15">
        <v>0.11661431262734066</v>
      </c>
      <c r="AK62" s="15">
        <v>7.8883084891499147</v>
      </c>
      <c r="AL62" s="15">
        <v>4.57902483704982E-2</v>
      </c>
      <c r="AM62" s="15">
        <v>0</v>
      </c>
    </row>
    <row r="63" spans="1:39" x14ac:dyDescent="0.25">
      <c r="A63" s="13">
        <v>77849</v>
      </c>
      <c r="B63" s="13" t="s">
        <v>89</v>
      </c>
      <c r="C63" s="13" t="s">
        <v>77</v>
      </c>
      <c r="D63" s="13">
        <v>339820</v>
      </c>
      <c r="E63" s="13">
        <v>376000</v>
      </c>
      <c r="F63" s="13">
        <v>20</v>
      </c>
      <c r="G63" s="14">
        <v>2.064127</v>
      </c>
      <c r="H63" s="15">
        <v>25.185020000000002</v>
      </c>
      <c r="I63" s="15">
        <v>65.945750000000004</v>
      </c>
      <c r="J63" s="15">
        <v>17.625900000000001</v>
      </c>
      <c r="K63" s="16">
        <v>30</v>
      </c>
      <c r="L63" s="15">
        <v>2.5434199999999998</v>
      </c>
      <c r="M63" s="15">
        <v>1.44276</v>
      </c>
      <c r="N63" s="15">
        <v>4.2243399999999998</v>
      </c>
      <c r="O63" s="15">
        <v>2.1455299999999999</v>
      </c>
      <c r="P63" s="15">
        <v>2.698952252247E-2</v>
      </c>
      <c r="Q63" s="15">
        <v>1.4602444842786</v>
      </c>
      <c r="R63" s="15">
        <v>1.2431239034994601</v>
      </c>
      <c r="S63" s="15">
        <v>1.2693099999999999</v>
      </c>
      <c r="T63" s="15">
        <v>8.2118222684999988E-3</v>
      </c>
      <c r="U63" s="15">
        <v>0</v>
      </c>
      <c r="V63" s="15">
        <v>0.31661136968549997</v>
      </c>
      <c r="W63" s="15">
        <v>2.912459631228E-2</v>
      </c>
      <c r="X63" s="15">
        <v>1.09678923067479</v>
      </c>
      <c r="Y63" s="15">
        <v>0.19826988654944999</v>
      </c>
      <c r="Z63" s="15">
        <v>0.17655417877275001</v>
      </c>
      <c r="AA63" s="15">
        <v>0.74092535054585995</v>
      </c>
      <c r="AB63" s="15">
        <v>8.3943072077999996E-3</v>
      </c>
      <c r="AC63" s="15">
        <v>6.6607002844500003E-3</v>
      </c>
      <c r="AD63" s="15">
        <v>8.2477718015421004</v>
      </c>
      <c r="AE63" s="15">
        <v>3.6932599853639374</v>
      </c>
      <c r="AF63" s="15">
        <v>12.780266587169034</v>
      </c>
      <c r="AG63" s="15">
        <v>4.6177244619464988</v>
      </c>
      <c r="AH63" s="15">
        <v>0.5259537658729726</v>
      </c>
      <c r="AI63" s="15">
        <v>12.958947521576617</v>
      </c>
      <c r="AJ63" s="15">
        <v>9.5787259818029893E-2</v>
      </c>
      <c r="AK63" s="15">
        <v>6.0448604050692873</v>
      </c>
      <c r="AL63" s="15">
        <v>4.3930013183624168E-2</v>
      </c>
      <c r="AM63" s="15">
        <v>0</v>
      </c>
    </row>
    <row r="64" spans="1:39" x14ac:dyDescent="0.25">
      <c r="A64" s="13">
        <v>77907</v>
      </c>
      <c r="B64" s="13" t="s">
        <v>76</v>
      </c>
      <c r="C64" s="13" t="s">
        <v>77</v>
      </c>
      <c r="D64" s="13">
        <v>336900</v>
      </c>
      <c r="E64" s="13">
        <v>377100</v>
      </c>
      <c r="F64" s="13">
        <v>20</v>
      </c>
      <c r="G64" s="14">
        <v>1.8279479999999997</v>
      </c>
      <c r="H64" s="15">
        <v>23.792539999999999</v>
      </c>
      <c r="I64" s="15">
        <v>52.073120000000003</v>
      </c>
      <c r="J64" s="15">
        <v>16.75489</v>
      </c>
      <c r="K64" s="16">
        <v>26</v>
      </c>
      <c r="L64" s="15">
        <v>2.5434199999999998</v>
      </c>
      <c r="M64" s="15">
        <v>1.44276</v>
      </c>
      <c r="N64" s="15">
        <v>4.2243399999999998</v>
      </c>
      <c r="O64" s="15">
        <v>2.1988699999999999</v>
      </c>
      <c r="P64" s="15">
        <v>1.945289452938E-2</v>
      </c>
      <c r="Q64" s="15">
        <v>0.32515166484474001</v>
      </c>
      <c r="R64" s="15">
        <v>0.98445150204171006</v>
      </c>
      <c r="S64" s="15">
        <v>1.1619299999999999</v>
      </c>
      <c r="T64" s="15">
        <v>1.3522134002130001E-2</v>
      </c>
      <c r="U64" s="15">
        <v>0</v>
      </c>
      <c r="V64" s="15">
        <v>0.14735658848475</v>
      </c>
      <c r="W64" s="15">
        <v>3.2883786061860001E-2</v>
      </c>
      <c r="X64" s="15">
        <v>1.5256470865237199</v>
      </c>
      <c r="Y64" s="15">
        <v>0.24746782618473001</v>
      </c>
      <c r="Z64" s="15">
        <v>0.1919741561436</v>
      </c>
      <c r="AA64" s="15">
        <v>0.98386755023595007</v>
      </c>
      <c r="AB64" s="15">
        <v>7.8833493777599999E-3</v>
      </c>
      <c r="AC64" s="15">
        <v>5.8577665515300009E-3</v>
      </c>
      <c r="AD64" s="15">
        <v>7.7356825648784406</v>
      </c>
      <c r="AE64" s="15">
        <v>3.2920916999974588</v>
      </c>
      <c r="AF64" s="15">
        <v>11.392051933010084</v>
      </c>
      <c r="AG64" s="15">
        <v>2.1912257568106028</v>
      </c>
      <c r="AH64" s="15">
        <v>0.4813675379240393</v>
      </c>
      <c r="AI64" s="15">
        <v>6.2257985626312333</v>
      </c>
      <c r="AJ64" s="15">
        <v>7.2466505160435318E-2</v>
      </c>
      <c r="AK64" s="15">
        <v>4.573154181153547</v>
      </c>
      <c r="AL64" s="15">
        <v>5.2423823312601141E-2</v>
      </c>
      <c r="AM64" s="15">
        <v>0</v>
      </c>
    </row>
    <row r="65" spans="1:39" x14ac:dyDescent="0.25">
      <c r="A65" s="13">
        <v>81465</v>
      </c>
      <c r="B65" s="13" t="s">
        <v>76</v>
      </c>
      <c r="C65" s="13" t="s">
        <v>77</v>
      </c>
      <c r="D65" s="13">
        <v>332590</v>
      </c>
      <c r="E65" s="13">
        <v>388680</v>
      </c>
      <c r="F65" s="13">
        <v>20</v>
      </c>
      <c r="G65" s="14">
        <v>1.3496839999999999</v>
      </c>
      <c r="H65" s="15">
        <v>33.945929999999997</v>
      </c>
      <c r="I65" s="15">
        <v>110.27081</v>
      </c>
      <c r="J65" s="15">
        <v>23.17238</v>
      </c>
      <c r="K65" s="16">
        <v>45</v>
      </c>
      <c r="L65" s="15">
        <v>2.4542000000000002</v>
      </c>
      <c r="M65" s="15">
        <v>1.39215</v>
      </c>
      <c r="N65" s="15">
        <v>4.0761599999999998</v>
      </c>
      <c r="O65" s="15">
        <v>0.90993999999999997</v>
      </c>
      <c r="P65" s="15">
        <v>9.7556448549780003E-2</v>
      </c>
      <c r="Q65" s="15">
        <v>0.69172741091057999</v>
      </c>
      <c r="R65" s="15">
        <v>1.36144713814158</v>
      </c>
      <c r="S65" s="15">
        <v>1.1963900000000001</v>
      </c>
      <c r="T65" s="15">
        <v>6.6059548026599999E-3</v>
      </c>
      <c r="U65" s="15">
        <v>0</v>
      </c>
      <c r="V65" s="15">
        <v>2.1825198740280001E-2</v>
      </c>
      <c r="W65" s="15">
        <v>1.208050298166E-2</v>
      </c>
      <c r="X65" s="15">
        <v>2.4894960389184599</v>
      </c>
      <c r="Y65" s="15">
        <v>8.5439448580260008E-2</v>
      </c>
      <c r="Z65" s="15">
        <v>0.10814057502918001</v>
      </c>
      <c r="AA65" s="15">
        <v>1.4310833909784602</v>
      </c>
      <c r="AB65" s="15">
        <v>6.6424517905199999E-3</v>
      </c>
      <c r="AC65" s="15">
        <v>7.5913734748799993E-3</v>
      </c>
      <c r="AD65" s="15">
        <v>17.59746066055332</v>
      </c>
      <c r="AE65" s="15">
        <v>7.7194949266367878</v>
      </c>
      <c r="AF65" s="15">
        <v>27.538614680973794</v>
      </c>
      <c r="AG65" s="15">
        <v>0.12542675718831012</v>
      </c>
      <c r="AH65" s="15">
        <v>0</v>
      </c>
      <c r="AI65" s="15">
        <v>28.765981282757082</v>
      </c>
      <c r="AJ65" s="15">
        <v>0.17296035027174519</v>
      </c>
      <c r="AK65" s="15">
        <v>11.699803982852357</v>
      </c>
      <c r="AL65" s="15">
        <v>0.30259801931993985</v>
      </c>
      <c r="AM65" s="15">
        <v>0</v>
      </c>
    </row>
    <row r="66" spans="1:39" x14ac:dyDescent="0.25">
      <c r="A66" s="13">
        <v>81473</v>
      </c>
      <c r="B66" s="13" t="s">
        <v>86</v>
      </c>
      <c r="C66" s="13" t="s">
        <v>77</v>
      </c>
      <c r="D66" s="13">
        <v>332175</v>
      </c>
      <c r="E66" s="13">
        <v>389819</v>
      </c>
      <c r="F66" s="13">
        <v>20</v>
      </c>
      <c r="G66" s="14">
        <v>0.45554800000000001</v>
      </c>
      <c r="H66" s="15">
        <v>32.078629999999997</v>
      </c>
      <c r="I66" s="15">
        <v>88.754900000000006</v>
      </c>
      <c r="J66" s="15">
        <v>21.909520000000001</v>
      </c>
      <c r="K66" s="16">
        <v>38</v>
      </c>
      <c r="L66" s="15">
        <v>2.4542000000000002</v>
      </c>
      <c r="M66" s="15">
        <v>1.39215</v>
      </c>
      <c r="N66" s="15">
        <v>4.0761599999999998</v>
      </c>
      <c r="O66" s="15">
        <v>0.90310000000000001</v>
      </c>
      <c r="P66" s="15">
        <v>3.1934864377500004E-2</v>
      </c>
      <c r="Q66" s="15">
        <v>1.0390509958802698</v>
      </c>
      <c r="R66" s="15">
        <v>1.12363276524582</v>
      </c>
      <c r="S66" s="15">
        <v>1.7017599999999999</v>
      </c>
      <c r="T66" s="15">
        <v>1.8120754472490001E-2</v>
      </c>
      <c r="U66" s="15">
        <v>0</v>
      </c>
      <c r="V66" s="15">
        <v>2.2190168618880002E-2</v>
      </c>
      <c r="W66" s="15">
        <v>1.184327256057E-2</v>
      </c>
      <c r="X66" s="15">
        <v>3.19284774046245</v>
      </c>
      <c r="Y66" s="15">
        <v>7.9143718174410002E-2</v>
      </c>
      <c r="Z66" s="15">
        <v>9.9855758784960003E-2</v>
      </c>
      <c r="AA66" s="15">
        <v>1.52008129587507</v>
      </c>
      <c r="AB66" s="15">
        <v>5.9125120333199995E-3</v>
      </c>
      <c r="AC66" s="15">
        <v>6.5147123330099995E-3</v>
      </c>
      <c r="AD66" s="15">
        <v>14.40016028757195</v>
      </c>
      <c r="AE66" s="15">
        <v>4.9110626372020274</v>
      </c>
      <c r="AF66" s="15">
        <v>17.519781141815763</v>
      </c>
      <c r="AG66" s="15">
        <v>10.111421657760394</v>
      </c>
      <c r="AH66" s="15">
        <v>9.2527448853413254</v>
      </c>
      <c r="AI66" s="15">
        <v>5.3049700151386476</v>
      </c>
      <c r="AJ66" s="15">
        <v>0.13833029855985829</v>
      </c>
      <c r="AK66" s="15">
        <v>9.3572739387784019</v>
      </c>
      <c r="AL66" s="15">
        <v>8.0685425403604724E-2</v>
      </c>
      <c r="AM66" s="15">
        <v>0</v>
      </c>
    </row>
    <row r="67" spans="1:39" x14ac:dyDescent="0.25">
      <c r="A67" s="13">
        <v>81474</v>
      </c>
      <c r="B67" s="13" t="s">
        <v>86</v>
      </c>
      <c r="C67" s="13" t="s">
        <v>77</v>
      </c>
      <c r="D67" s="13">
        <v>332176</v>
      </c>
      <c r="E67" s="13">
        <v>390043</v>
      </c>
      <c r="F67" s="13">
        <v>20</v>
      </c>
      <c r="G67" s="14">
        <v>0.281912</v>
      </c>
      <c r="H67" s="15">
        <v>29.336069999999999</v>
      </c>
      <c r="I67" s="15">
        <v>85.299099999999996</v>
      </c>
      <c r="J67" s="15">
        <v>20.256440000000001</v>
      </c>
      <c r="K67" s="16">
        <v>37</v>
      </c>
      <c r="L67" s="15">
        <v>2.4500099999999998</v>
      </c>
      <c r="M67" s="15">
        <v>1.38978</v>
      </c>
      <c r="N67" s="15">
        <v>4.06921</v>
      </c>
      <c r="O67" s="15">
        <v>0.96072999999999997</v>
      </c>
      <c r="P67" s="15">
        <v>2.6661049631730001E-2</v>
      </c>
      <c r="Q67" s="15">
        <v>0.53042897306330994</v>
      </c>
      <c r="R67" s="15">
        <v>1.20058666414863</v>
      </c>
      <c r="S67" s="15">
        <v>1.7815799999999999</v>
      </c>
      <c r="T67" s="15">
        <v>1.3795861411079999E-2</v>
      </c>
      <c r="U67" s="15">
        <v>0</v>
      </c>
      <c r="V67" s="15">
        <v>2.3613551145420002E-2</v>
      </c>
      <c r="W67" s="15">
        <v>1.1460054188040001E-2</v>
      </c>
      <c r="X67" s="15">
        <v>2.4196043071665598</v>
      </c>
      <c r="Y67" s="15">
        <v>7.4526849210120011E-2</v>
      </c>
      <c r="Z67" s="15">
        <v>9.102348772284001E-2</v>
      </c>
      <c r="AA67" s="15">
        <v>1.76154536755683</v>
      </c>
      <c r="AB67" s="15">
        <v>5.8760150454600004E-3</v>
      </c>
      <c r="AC67" s="15">
        <v>6.9709246812600005E-3</v>
      </c>
      <c r="AD67" s="15">
        <v>12.5186493209193</v>
      </c>
      <c r="AE67" s="15">
        <v>4.849259587788965</v>
      </c>
      <c r="AF67" s="15">
        <v>17.299304234962349</v>
      </c>
      <c r="AG67" s="15">
        <v>9.984174921459978</v>
      </c>
      <c r="AH67" s="15">
        <v>9.1363041287068292</v>
      </c>
      <c r="AI67" s="15">
        <v>5.2382098558409806</v>
      </c>
      <c r="AJ67" s="15">
        <v>0.13658948706776758</v>
      </c>
      <c r="AK67" s="15">
        <v>9.2395177409182683</v>
      </c>
      <c r="AL67" s="15">
        <v>7.9670043254870024E-2</v>
      </c>
      <c r="AM67" s="15">
        <v>0</v>
      </c>
    </row>
    <row r="68" spans="1:39" x14ac:dyDescent="0.25">
      <c r="A68" s="13">
        <v>99043</v>
      </c>
      <c r="B68" s="13" t="s">
        <v>81</v>
      </c>
      <c r="C68" s="13" t="s">
        <v>77</v>
      </c>
      <c r="D68" s="13">
        <v>327600</v>
      </c>
      <c r="E68" s="13">
        <v>387770</v>
      </c>
      <c r="F68" s="13">
        <v>20</v>
      </c>
      <c r="G68" s="14">
        <v>1.7352059999999998</v>
      </c>
      <c r="H68" s="15">
        <v>21.406600000000001</v>
      </c>
      <c r="I68" s="15">
        <v>64.596559999999997</v>
      </c>
      <c r="J68" s="15">
        <v>15.384969999999999</v>
      </c>
      <c r="K68" s="16">
        <v>30</v>
      </c>
      <c r="L68" s="15">
        <v>2.36293</v>
      </c>
      <c r="M68" s="15">
        <v>1.3403799999999999</v>
      </c>
      <c r="N68" s="15">
        <v>3.9245800000000002</v>
      </c>
      <c r="O68" s="15">
        <v>0.66037999999999997</v>
      </c>
      <c r="P68" s="15">
        <v>1.213524846345E-2</v>
      </c>
      <c r="Q68" s="15">
        <v>0.38648485294347001</v>
      </c>
      <c r="R68" s="15">
        <v>1.46586502040904</v>
      </c>
      <c r="S68" s="15">
        <v>0.67369000000000001</v>
      </c>
      <c r="T68" s="15">
        <v>1.33214005689E-3</v>
      </c>
      <c r="U68" s="15">
        <v>0</v>
      </c>
      <c r="V68" s="15">
        <v>1.6971099354899998E-2</v>
      </c>
      <c r="W68" s="15">
        <v>4.7081114339399995E-3</v>
      </c>
      <c r="X68" s="15">
        <v>0.49230786924354003</v>
      </c>
      <c r="Y68" s="15">
        <v>0.11224648616343001</v>
      </c>
      <c r="Z68" s="15">
        <v>9.6917751262229998E-2</v>
      </c>
      <c r="AA68" s="15">
        <v>0.7428961878903001</v>
      </c>
      <c r="AB68" s="15">
        <v>9.1242469650000008E-3</v>
      </c>
      <c r="AC68" s="15">
        <v>7.8833493777599999E-3</v>
      </c>
      <c r="AD68" s="15">
        <v>9.0957793144691994</v>
      </c>
      <c r="AE68" s="15">
        <v>6.1758509764451022</v>
      </c>
      <c r="AF68" s="15">
        <v>22.031801560045214</v>
      </c>
      <c r="AG68" s="15">
        <v>3.2068505356427544</v>
      </c>
      <c r="AH68" s="15">
        <v>1.1302407664758574</v>
      </c>
      <c r="AI68" s="15">
        <v>7.0073404941034392</v>
      </c>
      <c r="AJ68" s="15">
        <v>5.2441388306619235E-2</v>
      </c>
      <c r="AK68" s="15">
        <v>3.5473677222098039</v>
      </c>
      <c r="AL68" s="15">
        <v>3.8066556771214996E-2</v>
      </c>
      <c r="AM68" s="15">
        <v>0</v>
      </c>
    </row>
    <row r="69" spans="1:39" x14ac:dyDescent="0.25">
      <c r="A69" s="13">
        <v>99045</v>
      </c>
      <c r="B69" s="13" t="s">
        <v>91</v>
      </c>
      <c r="C69" s="13" t="s">
        <v>77</v>
      </c>
      <c r="D69" s="13">
        <v>332000</v>
      </c>
      <c r="E69" s="13">
        <v>390230</v>
      </c>
      <c r="F69" s="13">
        <v>20</v>
      </c>
      <c r="G69" s="14">
        <v>0.698685</v>
      </c>
      <c r="H69" s="15">
        <v>29.336069999999999</v>
      </c>
      <c r="I69" s="15">
        <v>65.560370000000006</v>
      </c>
      <c r="J69" s="15">
        <v>20.256440000000001</v>
      </c>
      <c r="K69" s="16">
        <v>30</v>
      </c>
      <c r="L69" s="15">
        <v>2.4500099999999998</v>
      </c>
      <c r="M69" s="15">
        <v>1.38978</v>
      </c>
      <c r="N69" s="15">
        <v>4.06921</v>
      </c>
      <c r="O69" s="15">
        <v>0.96072999999999997</v>
      </c>
      <c r="P69" s="15">
        <v>2.6661049631730001E-2</v>
      </c>
      <c r="Q69" s="15">
        <v>0.53042897306330994</v>
      </c>
      <c r="R69" s="15">
        <v>1.20058666414863</v>
      </c>
      <c r="S69" s="15">
        <v>1.7815799999999999</v>
      </c>
      <c r="T69" s="15">
        <v>1.3795861411079999E-2</v>
      </c>
      <c r="U69" s="15">
        <v>0</v>
      </c>
      <c r="V69" s="15">
        <v>2.3613551145420002E-2</v>
      </c>
      <c r="W69" s="15">
        <v>1.1460054188040001E-2</v>
      </c>
      <c r="X69" s="15">
        <v>2.4196043071665598</v>
      </c>
      <c r="Y69" s="15">
        <v>7.4526849210120011E-2</v>
      </c>
      <c r="Z69" s="15">
        <v>9.102348772284001E-2</v>
      </c>
      <c r="AA69" s="15">
        <v>1.76154536755683</v>
      </c>
      <c r="AB69" s="15">
        <v>5.8760150454600004E-3</v>
      </c>
      <c r="AC69" s="15">
        <v>6.9709246812600005E-3</v>
      </c>
      <c r="AD69" s="15">
        <v>12.5186493209193</v>
      </c>
      <c r="AE69" s="15">
        <v>2.1757248718788658</v>
      </c>
      <c r="AF69" s="15">
        <v>7.7617058457718864</v>
      </c>
      <c r="AG69" s="15">
        <v>8.5117048403053452</v>
      </c>
      <c r="AH69" s="15">
        <v>8.1190989753574918</v>
      </c>
      <c r="AI69" s="15">
        <v>2.9034269023239352</v>
      </c>
      <c r="AJ69" s="15">
        <v>9.8010372136399918E-2</v>
      </c>
      <c r="AK69" s="15">
        <v>6.6298555737234688</v>
      </c>
      <c r="AL69" s="15">
        <v>2.477261850261438E-2</v>
      </c>
      <c r="AM69" s="15">
        <v>0</v>
      </c>
    </row>
    <row r="70" spans="1:39" x14ac:dyDescent="0.25">
      <c r="A70" s="13">
        <v>99046</v>
      </c>
      <c r="B70" s="13" t="s">
        <v>91</v>
      </c>
      <c r="C70" s="13" t="s">
        <v>77</v>
      </c>
      <c r="D70" s="13">
        <v>330900</v>
      </c>
      <c r="E70" s="13">
        <v>390300</v>
      </c>
      <c r="F70" s="13">
        <v>20</v>
      </c>
      <c r="G70" s="14">
        <v>1.1145509999999998</v>
      </c>
      <c r="H70" s="15">
        <v>26.806229999999999</v>
      </c>
      <c r="I70" s="15">
        <v>68.28998</v>
      </c>
      <c r="J70" s="15">
        <v>18.719899999999999</v>
      </c>
      <c r="K70" s="16">
        <v>31</v>
      </c>
      <c r="L70" s="15">
        <v>2.4500099999999998</v>
      </c>
      <c r="M70" s="15">
        <v>1.38978</v>
      </c>
      <c r="N70" s="15">
        <v>4.06921</v>
      </c>
      <c r="O70" s="15">
        <v>0.82487999999999995</v>
      </c>
      <c r="P70" s="15">
        <v>4.5365755909980002E-2</v>
      </c>
      <c r="Q70" s="15">
        <v>0.41146704113364002</v>
      </c>
      <c r="R70" s="15">
        <v>1.3019205509419201</v>
      </c>
      <c r="S70" s="15">
        <v>1.60547</v>
      </c>
      <c r="T70" s="15">
        <v>6.2592334179899997E-3</v>
      </c>
      <c r="U70" s="15">
        <v>0</v>
      </c>
      <c r="V70" s="15">
        <v>1.9361652059729999E-2</v>
      </c>
      <c r="W70" s="15">
        <v>9.3067319043000016E-3</v>
      </c>
      <c r="X70" s="15">
        <v>1.9136830614512401</v>
      </c>
      <c r="Y70" s="15">
        <v>8.1424779915659995E-2</v>
      </c>
      <c r="Z70" s="15">
        <v>7.6388195590980007E-2</v>
      </c>
      <c r="AA70" s="15">
        <v>1.5123256859548202</v>
      </c>
      <c r="AB70" s="15">
        <v>7.0074216691200005E-3</v>
      </c>
      <c r="AC70" s="15">
        <v>7.3723915477200003E-3</v>
      </c>
      <c r="AD70" s="15">
        <v>11.075010966117</v>
      </c>
      <c r="AE70" s="15">
        <v>2.44048250977007</v>
      </c>
      <c r="AF70" s="15">
        <v>8.7062052777971921</v>
      </c>
      <c r="AG70" s="15">
        <v>8.9873721269740532</v>
      </c>
      <c r="AH70" s="15">
        <v>12.919305220309283</v>
      </c>
      <c r="AI70" s="15">
        <v>1.1642985073057706</v>
      </c>
      <c r="AJ70" s="15">
        <v>0.10544761402931072</v>
      </c>
      <c r="AK70" s="15">
        <v>7.1329435484147927</v>
      </c>
      <c r="AL70" s="15">
        <v>2.7695195399526903E-2</v>
      </c>
      <c r="AM70" s="15">
        <v>0</v>
      </c>
    </row>
    <row r="71" spans="1:39" x14ac:dyDescent="0.25">
      <c r="A71" s="13">
        <v>99047</v>
      </c>
      <c r="B71" s="13" t="s">
        <v>82</v>
      </c>
      <c r="C71" s="13" t="s">
        <v>77</v>
      </c>
      <c r="D71" s="13">
        <v>329900</v>
      </c>
      <c r="E71" s="13">
        <v>390350</v>
      </c>
      <c r="F71" s="13">
        <v>20</v>
      </c>
      <c r="G71" s="14">
        <v>0.974831</v>
      </c>
      <c r="H71" s="15">
        <v>22.609680000000001</v>
      </c>
      <c r="I71" s="15">
        <v>45.091369999999998</v>
      </c>
      <c r="J71" s="15">
        <v>16.11336</v>
      </c>
      <c r="K71" s="16">
        <v>23</v>
      </c>
      <c r="L71" s="15">
        <v>2.3597100000000002</v>
      </c>
      <c r="M71" s="15">
        <v>1.3385499999999999</v>
      </c>
      <c r="N71" s="15">
        <v>3.9192200000000001</v>
      </c>
      <c r="O71" s="15">
        <v>0.80662</v>
      </c>
      <c r="P71" s="15">
        <v>6.4380686585039995E-2</v>
      </c>
      <c r="Q71" s="15">
        <v>0.37681315116057001</v>
      </c>
      <c r="R71" s="15">
        <v>1.2099116445468601</v>
      </c>
      <c r="S71" s="15">
        <v>1.0321100000000001</v>
      </c>
      <c r="T71" s="15">
        <v>2.8102680652199999E-3</v>
      </c>
      <c r="U71" s="15">
        <v>0</v>
      </c>
      <c r="V71" s="15">
        <v>1.7682790618170002E-2</v>
      </c>
      <c r="W71" s="15">
        <v>8.4308041956600004E-3</v>
      </c>
      <c r="X71" s="15">
        <v>0.92105623412889004</v>
      </c>
      <c r="Y71" s="15">
        <v>8.830446212727E-2</v>
      </c>
      <c r="Z71" s="15">
        <v>8.6716843155360004E-2</v>
      </c>
      <c r="AA71" s="15">
        <v>1.35193967280405</v>
      </c>
      <c r="AB71" s="15">
        <v>7.2993975720000003E-3</v>
      </c>
      <c r="AC71" s="15">
        <v>7.1899066084200004E-3</v>
      </c>
      <c r="AD71" s="15">
        <v>9.0109055692007711</v>
      </c>
      <c r="AE71" s="15">
        <v>1.5751547013158982</v>
      </c>
      <c r="AF71" s="15">
        <v>5.6192249356605961</v>
      </c>
      <c r="AG71" s="15">
        <v>4.4336255807701344</v>
      </c>
      <c r="AH71" s="15">
        <v>0.38754318266605797</v>
      </c>
      <c r="AI71" s="15">
        <v>6.6072796890815928</v>
      </c>
      <c r="AJ71" s="15">
        <v>5.5888110961583394E-2</v>
      </c>
      <c r="AK71" s="15">
        <v>3.7805193051187156</v>
      </c>
      <c r="AL71" s="15">
        <v>2.2454494425419507E-2</v>
      </c>
      <c r="AM71" s="15">
        <v>0</v>
      </c>
    </row>
    <row r="72" spans="1:39" x14ac:dyDescent="0.25">
      <c r="A72" s="13">
        <v>99048</v>
      </c>
      <c r="B72" s="13" t="s">
        <v>81</v>
      </c>
      <c r="C72" s="13" t="s">
        <v>77</v>
      </c>
      <c r="D72" s="13">
        <v>328900</v>
      </c>
      <c r="E72" s="13">
        <v>388900</v>
      </c>
      <c r="F72" s="13">
        <v>20</v>
      </c>
      <c r="G72" s="14">
        <v>1.8314400000000002</v>
      </c>
      <c r="H72" s="15">
        <v>21.55537</v>
      </c>
      <c r="I72" s="15">
        <v>59.314320000000002</v>
      </c>
      <c r="J72" s="15">
        <v>15.4626</v>
      </c>
      <c r="K72" s="16">
        <v>28</v>
      </c>
      <c r="L72" s="15">
        <v>2.36293</v>
      </c>
      <c r="M72" s="15">
        <v>1.3403799999999999</v>
      </c>
      <c r="N72" s="15">
        <v>3.9245800000000002</v>
      </c>
      <c r="O72" s="15">
        <v>0.71831999999999996</v>
      </c>
      <c r="P72" s="15">
        <v>1.8266742423930001E-2</v>
      </c>
      <c r="Q72" s="15">
        <v>0.32473194948435002</v>
      </c>
      <c r="R72" s="15">
        <v>1.4448062584138199</v>
      </c>
      <c r="S72" s="15">
        <v>0.75397999999999998</v>
      </c>
      <c r="T72" s="15">
        <v>1.8795948747900003E-3</v>
      </c>
      <c r="U72" s="15">
        <v>0</v>
      </c>
      <c r="V72" s="15">
        <v>1.7117087306339998E-2</v>
      </c>
      <c r="W72" s="15">
        <v>7.5366279930899997E-3</v>
      </c>
      <c r="X72" s="15">
        <v>0.61338662646909003</v>
      </c>
      <c r="Y72" s="15">
        <v>0.10689967744194</v>
      </c>
      <c r="Z72" s="15">
        <v>0.13089644695989</v>
      </c>
      <c r="AA72" s="15">
        <v>0.91559993444381993</v>
      </c>
      <c r="AB72" s="15">
        <v>9.8541867222000003E-3</v>
      </c>
      <c r="AC72" s="15">
        <v>7.8833493777599999E-3</v>
      </c>
      <c r="AD72" s="15">
        <v>8.8563225771197409</v>
      </c>
      <c r="AE72" s="15">
        <v>4.1278184498324508</v>
      </c>
      <c r="AF72" s="15">
        <v>14.725626850366474</v>
      </c>
      <c r="AG72" s="15">
        <v>2.0753668203110398</v>
      </c>
      <c r="AH72" s="15">
        <v>0.87583685852157545</v>
      </c>
      <c r="AI72" s="15">
        <v>13.279004307867115</v>
      </c>
      <c r="AJ72" s="15">
        <v>3.8406041456191191E-2</v>
      </c>
      <c r="AK72" s="15">
        <v>2.5979547109424597</v>
      </c>
      <c r="AL72" s="15">
        <v>3.8935960702692687E-2</v>
      </c>
      <c r="AM72" s="15">
        <v>0</v>
      </c>
    </row>
    <row r="73" spans="1:39" x14ac:dyDescent="0.25">
      <c r="A73" s="13">
        <v>99049</v>
      </c>
      <c r="B73" s="13" t="s">
        <v>87</v>
      </c>
      <c r="C73" s="13" t="s">
        <v>77</v>
      </c>
      <c r="D73" s="13">
        <v>329700</v>
      </c>
      <c r="E73" s="13">
        <v>390100</v>
      </c>
      <c r="F73" s="13">
        <v>20</v>
      </c>
      <c r="G73" s="14">
        <v>0.45739599999999997</v>
      </c>
      <c r="H73" s="15">
        <v>22.609680000000001</v>
      </c>
      <c r="I73" s="15">
        <v>55.41677</v>
      </c>
      <c r="J73" s="15">
        <v>16.11336</v>
      </c>
      <c r="K73" s="16">
        <v>27</v>
      </c>
      <c r="L73" s="15">
        <v>2.3597100000000002</v>
      </c>
      <c r="M73" s="15">
        <v>1.3385499999999999</v>
      </c>
      <c r="N73" s="15">
        <v>3.9192200000000001</v>
      </c>
      <c r="O73" s="15">
        <v>0.80662</v>
      </c>
      <c r="P73" s="15">
        <v>6.4380686585039995E-2</v>
      </c>
      <c r="Q73" s="15">
        <v>0.37681315116057001</v>
      </c>
      <c r="R73" s="15">
        <v>1.2099116445468601</v>
      </c>
      <c r="S73" s="15">
        <v>1.0321100000000001</v>
      </c>
      <c r="T73" s="15">
        <v>2.8102680652199999E-3</v>
      </c>
      <c r="U73" s="15">
        <v>0</v>
      </c>
      <c r="V73" s="15">
        <v>1.7682790618170002E-2</v>
      </c>
      <c r="W73" s="15">
        <v>8.4308041956600004E-3</v>
      </c>
      <c r="X73" s="15">
        <v>0.92105623412889004</v>
      </c>
      <c r="Y73" s="15">
        <v>8.830446212727E-2</v>
      </c>
      <c r="Z73" s="15">
        <v>8.6716843155360004E-2</v>
      </c>
      <c r="AA73" s="15">
        <v>1.35193967280405</v>
      </c>
      <c r="AB73" s="15">
        <v>7.2993975720000003E-3</v>
      </c>
      <c r="AC73" s="15">
        <v>7.1899066084200004E-3</v>
      </c>
      <c r="AD73" s="15">
        <v>9.0109055692007711</v>
      </c>
      <c r="AE73" s="15">
        <v>2.8958527905881657</v>
      </c>
      <c r="AF73" s="15">
        <v>10.33069843697333</v>
      </c>
      <c r="AG73" s="15">
        <v>5.3242117873720831</v>
      </c>
      <c r="AH73" s="15">
        <v>5.3509352301507329</v>
      </c>
      <c r="AI73" s="15">
        <v>4.1270568815882749</v>
      </c>
      <c r="AJ73" s="15">
        <v>6.8714054030424576E-2</v>
      </c>
      <c r="AK73" s="15">
        <v>4.6481228892054647</v>
      </c>
      <c r="AL73" s="15">
        <v>6.149793009153131E-2</v>
      </c>
      <c r="AM73" s="15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3"/>
  <sheetViews>
    <sheetView workbookViewId="0">
      <selection sqref="A1:AM73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6440</v>
      </c>
      <c r="B3" s="13" t="s">
        <v>76</v>
      </c>
      <c r="C3" s="13" t="s">
        <v>77</v>
      </c>
      <c r="D3" s="13">
        <v>332600</v>
      </c>
      <c r="E3" s="13">
        <v>388000</v>
      </c>
      <c r="F3" s="13">
        <v>20</v>
      </c>
      <c r="G3" s="14">
        <v>2.0353659999999998</v>
      </c>
      <c r="H3" s="15">
        <v>18.740069999999999</v>
      </c>
      <c r="I3" s="15">
        <v>48.780760000000001</v>
      </c>
      <c r="J3" s="15">
        <v>13.48915</v>
      </c>
      <c r="K3" s="16">
        <v>24</v>
      </c>
      <c r="L3" s="15">
        <v>1.96621</v>
      </c>
      <c r="M3" s="15">
        <v>1.29942</v>
      </c>
      <c r="N3" s="15">
        <v>2.5967099999999999</v>
      </c>
      <c r="O3" s="15">
        <v>0.83487999999999996</v>
      </c>
      <c r="P3" s="15">
        <v>2.952606317874E-2</v>
      </c>
      <c r="Q3" s="15">
        <v>0.38630236800417</v>
      </c>
      <c r="R3" s="15">
        <v>1.5869985231163801</v>
      </c>
      <c r="S3" s="15">
        <v>0.98092999999999997</v>
      </c>
      <c r="T3" s="15">
        <v>3.7044442677900001E-3</v>
      </c>
      <c r="U3" s="15">
        <v>0</v>
      </c>
      <c r="V3" s="15">
        <v>2.2409150546040001E-2</v>
      </c>
      <c r="W3" s="15">
        <v>1.2518466835979999E-2</v>
      </c>
      <c r="X3" s="15">
        <v>0.97841125055087996</v>
      </c>
      <c r="Y3" s="15">
        <v>5.593163389545E-2</v>
      </c>
      <c r="Z3" s="15">
        <v>5.3376844745250007E-2</v>
      </c>
      <c r="AA3" s="15">
        <v>1.4502078126170999</v>
      </c>
      <c r="AB3" s="15">
        <v>7.7008644384600001E-3</v>
      </c>
      <c r="AC3" s="15">
        <v>9.3432288921600007E-3</v>
      </c>
      <c r="AD3" s="15">
        <v>6.4654778963868598</v>
      </c>
      <c r="AE3" s="15">
        <v>2.5552199524711052</v>
      </c>
      <c r="AF3" s="15">
        <v>16.575194590862843</v>
      </c>
      <c r="AG3" s="15">
        <v>1.8517755121130297</v>
      </c>
      <c r="AH3" s="15">
        <v>0.30818799704731925</v>
      </c>
      <c r="AI3" s="15">
        <v>3.5429025144483348</v>
      </c>
      <c r="AJ3" s="15">
        <v>4.3734601554824948E-2</v>
      </c>
      <c r="AK3" s="15">
        <v>5.0899123845083718</v>
      </c>
      <c r="AL3" s="15">
        <v>7.3762446994179304E-2</v>
      </c>
      <c r="AM3" s="15">
        <v>0</v>
      </c>
    </row>
    <row r="4" spans="1:39" x14ac:dyDescent="0.25">
      <c r="A4" s="13">
        <v>7261</v>
      </c>
      <c r="B4" s="13" t="s">
        <v>78</v>
      </c>
      <c r="C4" s="13" t="s">
        <v>77</v>
      </c>
      <c r="D4" s="13">
        <v>326300</v>
      </c>
      <c r="E4" s="13">
        <v>389500</v>
      </c>
      <c r="F4" s="13">
        <v>20</v>
      </c>
      <c r="G4" s="14">
        <v>2.0803010000000004</v>
      </c>
      <c r="H4" s="15">
        <v>16.115760000000002</v>
      </c>
      <c r="I4" s="15">
        <v>39.803739999999998</v>
      </c>
      <c r="J4" s="15">
        <v>11.78018</v>
      </c>
      <c r="K4" s="16">
        <v>21</v>
      </c>
      <c r="L4" s="15">
        <v>1.8931</v>
      </c>
      <c r="M4" s="15">
        <v>1.25109</v>
      </c>
      <c r="N4" s="15">
        <v>2.5001500000000001</v>
      </c>
      <c r="O4" s="15">
        <v>0.48425000000000001</v>
      </c>
      <c r="P4" s="15">
        <v>1.406958882003E-2</v>
      </c>
      <c r="Q4" s="15">
        <v>0.18651785645853</v>
      </c>
      <c r="R4" s="15">
        <v>1.3177419951792302</v>
      </c>
      <c r="S4" s="15">
        <v>0.71723000000000003</v>
      </c>
      <c r="T4" s="15">
        <v>1.2044005993800001E-3</v>
      </c>
      <c r="U4" s="15">
        <v>0</v>
      </c>
      <c r="V4" s="15">
        <v>1.492726803474E-2</v>
      </c>
      <c r="W4" s="15">
        <v>2.3905527048300001E-3</v>
      </c>
      <c r="X4" s="15">
        <v>1.17620667625815</v>
      </c>
      <c r="Y4" s="15">
        <v>5.8924386899969997E-2</v>
      </c>
      <c r="Z4" s="15">
        <v>4.2664978808340005E-2</v>
      </c>
      <c r="AA4" s="15">
        <v>0.92726072206508992</v>
      </c>
      <c r="AB4" s="15">
        <v>9.0512529892800009E-3</v>
      </c>
      <c r="AC4" s="15">
        <v>7.5001310052299998E-3</v>
      </c>
      <c r="AD4" s="15">
        <v>5.5114831307143195</v>
      </c>
      <c r="AE4" s="15">
        <v>1.5603736882829904</v>
      </c>
      <c r="AF4" s="15">
        <v>10.121828256992446</v>
      </c>
      <c r="AG4" s="15">
        <v>1.6939527465457735</v>
      </c>
      <c r="AH4" s="15">
        <v>0.26593865749986584</v>
      </c>
      <c r="AI4" s="15">
        <v>5.1924453845190284</v>
      </c>
      <c r="AJ4" s="15">
        <v>4.1208074022778957E-2</v>
      </c>
      <c r="AK4" s="15">
        <v>4.7958705202183447</v>
      </c>
      <c r="AL4" s="15">
        <v>1.6362671918767505E-2</v>
      </c>
      <c r="AM4" s="15">
        <v>0</v>
      </c>
    </row>
    <row r="5" spans="1:39" x14ac:dyDescent="0.25">
      <c r="A5" s="13">
        <v>7262</v>
      </c>
      <c r="B5" s="13" t="s">
        <v>79</v>
      </c>
      <c r="C5" s="13" t="s">
        <v>77</v>
      </c>
      <c r="D5" s="13">
        <v>330000</v>
      </c>
      <c r="E5" s="13">
        <v>386700</v>
      </c>
      <c r="F5" s="13">
        <v>20</v>
      </c>
      <c r="G5" s="14">
        <v>2.0528780000000002</v>
      </c>
      <c r="H5" s="15">
        <v>16.648779999999999</v>
      </c>
      <c r="I5" s="15">
        <v>43.112929999999999</v>
      </c>
      <c r="J5" s="15">
        <v>12.117839999999999</v>
      </c>
      <c r="K5" s="16">
        <v>22</v>
      </c>
      <c r="L5" s="15">
        <v>1.96621</v>
      </c>
      <c r="M5" s="15">
        <v>1.29942</v>
      </c>
      <c r="N5" s="15">
        <v>2.5967099999999999</v>
      </c>
      <c r="O5" s="15">
        <v>0.81533</v>
      </c>
      <c r="P5" s="15">
        <v>1.6095171646259999E-2</v>
      </c>
      <c r="Q5" s="15">
        <v>0.38013437705582998</v>
      </c>
      <c r="R5" s="15">
        <v>1.5866518017317099</v>
      </c>
      <c r="S5" s="15">
        <v>0.94840999999999998</v>
      </c>
      <c r="T5" s="15">
        <v>5.4015542032799999E-3</v>
      </c>
      <c r="U5" s="15">
        <v>0</v>
      </c>
      <c r="V5" s="15">
        <v>2.2938356870009998E-2</v>
      </c>
      <c r="W5" s="15">
        <v>9.4344713618100002E-3</v>
      </c>
      <c r="X5" s="15">
        <v>0.65667205407105</v>
      </c>
      <c r="Y5" s="15">
        <v>6.8742076634310006E-2</v>
      </c>
      <c r="Z5" s="15">
        <v>6.0256526956860006E-2</v>
      </c>
      <c r="AA5" s="15">
        <v>0.90660342693633</v>
      </c>
      <c r="AB5" s="15">
        <v>9.7446957586200013E-3</v>
      </c>
      <c r="AC5" s="15">
        <v>8.1205797988499993E-3</v>
      </c>
      <c r="AD5" s="15">
        <v>5.2918807547607001</v>
      </c>
      <c r="AE5" s="15">
        <v>1.6826976387444637</v>
      </c>
      <c r="AF5" s="15">
        <v>10.915318962190321</v>
      </c>
      <c r="AG5" s="15">
        <v>0.83500791209670799</v>
      </c>
      <c r="AH5" s="15">
        <v>6.85257517032275E-2</v>
      </c>
      <c r="AI5" s="15">
        <v>10.018329812436024</v>
      </c>
      <c r="AJ5" s="15">
        <v>2.4960651622441866E-2</v>
      </c>
      <c r="AK5" s="15">
        <v>2.9049659834948138</v>
      </c>
      <c r="AL5" s="15">
        <v>1.4343287712002982E-2</v>
      </c>
      <c r="AM5" s="15">
        <v>0</v>
      </c>
    </row>
    <row r="6" spans="1:39" x14ac:dyDescent="0.25">
      <c r="A6" s="13">
        <v>7263</v>
      </c>
      <c r="B6" s="13" t="s">
        <v>80</v>
      </c>
      <c r="C6" s="13" t="s">
        <v>77</v>
      </c>
      <c r="D6" s="13">
        <v>328000</v>
      </c>
      <c r="E6" s="13">
        <v>390460</v>
      </c>
      <c r="F6" s="13">
        <v>20</v>
      </c>
      <c r="G6" s="14">
        <v>0.79608000000000001</v>
      </c>
      <c r="H6" s="15">
        <v>16.248619999999999</v>
      </c>
      <c r="I6" s="15">
        <v>37.706420000000001</v>
      </c>
      <c r="J6" s="15">
        <v>11.878360000000001</v>
      </c>
      <c r="K6" s="16">
        <v>20</v>
      </c>
      <c r="L6" s="15">
        <v>1.8905099999999999</v>
      </c>
      <c r="M6" s="15">
        <v>1.24939</v>
      </c>
      <c r="N6" s="15">
        <v>2.49674</v>
      </c>
      <c r="O6" s="15">
        <v>0.64271</v>
      </c>
      <c r="P6" s="15">
        <v>4.7519078193720005E-2</v>
      </c>
      <c r="Q6" s="15">
        <v>0.27595372520945999</v>
      </c>
      <c r="R6" s="15">
        <v>0.96552781383630004</v>
      </c>
      <c r="S6" s="15">
        <v>0.91793999999999998</v>
      </c>
      <c r="T6" s="15">
        <v>2.2810617412500002E-3</v>
      </c>
      <c r="U6" s="15">
        <v>0</v>
      </c>
      <c r="V6" s="15">
        <v>1.6387147549140002E-2</v>
      </c>
      <c r="W6" s="15">
        <v>7.9563433534799999E-3</v>
      </c>
      <c r="X6" s="15">
        <v>0.47528202440685002</v>
      </c>
      <c r="Y6" s="15">
        <v>5.6132367328680002E-2</v>
      </c>
      <c r="Z6" s="15">
        <v>5.9490090211799997E-2</v>
      </c>
      <c r="AA6" s="15">
        <v>1.2527043628127101</v>
      </c>
      <c r="AB6" s="15">
        <v>7.4818825113000011E-3</v>
      </c>
      <c r="AC6" s="15">
        <v>6.9709246812600005E-3</v>
      </c>
      <c r="AD6" s="15">
        <v>5.8776574099136996</v>
      </c>
      <c r="AE6" s="15">
        <v>1.7531082583966227</v>
      </c>
      <c r="AF6" s="15">
        <v>11.372058398992667</v>
      </c>
      <c r="AG6" s="15">
        <v>1.0016971132883037</v>
      </c>
      <c r="AH6" s="15">
        <v>8.6264785485866038E-2</v>
      </c>
      <c r="AI6" s="15">
        <v>3.3372608494025409</v>
      </c>
      <c r="AJ6" s="15">
        <v>3.3074303719266403E-2</v>
      </c>
      <c r="AK6" s="15">
        <v>3.8492475551343608</v>
      </c>
      <c r="AL6" s="15">
        <v>2.5088735580373195E-2</v>
      </c>
      <c r="AM6" s="15">
        <v>0</v>
      </c>
    </row>
    <row r="7" spans="1:39" x14ac:dyDescent="0.25">
      <c r="A7" s="13">
        <v>7860</v>
      </c>
      <c r="B7" s="13" t="s">
        <v>80</v>
      </c>
      <c r="C7" s="13" t="s">
        <v>77</v>
      </c>
      <c r="D7" s="13">
        <v>331900</v>
      </c>
      <c r="E7" s="13">
        <v>388900</v>
      </c>
      <c r="F7" s="13">
        <v>20</v>
      </c>
      <c r="G7" s="14">
        <v>0.64252299999999996</v>
      </c>
      <c r="H7" s="15">
        <v>19.21</v>
      </c>
      <c r="I7" s="15">
        <v>36.911079999999998</v>
      </c>
      <c r="J7" s="15">
        <v>13.79707</v>
      </c>
      <c r="K7" s="16">
        <v>19</v>
      </c>
      <c r="L7" s="15">
        <v>1.96621</v>
      </c>
      <c r="M7" s="15">
        <v>1.29942</v>
      </c>
      <c r="N7" s="15">
        <v>2.5967099999999999</v>
      </c>
      <c r="O7" s="15">
        <v>0.76681999999999995</v>
      </c>
      <c r="P7" s="15">
        <v>2.6788789089240001E-2</v>
      </c>
      <c r="Q7" s="15">
        <v>0.51066585413711996</v>
      </c>
      <c r="R7" s="15">
        <v>1.7077670559451201</v>
      </c>
      <c r="S7" s="15">
        <v>1.0628</v>
      </c>
      <c r="T7" s="15">
        <v>1.3722867435359999E-2</v>
      </c>
      <c r="U7" s="15">
        <v>0</v>
      </c>
      <c r="V7" s="15">
        <v>2.058430115304E-2</v>
      </c>
      <c r="W7" s="15">
        <v>1.1022090333720001E-2</v>
      </c>
      <c r="X7" s="15">
        <v>1.0071161315027699</v>
      </c>
      <c r="Y7" s="15">
        <v>5.5475421547200005E-2</v>
      </c>
      <c r="Z7" s="15">
        <v>4.6533659521500001E-2</v>
      </c>
      <c r="AA7" s="15">
        <v>1.2659345209119601</v>
      </c>
      <c r="AB7" s="15">
        <v>8.3395617260100009E-3</v>
      </c>
      <c r="AC7" s="15">
        <v>9.7811927464800004E-3</v>
      </c>
      <c r="AD7" s="15">
        <v>6.8342617102182297</v>
      </c>
      <c r="AE7" s="15">
        <v>1.19461589164892</v>
      </c>
      <c r="AF7" s="15">
        <v>7.7492314688090964</v>
      </c>
      <c r="AG7" s="15">
        <v>0.62786653452102092</v>
      </c>
      <c r="AH7" s="15">
        <v>5.0251368079144793E-2</v>
      </c>
      <c r="AI7" s="15">
        <v>5.5182989046394395</v>
      </c>
      <c r="AJ7" s="15">
        <v>2.1666590315177561E-2</v>
      </c>
      <c r="AK7" s="15">
        <v>2.5215971440152476</v>
      </c>
      <c r="AL7" s="15">
        <v>1.7552097971951491E-2</v>
      </c>
      <c r="AM7" s="15">
        <v>0</v>
      </c>
    </row>
    <row r="8" spans="1:39" x14ac:dyDescent="0.25">
      <c r="A8" s="13">
        <v>7863</v>
      </c>
      <c r="B8" s="13" t="s">
        <v>81</v>
      </c>
      <c r="C8" s="13" t="s">
        <v>77</v>
      </c>
      <c r="D8" s="13">
        <v>331100</v>
      </c>
      <c r="E8" s="13">
        <v>389600</v>
      </c>
      <c r="F8" s="13">
        <v>20</v>
      </c>
      <c r="G8" s="14">
        <v>0.30994700000000003</v>
      </c>
      <c r="H8" s="15">
        <v>20.34169</v>
      </c>
      <c r="I8" s="15">
        <v>33.42595</v>
      </c>
      <c r="J8" s="15">
        <v>14.480460000000001</v>
      </c>
      <c r="K8" s="16">
        <v>18</v>
      </c>
      <c r="L8" s="15">
        <v>1.96621</v>
      </c>
      <c r="M8" s="15">
        <v>1.29942</v>
      </c>
      <c r="N8" s="15">
        <v>2.5967099999999999</v>
      </c>
      <c r="O8" s="15">
        <v>0.76912999999999998</v>
      </c>
      <c r="P8" s="15">
        <v>2.611359481383E-2</v>
      </c>
      <c r="Q8" s="15">
        <v>0.41108382276111</v>
      </c>
      <c r="R8" s="15">
        <v>1.2313171279267499</v>
      </c>
      <c r="S8" s="15">
        <v>1.92811</v>
      </c>
      <c r="T8" s="15">
        <v>0.11189976477876</v>
      </c>
      <c r="U8" s="15">
        <v>0</v>
      </c>
      <c r="V8" s="15">
        <v>2.0693792116620001E-2</v>
      </c>
      <c r="W8" s="15">
        <v>1.0967344851929999E-2</v>
      </c>
      <c r="X8" s="15">
        <v>2.0406925792040398</v>
      </c>
      <c r="Y8" s="15">
        <v>4.9818388428900004E-2</v>
      </c>
      <c r="Z8" s="15">
        <v>4.1679560136120002E-2</v>
      </c>
      <c r="AA8" s="15">
        <v>1.43310897380469</v>
      </c>
      <c r="AB8" s="15">
        <v>7.3176460659299999E-3</v>
      </c>
      <c r="AC8" s="15">
        <v>7.73736142632E-3</v>
      </c>
      <c r="AD8" s="15">
        <v>6.3896919010955697</v>
      </c>
      <c r="AE8" s="15">
        <v>0.86147042753589875</v>
      </c>
      <c r="AF8" s="15">
        <v>5.5881842801330439</v>
      </c>
      <c r="AG8" s="15">
        <v>0.65167883486429623</v>
      </c>
      <c r="AH8" s="15">
        <v>3.4016616201455151E-2</v>
      </c>
      <c r="AI8" s="15">
        <v>3.4499139391442104</v>
      </c>
      <c r="AJ8" s="15">
        <v>2.1078177702946094E-2</v>
      </c>
      <c r="AK8" s="15">
        <v>2.4531166151954436</v>
      </c>
      <c r="AL8" s="15">
        <v>2.4801109222708725E-2</v>
      </c>
      <c r="AM8" s="15">
        <v>0</v>
      </c>
    </row>
    <row r="9" spans="1:39" x14ac:dyDescent="0.25">
      <c r="A9" s="13">
        <v>7864</v>
      </c>
      <c r="B9" s="13" t="s">
        <v>82</v>
      </c>
      <c r="C9" s="13" t="s">
        <v>77</v>
      </c>
      <c r="D9" s="13">
        <v>332300</v>
      </c>
      <c r="E9" s="13">
        <v>389200</v>
      </c>
      <c r="F9" s="13">
        <v>20</v>
      </c>
      <c r="G9" s="14">
        <v>0.850082</v>
      </c>
      <c r="H9" s="15">
        <v>22.113620000000001</v>
      </c>
      <c r="I9" s="15">
        <v>29.8674</v>
      </c>
      <c r="J9" s="15">
        <v>15.62444</v>
      </c>
      <c r="K9" s="16">
        <v>16</v>
      </c>
      <c r="L9" s="15">
        <v>1.96621</v>
      </c>
      <c r="M9" s="15">
        <v>1.29942</v>
      </c>
      <c r="N9" s="15">
        <v>2.5967099999999999</v>
      </c>
      <c r="O9" s="15">
        <v>0.81423999999999996</v>
      </c>
      <c r="P9" s="15">
        <v>2.9726796611969999E-2</v>
      </c>
      <c r="Q9" s="15">
        <v>0.7062349635849301</v>
      </c>
      <c r="R9" s="15">
        <v>1.0101088845072899</v>
      </c>
      <c r="S9" s="15">
        <v>1.7802899999999999</v>
      </c>
      <c r="T9" s="15">
        <v>2.4233999939040001E-2</v>
      </c>
      <c r="U9" s="15">
        <v>0</v>
      </c>
      <c r="V9" s="15">
        <v>2.2190168618880002E-2</v>
      </c>
      <c r="W9" s="15">
        <v>1.2299484908820001E-2</v>
      </c>
      <c r="X9" s="15">
        <v>2.12582180338749</v>
      </c>
      <c r="Y9" s="15">
        <v>4.3431415553400007E-2</v>
      </c>
      <c r="Z9" s="15">
        <v>4.4909543561729999E-2</v>
      </c>
      <c r="AA9" s="15">
        <v>1.5927285502104001</v>
      </c>
      <c r="AB9" s="15">
        <v>5.9125120333199995E-3</v>
      </c>
      <c r="AC9" s="15">
        <v>6.5147123330099995E-3</v>
      </c>
      <c r="AD9" s="15">
        <v>8.0326403066013299</v>
      </c>
      <c r="AE9" s="15">
        <v>0.62328061933852352</v>
      </c>
      <c r="AF9" s="15">
        <v>4.0430952099675883</v>
      </c>
      <c r="AG9" s="15">
        <v>0.48609347008331394</v>
      </c>
      <c r="AH9" s="15">
        <v>1.2367652623384214E-2</v>
      </c>
      <c r="AI9" s="15">
        <v>0.89015455156540868</v>
      </c>
      <c r="AJ9" s="15">
        <v>1.441139308165843E-2</v>
      </c>
      <c r="AK9" s="15">
        <v>1.6772241089791973</v>
      </c>
      <c r="AL9" s="15">
        <v>7.1529943609237373E-3</v>
      </c>
      <c r="AM9" s="15">
        <v>0</v>
      </c>
    </row>
    <row r="10" spans="1:39" x14ac:dyDescent="0.25">
      <c r="A10" s="13">
        <v>8461</v>
      </c>
      <c r="B10" s="13" t="s">
        <v>78</v>
      </c>
      <c r="C10" s="13" t="s">
        <v>77</v>
      </c>
      <c r="D10" s="13">
        <v>327190</v>
      </c>
      <c r="E10" s="13">
        <v>387000</v>
      </c>
      <c r="F10" s="13">
        <v>20</v>
      </c>
      <c r="G10" s="14">
        <v>1.709403</v>
      </c>
      <c r="H10" s="15">
        <v>14.37683</v>
      </c>
      <c r="I10" s="15">
        <v>40.660890000000002</v>
      </c>
      <c r="J10" s="15">
        <v>10.61933</v>
      </c>
      <c r="K10" s="16">
        <v>21</v>
      </c>
      <c r="L10" s="15">
        <v>1.8931</v>
      </c>
      <c r="M10" s="15">
        <v>1.25109</v>
      </c>
      <c r="N10" s="15">
        <v>2.5001500000000001</v>
      </c>
      <c r="O10" s="15">
        <v>0.65222999999999998</v>
      </c>
      <c r="P10" s="15">
        <v>1.041989003403E-2</v>
      </c>
      <c r="Q10" s="15">
        <v>0.33102767989020004</v>
      </c>
      <c r="R10" s="15">
        <v>0.93707841179943008</v>
      </c>
      <c r="S10" s="15">
        <v>0.70181000000000004</v>
      </c>
      <c r="T10" s="15">
        <v>4.4343840249900001E-3</v>
      </c>
      <c r="U10" s="15">
        <v>0</v>
      </c>
      <c r="V10" s="15">
        <v>1.9398149047590001E-2</v>
      </c>
      <c r="W10" s="15">
        <v>4.7993539035899998E-3</v>
      </c>
      <c r="X10" s="15">
        <v>0.32608233803517001</v>
      </c>
      <c r="Y10" s="15">
        <v>6.2701825143480008E-2</v>
      </c>
      <c r="Z10" s="15">
        <v>5.4927966729299997E-2</v>
      </c>
      <c r="AA10" s="15">
        <v>0.68847917899104005</v>
      </c>
      <c r="AB10" s="15">
        <v>7.1534096205599996E-3</v>
      </c>
      <c r="AC10" s="15">
        <v>6.8066882358900002E-3</v>
      </c>
      <c r="AD10" s="15">
        <v>4.9251772692373503</v>
      </c>
      <c r="AE10" s="15">
        <v>2.2578977641256506</v>
      </c>
      <c r="AF10" s="15">
        <v>14.646525740558532</v>
      </c>
      <c r="AG10" s="15">
        <v>0.99907208980608886</v>
      </c>
      <c r="AH10" s="15">
        <v>4.4454292537426457E-2</v>
      </c>
      <c r="AI10" s="15">
        <v>4.9243407585045444</v>
      </c>
      <c r="AJ10" s="15">
        <v>2.8893992108137902E-2</v>
      </c>
      <c r="AK10" s="15">
        <v>3.3627352951812401</v>
      </c>
      <c r="AL10" s="15">
        <v>2.0140067178388812E-2</v>
      </c>
      <c r="AM10" s="15">
        <v>0</v>
      </c>
    </row>
    <row r="11" spans="1:39" x14ac:dyDescent="0.25">
      <c r="A11" s="13">
        <v>16060</v>
      </c>
      <c r="B11" s="13" t="s">
        <v>83</v>
      </c>
      <c r="C11" s="13" t="s">
        <v>84</v>
      </c>
      <c r="D11" s="13">
        <v>339414</v>
      </c>
      <c r="E11" s="13">
        <v>378000</v>
      </c>
      <c r="F11" s="13">
        <v>20</v>
      </c>
      <c r="G11" s="14">
        <v>1.104822</v>
      </c>
      <c r="H11" s="15">
        <v>20.410769999999999</v>
      </c>
      <c r="I11" s="15">
        <v>55.602719999999998</v>
      </c>
      <c r="J11" s="15">
        <v>14.49912</v>
      </c>
      <c r="K11" s="16">
        <v>27</v>
      </c>
      <c r="L11" s="15">
        <v>2.03769</v>
      </c>
      <c r="M11" s="15">
        <v>1.3466499999999999</v>
      </c>
      <c r="N11" s="15">
        <v>2.6911100000000001</v>
      </c>
      <c r="O11" s="15">
        <v>2.1253899999999999</v>
      </c>
      <c r="P11" s="15">
        <v>2.326682976075E-2</v>
      </c>
      <c r="Q11" s="15">
        <v>0.34314467985972003</v>
      </c>
      <c r="R11" s="15">
        <v>0.67811403443880003</v>
      </c>
      <c r="S11" s="15">
        <v>1.7501500000000001</v>
      </c>
      <c r="T11" s="15">
        <v>1.11315812973E-2</v>
      </c>
      <c r="U11" s="15">
        <v>0</v>
      </c>
      <c r="V11" s="15">
        <v>0.29148319354389002</v>
      </c>
      <c r="W11" s="15">
        <v>4.2008033026860001E-2</v>
      </c>
      <c r="X11" s="15">
        <v>1.3345123611009</v>
      </c>
      <c r="Y11" s="15">
        <v>8.3943072078000003E-2</v>
      </c>
      <c r="Z11" s="15">
        <v>0.12142547861022</v>
      </c>
      <c r="AA11" s="15">
        <v>1.8530615646157802</v>
      </c>
      <c r="AB11" s="15">
        <v>6.3687243815700005E-3</v>
      </c>
      <c r="AC11" s="15">
        <v>5.0730813125400001E-3</v>
      </c>
      <c r="AD11" s="15">
        <v>5.6662303592407195</v>
      </c>
      <c r="AE11" s="15">
        <v>1.4839083805355735</v>
      </c>
      <c r="AF11" s="15">
        <v>21.733044614512039</v>
      </c>
      <c r="AG11" s="15">
        <v>1.4811163486829491</v>
      </c>
      <c r="AH11" s="15">
        <v>2.1906777075041912</v>
      </c>
      <c r="AI11" s="15">
        <v>0.3743870457659017</v>
      </c>
      <c r="AJ11" s="15">
        <v>8.0535140086682624E-2</v>
      </c>
      <c r="AK11" s="15">
        <v>7.7511321792096775</v>
      </c>
      <c r="AL11" s="15">
        <v>9.7148583702984501E-2</v>
      </c>
      <c r="AM11" s="15">
        <v>0</v>
      </c>
    </row>
    <row r="12" spans="1:39" x14ac:dyDescent="0.25">
      <c r="A12" s="13">
        <v>16415</v>
      </c>
      <c r="B12" s="13" t="s">
        <v>76</v>
      </c>
      <c r="C12" s="13" t="s">
        <v>77</v>
      </c>
      <c r="D12" s="13">
        <v>334000</v>
      </c>
      <c r="E12" s="13">
        <v>385000</v>
      </c>
      <c r="F12" s="13">
        <v>20</v>
      </c>
      <c r="G12" s="14">
        <v>2.3414789999999996</v>
      </c>
      <c r="H12" s="15">
        <v>21.921749999999999</v>
      </c>
      <c r="I12" s="15">
        <v>44.199660000000002</v>
      </c>
      <c r="J12" s="15">
        <v>15.36708</v>
      </c>
      <c r="K12" s="16">
        <v>22</v>
      </c>
      <c r="L12" s="15">
        <v>1.96546</v>
      </c>
      <c r="M12" s="15">
        <v>1.2989200000000001</v>
      </c>
      <c r="N12" s="15">
        <v>2.59572</v>
      </c>
      <c r="O12" s="15">
        <v>5.4117199999999999</v>
      </c>
      <c r="P12" s="15">
        <v>0.74495826770439</v>
      </c>
      <c r="Q12" s="15">
        <v>0.15128001467970001</v>
      </c>
      <c r="R12" s="15">
        <v>1.0062219553002001</v>
      </c>
      <c r="S12" s="15">
        <v>1.03565</v>
      </c>
      <c r="T12" s="15">
        <v>4.8905963732400002E-3</v>
      </c>
      <c r="U12" s="15">
        <v>0</v>
      </c>
      <c r="V12" s="15">
        <v>3.3467737867620001E-2</v>
      </c>
      <c r="W12" s="15">
        <v>1.6241159597699999E-2</v>
      </c>
      <c r="X12" s="15">
        <v>0.78037859442252</v>
      </c>
      <c r="Y12" s="15">
        <v>6.1241945629080002E-2</v>
      </c>
      <c r="Z12" s="15">
        <v>6.7263948625979994E-2</v>
      </c>
      <c r="AA12" s="15">
        <v>2.07658736676435</v>
      </c>
      <c r="AB12" s="15">
        <v>7.3176460659299999E-3</v>
      </c>
      <c r="AC12" s="15">
        <v>6.3869728755000001E-3</v>
      </c>
      <c r="AD12" s="15">
        <v>4.6580375665960805</v>
      </c>
      <c r="AE12" s="15">
        <v>2.1239884017118964</v>
      </c>
      <c r="AF12" s="15">
        <v>13.777882813205119</v>
      </c>
      <c r="AG12" s="15">
        <v>1.4850935914779571</v>
      </c>
      <c r="AH12" s="15">
        <v>0.26361056060390714</v>
      </c>
      <c r="AI12" s="15">
        <v>0.63452091826694335</v>
      </c>
      <c r="AJ12" s="15">
        <v>3.3550751301688872E-2</v>
      </c>
      <c r="AK12" s="15">
        <v>3.9046973903706812</v>
      </c>
      <c r="AL12" s="15">
        <v>5.4565573061806254E-2</v>
      </c>
      <c r="AM12" s="15">
        <v>0</v>
      </c>
    </row>
    <row r="13" spans="1:39" x14ac:dyDescent="0.25">
      <c r="A13" s="13">
        <v>16416</v>
      </c>
      <c r="B13" s="13" t="s">
        <v>76</v>
      </c>
      <c r="C13" s="13" t="s">
        <v>77</v>
      </c>
      <c r="D13" s="13">
        <v>337800</v>
      </c>
      <c r="E13" s="13">
        <v>375000</v>
      </c>
      <c r="F13" s="13">
        <v>20</v>
      </c>
      <c r="G13" s="14">
        <v>2.5746079999999996</v>
      </c>
      <c r="H13" s="15">
        <v>15.58821</v>
      </c>
      <c r="I13" s="15">
        <v>31.35726</v>
      </c>
      <c r="J13" s="15">
        <v>11.372629999999999</v>
      </c>
      <c r="K13" s="16">
        <v>17</v>
      </c>
      <c r="L13" s="15">
        <v>2.02867</v>
      </c>
      <c r="M13" s="15">
        <v>1.3406899999999999</v>
      </c>
      <c r="N13" s="15">
        <v>2.6791999999999998</v>
      </c>
      <c r="O13" s="15">
        <v>1.8511599999999999</v>
      </c>
      <c r="P13" s="15">
        <v>1.7500305678869999E-2</v>
      </c>
      <c r="Q13" s="15">
        <v>0.36261582288303001</v>
      </c>
      <c r="R13" s="15">
        <v>0.90992465283159008</v>
      </c>
      <c r="S13" s="15">
        <v>1.0734300000000001</v>
      </c>
      <c r="T13" s="15">
        <v>1.8522221338949998E-2</v>
      </c>
      <c r="U13" s="15">
        <v>0</v>
      </c>
      <c r="V13" s="15">
        <v>0.24586195871888999</v>
      </c>
      <c r="W13" s="15">
        <v>2.6843534571030003E-2</v>
      </c>
      <c r="X13" s="15">
        <v>0.74254946650563003</v>
      </c>
      <c r="Y13" s="15">
        <v>0.10817707201704001</v>
      </c>
      <c r="Z13" s="15">
        <v>0.16947376312790999</v>
      </c>
      <c r="AA13" s="15">
        <v>0.66481088236383001</v>
      </c>
      <c r="AB13" s="15">
        <v>8.3030647381500001E-3</v>
      </c>
      <c r="AC13" s="15">
        <v>5.8760150454600004E-3</v>
      </c>
      <c r="AD13" s="15">
        <v>3.3345837928167601</v>
      </c>
      <c r="AE13" s="15">
        <v>1.6004860618228876</v>
      </c>
      <c r="AF13" s="15">
        <v>10.070686369367243</v>
      </c>
      <c r="AG13" s="15">
        <v>0.71745688471065516</v>
      </c>
      <c r="AH13" s="15">
        <v>3.5723388435237209E-2</v>
      </c>
      <c r="AI13" s="15">
        <v>0.83691081935560896</v>
      </c>
      <c r="AJ13" s="15">
        <v>2.2617635126247749E-2</v>
      </c>
      <c r="AK13" s="15">
        <v>2.4557198627747838</v>
      </c>
      <c r="AL13" s="15">
        <v>2.9448978407334028E-2</v>
      </c>
      <c r="AM13" s="15">
        <v>0</v>
      </c>
    </row>
    <row r="14" spans="1:39" x14ac:dyDescent="0.25">
      <c r="A14" s="13">
        <v>17218</v>
      </c>
      <c r="B14" s="13" t="s">
        <v>78</v>
      </c>
      <c r="C14" s="13" t="s">
        <v>77</v>
      </c>
      <c r="D14" s="13">
        <v>329440</v>
      </c>
      <c r="E14" s="13">
        <v>392200</v>
      </c>
      <c r="F14" s="13">
        <v>20</v>
      </c>
      <c r="G14" s="14">
        <v>0.50414999999999999</v>
      </c>
      <c r="H14" s="15">
        <v>17.289909999999999</v>
      </c>
      <c r="I14" s="15">
        <v>35.105580000000003</v>
      </c>
      <c r="J14" s="15">
        <v>12.51811</v>
      </c>
      <c r="K14" s="16">
        <v>19</v>
      </c>
      <c r="L14" s="15">
        <v>1.8905099999999999</v>
      </c>
      <c r="M14" s="15">
        <v>1.24939</v>
      </c>
      <c r="N14" s="15">
        <v>2.49674</v>
      </c>
      <c r="O14" s="15">
        <v>0.78993999999999998</v>
      </c>
      <c r="P14" s="15">
        <v>8.1315288952080012E-2</v>
      </c>
      <c r="Q14" s="15">
        <v>0.44241648683891999</v>
      </c>
      <c r="R14" s="15">
        <v>1.8084622454508601</v>
      </c>
      <c r="S14" s="15">
        <v>0.94128999999999996</v>
      </c>
      <c r="T14" s="15">
        <v>2.8285165591499998E-3</v>
      </c>
      <c r="U14" s="15">
        <v>0</v>
      </c>
      <c r="V14" s="15">
        <v>1.8084257484630002E-2</v>
      </c>
      <c r="W14" s="15">
        <v>8.37605871387E-3</v>
      </c>
      <c r="X14" s="15">
        <v>0.45562839644424002</v>
      </c>
      <c r="Y14" s="15">
        <v>5.1898716736920002E-2</v>
      </c>
      <c r="Z14" s="15">
        <v>2.9051602336560001E-2</v>
      </c>
      <c r="AA14" s="15">
        <v>2.0355830009036402</v>
      </c>
      <c r="AB14" s="15">
        <v>8.0293373291999998E-3</v>
      </c>
      <c r="AC14" s="15">
        <v>8.3395617260100009E-3</v>
      </c>
      <c r="AD14" s="15">
        <v>4.9720394016495897</v>
      </c>
      <c r="AE14" s="15">
        <v>1.5283733765849068</v>
      </c>
      <c r="AF14" s="15">
        <v>9.9142487126753149</v>
      </c>
      <c r="AG14" s="15">
        <v>0.38189545616528769</v>
      </c>
      <c r="AH14" s="15">
        <v>2.0232557978018106E-2</v>
      </c>
      <c r="AI14" s="15">
        <v>3.3025136844916552</v>
      </c>
      <c r="AJ14" s="15">
        <v>2.2525730053119895E-2</v>
      </c>
      <c r="AK14" s="15">
        <v>2.6215853875732491</v>
      </c>
      <c r="AL14" s="15">
        <v>2.4295094478456378E-2</v>
      </c>
      <c r="AM14" s="15">
        <v>0</v>
      </c>
    </row>
    <row r="15" spans="1:39" x14ac:dyDescent="0.25">
      <c r="A15" s="13">
        <v>17220</v>
      </c>
      <c r="B15" s="13" t="s">
        <v>79</v>
      </c>
      <c r="C15" s="13" t="s">
        <v>77</v>
      </c>
      <c r="D15" s="13">
        <v>332520</v>
      </c>
      <c r="E15" s="13">
        <v>388800</v>
      </c>
      <c r="F15" s="13">
        <v>20</v>
      </c>
      <c r="G15" s="14">
        <v>0.25927299999999998</v>
      </c>
      <c r="H15" s="15">
        <v>22.953150000000001</v>
      </c>
      <c r="I15" s="15">
        <v>34.43383</v>
      </c>
      <c r="J15" s="15">
        <v>16.206219999999998</v>
      </c>
      <c r="K15" s="16">
        <v>18</v>
      </c>
      <c r="L15" s="15">
        <v>1.96621</v>
      </c>
      <c r="M15" s="15">
        <v>1.29942</v>
      </c>
      <c r="N15" s="15">
        <v>2.5967099999999999</v>
      </c>
      <c r="O15" s="15">
        <v>0.81733999999999996</v>
      </c>
      <c r="P15" s="15">
        <v>8.5950406410300009E-2</v>
      </c>
      <c r="Q15" s="15">
        <v>0.55039282542273005</v>
      </c>
      <c r="R15" s="15">
        <v>1.22779516859826</v>
      </c>
      <c r="S15" s="15">
        <v>1.23794</v>
      </c>
      <c r="T15" s="15">
        <v>8.8505195560500006E-3</v>
      </c>
      <c r="U15" s="15">
        <v>0</v>
      </c>
      <c r="V15" s="15">
        <v>2.1825198740280001E-2</v>
      </c>
      <c r="W15" s="15">
        <v>1.2536715329910001E-2</v>
      </c>
      <c r="X15" s="15">
        <v>1.6575289521558298</v>
      </c>
      <c r="Y15" s="15">
        <v>4.7610320663369995E-2</v>
      </c>
      <c r="Z15" s="15">
        <v>4.9526412526020004E-2</v>
      </c>
      <c r="AA15" s="15">
        <v>1.5012853471271701</v>
      </c>
      <c r="AB15" s="15">
        <v>6.6424517905199999E-3</v>
      </c>
      <c r="AC15" s="15">
        <v>7.5913734748799993E-3</v>
      </c>
      <c r="AD15" s="15">
        <v>9.8579824089374402</v>
      </c>
      <c r="AE15" s="15">
        <v>0.57667439791421238</v>
      </c>
      <c r="AF15" s="15">
        <v>3.7407700858600861</v>
      </c>
      <c r="AG15" s="15">
        <v>0.14715113106506797</v>
      </c>
      <c r="AH15" s="15">
        <v>3.1422513898858775E-3</v>
      </c>
      <c r="AI15" s="15">
        <v>5.3430702285089957</v>
      </c>
      <c r="AJ15" s="15">
        <v>1.4114510593237636E-2</v>
      </c>
      <c r="AK15" s="15">
        <v>1.6426723856106342</v>
      </c>
      <c r="AL15" s="15">
        <v>1.3085009057880412E-2</v>
      </c>
      <c r="AM15" s="15">
        <v>0</v>
      </c>
    </row>
    <row r="16" spans="1:39" x14ac:dyDescent="0.25">
      <c r="A16" s="13">
        <v>17221</v>
      </c>
      <c r="B16" s="13" t="s">
        <v>80</v>
      </c>
      <c r="C16" s="13" t="s">
        <v>77</v>
      </c>
      <c r="D16" s="13">
        <v>330000</v>
      </c>
      <c r="E16" s="13">
        <v>389800</v>
      </c>
      <c r="F16" s="13">
        <v>20</v>
      </c>
      <c r="G16" s="14">
        <v>0.68724700000000005</v>
      </c>
      <c r="H16" s="15">
        <v>18.441559999999999</v>
      </c>
      <c r="I16" s="15">
        <v>34.944070000000004</v>
      </c>
      <c r="J16" s="15">
        <v>13.27467</v>
      </c>
      <c r="K16" s="16">
        <v>19</v>
      </c>
      <c r="L16" s="15">
        <v>1.96621</v>
      </c>
      <c r="M16" s="15">
        <v>1.29942</v>
      </c>
      <c r="N16" s="15">
        <v>2.5967099999999999</v>
      </c>
      <c r="O16" s="15">
        <v>0.71014999999999995</v>
      </c>
      <c r="P16" s="15">
        <v>2.4033266505809999E-2</v>
      </c>
      <c r="Q16" s="15">
        <v>0.42699650946807</v>
      </c>
      <c r="R16" s="15">
        <v>1.35119148455292</v>
      </c>
      <c r="S16" s="15">
        <v>1.2691300000000001</v>
      </c>
      <c r="T16" s="15">
        <v>1.3321400568900001E-2</v>
      </c>
      <c r="U16" s="15">
        <v>0</v>
      </c>
      <c r="V16" s="15">
        <v>1.9197415614359999E-2</v>
      </c>
      <c r="W16" s="15">
        <v>9.7994412404099999E-3</v>
      </c>
      <c r="X16" s="15">
        <v>1.5870167716103101</v>
      </c>
      <c r="Y16" s="15">
        <v>5.6734567628370002E-2</v>
      </c>
      <c r="Z16" s="15">
        <v>4.0712389957829997E-2</v>
      </c>
      <c r="AA16" s="15">
        <v>1.3225413490828202</v>
      </c>
      <c r="AB16" s="15">
        <v>8.6497861228200003E-3</v>
      </c>
      <c r="AC16" s="15">
        <v>8.44905268959E-3</v>
      </c>
      <c r="AD16" s="15">
        <v>5.7313044885951001</v>
      </c>
      <c r="AE16" s="15">
        <v>1.3373567365125081</v>
      </c>
      <c r="AF16" s="15">
        <v>8.6751624351003027</v>
      </c>
      <c r="AG16" s="15">
        <v>0.7513607526560856</v>
      </c>
      <c r="AH16" s="15">
        <v>3.8171197182236612E-2</v>
      </c>
      <c r="AI16" s="15">
        <v>2.7605579646338008</v>
      </c>
      <c r="AJ16" s="15">
        <v>2.4906736979557663E-2</v>
      </c>
      <c r="AK16" s="15">
        <v>2.898691299405634</v>
      </c>
      <c r="AL16" s="15">
        <v>1.6302877529880321E-2</v>
      </c>
      <c r="AM16" s="15">
        <v>0</v>
      </c>
    </row>
    <row r="17" spans="1:39" x14ac:dyDescent="0.25">
      <c r="A17" s="13">
        <v>17653</v>
      </c>
      <c r="B17" s="13" t="s">
        <v>81</v>
      </c>
      <c r="C17" s="13" t="s">
        <v>77</v>
      </c>
      <c r="D17" s="13">
        <v>331230</v>
      </c>
      <c r="E17" s="13">
        <v>390000</v>
      </c>
      <c r="F17" s="13">
        <v>20</v>
      </c>
      <c r="G17" s="14">
        <v>0.60372700000000012</v>
      </c>
      <c r="H17" s="15">
        <v>20.34169</v>
      </c>
      <c r="I17" s="15">
        <v>40.371029999999998</v>
      </c>
      <c r="J17" s="15">
        <v>14.480460000000001</v>
      </c>
      <c r="K17" s="16">
        <v>21</v>
      </c>
      <c r="L17" s="15">
        <v>1.96621</v>
      </c>
      <c r="M17" s="15">
        <v>1.29942</v>
      </c>
      <c r="N17" s="15">
        <v>2.5967099999999999</v>
      </c>
      <c r="O17" s="15">
        <v>0.76912999999999998</v>
      </c>
      <c r="P17" s="15">
        <v>2.611359481383E-2</v>
      </c>
      <c r="Q17" s="15">
        <v>0.41108382276111</v>
      </c>
      <c r="R17" s="15">
        <v>1.2313171279267499</v>
      </c>
      <c r="S17" s="15">
        <v>1.92811</v>
      </c>
      <c r="T17" s="15">
        <v>0.11189976477876</v>
      </c>
      <c r="U17" s="15">
        <v>0</v>
      </c>
      <c r="V17" s="15">
        <v>2.0693792116620001E-2</v>
      </c>
      <c r="W17" s="15">
        <v>1.0967344851929999E-2</v>
      </c>
      <c r="X17" s="15">
        <v>2.0406925792040398</v>
      </c>
      <c r="Y17" s="15">
        <v>4.9818388428900004E-2</v>
      </c>
      <c r="Z17" s="15">
        <v>4.1679560136120002E-2</v>
      </c>
      <c r="AA17" s="15">
        <v>1.43310897380469</v>
      </c>
      <c r="AB17" s="15">
        <v>7.3176460659299999E-3</v>
      </c>
      <c r="AC17" s="15">
        <v>7.73736142632E-3</v>
      </c>
      <c r="AD17" s="15">
        <v>6.3896919010955697</v>
      </c>
      <c r="AE17" s="15">
        <v>1.2295894486816707</v>
      </c>
      <c r="AF17" s="15">
        <v>7.9760978537525427</v>
      </c>
      <c r="AG17" s="15">
        <v>2.3945420951363134</v>
      </c>
      <c r="AH17" s="15">
        <v>0.66167099548280717</v>
      </c>
      <c r="AI17" s="15">
        <v>3.2330528889890133</v>
      </c>
      <c r="AJ17" s="15">
        <v>3.8432644124706122E-2</v>
      </c>
      <c r="AK17" s="15">
        <v>4.4728609463726379</v>
      </c>
      <c r="AL17" s="15">
        <v>2.3093127460307162E-2</v>
      </c>
      <c r="AM17" s="15">
        <v>0</v>
      </c>
    </row>
    <row r="18" spans="1:39" x14ac:dyDescent="0.25">
      <c r="A18" s="13">
        <v>26446</v>
      </c>
      <c r="B18" s="13" t="s">
        <v>76</v>
      </c>
      <c r="C18" s="13" t="s">
        <v>77</v>
      </c>
      <c r="D18" s="13">
        <v>334370</v>
      </c>
      <c r="E18" s="13">
        <v>384000</v>
      </c>
      <c r="F18" s="13">
        <v>20</v>
      </c>
      <c r="G18" s="14">
        <v>1.714974</v>
      </c>
      <c r="H18" s="15">
        <v>18.19969</v>
      </c>
      <c r="I18" s="15">
        <v>51.953980000000001</v>
      </c>
      <c r="J18" s="15">
        <v>13.097110000000001</v>
      </c>
      <c r="K18" s="16">
        <v>26</v>
      </c>
      <c r="L18" s="15">
        <v>1.96546</v>
      </c>
      <c r="M18" s="15">
        <v>1.2989200000000001</v>
      </c>
      <c r="N18" s="15">
        <v>2.59572</v>
      </c>
      <c r="O18" s="15">
        <v>1.6843399999999999</v>
      </c>
      <c r="P18" s="15">
        <v>9.5293635302460003E-2</v>
      </c>
      <c r="Q18" s="15">
        <v>0.14374338668661002</v>
      </c>
      <c r="R18" s="15">
        <v>1.04478102297429</v>
      </c>
      <c r="S18" s="15">
        <v>0.97550999999999999</v>
      </c>
      <c r="T18" s="15">
        <v>5.2008207700500004E-3</v>
      </c>
      <c r="U18" s="15">
        <v>0</v>
      </c>
      <c r="V18" s="15">
        <v>3.7226927617200006E-2</v>
      </c>
      <c r="W18" s="15">
        <v>1.5930935200889999E-2</v>
      </c>
      <c r="X18" s="15">
        <v>1.5043328456134799</v>
      </c>
      <c r="Y18" s="15">
        <v>6.262883116776001E-2</v>
      </c>
      <c r="Z18" s="15">
        <v>7.1041386869490006E-2</v>
      </c>
      <c r="AA18" s="15">
        <v>1.6527113497583099</v>
      </c>
      <c r="AB18" s="15">
        <v>7.4818825113000011E-3</v>
      </c>
      <c r="AC18" s="15">
        <v>6.7336942601700003E-3</v>
      </c>
      <c r="AD18" s="15">
        <v>5.0326061530032602</v>
      </c>
      <c r="AE18" s="15">
        <v>2.799772697363677</v>
      </c>
      <c r="AF18" s="15">
        <v>18.161558743351538</v>
      </c>
      <c r="AG18" s="15">
        <v>3.0868106520845067</v>
      </c>
      <c r="AH18" s="15">
        <v>0.3835667579198469</v>
      </c>
      <c r="AI18" s="15">
        <v>4.3034429759452806</v>
      </c>
      <c r="AJ18" s="15">
        <v>4.2108355893638948E-2</v>
      </c>
      <c r="AK18" s="15">
        <v>4.9006469599509499</v>
      </c>
      <c r="AL18" s="15">
        <v>7.6382857490559036E-2</v>
      </c>
      <c r="AM18" s="15">
        <v>0</v>
      </c>
    </row>
    <row r="19" spans="1:39" x14ac:dyDescent="0.25">
      <c r="A19" s="13">
        <v>27285</v>
      </c>
      <c r="B19" s="13" t="s">
        <v>78</v>
      </c>
      <c r="C19" s="13" t="s">
        <v>77</v>
      </c>
      <c r="D19" s="13">
        <v>328000</v>
      </c>
      <c r="E19" s="13">
        <v>392020</v>
      </c>
      <c r="F19" s="13">
        <v>20</v>
      </c>
      <c r="G19" s="14">
        <v>1.7630830000000002</v>
      </c>
      <c r="H19" s="15">
        <v>14.805429999999999</v>
      </c>
      <c r="I19" s="15">
        <v>36.409030000000001</v>
      </c>
      <c r="J19" s="15">
        <v>10.88335</v>
      </c>
      <c r="K19" s="16">
        <v>19</v>
      </c>
      <c r="L19" s="15">
        <v>1.8905099999999999</v>
      </c>
      <c r="M19" s="15">
        <v>1.24939</v>
      </c>
      <c r="N19" s="15">
        <v>2.49674</v>
      </c>
      <c r="O19" s="15">
        <v>0.55713999999999997</v>
      </c>
      <c r="P19" s="15">
        <v>4.0329171585300007E-2</v>
      </c>
      <c r="Q19" s="15">
        <v>0.21993084884436001</v>
      </c>
      <c r="R19" s="15">
        <v>1.1394724579770599</v>
      </c>
      <c r="S19" s="15">
        <v>0.76805999999999996</v>
      </c>
      <c r="T19" s="15">
        <v>2.2263162594599998E-3</v>
      </c>
      <c r="U19" s="15">
        <v>0</v>
      </c>
      <c r="V19" s="15">
        <v>1.633240206735E-2</v>
      </c>
      <c r="W19" s="15">
        <v>7.7008644384600001E-3</v>
      </c>
      <c r="X19" s="15">
        <v>0.39018929721126</v>
      </c>
      <c r="Y19" s="15">
        <v>4.9380424574580001E-2</v>
      </c>
      <c r="Z19" s="15">
        <v>2.8522396012590004E-2</v>
      </c>
      <c r="AA19" s="15">
        <v>1.6781497502967302</v>
      </c>
      <c r="AB19" s="15">
        <v>6.0767484786899998E-3</v>
      </c>
      <c r="AC19" s="15">
        <v>5.9490090211799995E-3</v>
      </c>
      <c r="AD19" s="15">
        <v>4.2593444712134403</v>
      </c>
      <c r="AE19" s="15">
        <v>1.8648773715631757</v>
      </c>
      <c r="AF19" s="15">
        <v>12.097082011223065</v>
      </c>
      <c r="AG19" s="15">
        <v>0.71326325294072856</v>
      </c>
      <c r="AH19" s="15">
        <v>0.11274409037099158</v>
      </c>
      <c r="AI19" s="15">
        <v>3.4288974771911067</v>
      </c>
      <c r="AJ19" s="15">
        <v>2.8636539308287742E-2</v>
      </c>
      <c r="AK19" s="15">
        <v>3.3327724706030648</v>
      </c>
      <c r="AL19" s="15">
        <v>2.5326786799574182E-2</v>
      </c>
      <c r="AM19" s="15">
        <v>0</v>
      </c>
    </row>
    <row r="20" spans="1:39" x14ac:dyDescent="0.25">
      <c r="A20" s="13">
        <v>27885</v>
      </c>
      <c r="B20" s="13" t="s">
        <v>80</v>
      </c>
      <c r="C20" s="13" t="s">
        <v>77</v>
      </c>
      <c r="D20" s="13">
        <v>330700</v>
      </c>
      <c r="E20" s="13">
        <v>389500</v>
      </c>
      <c r="F20" s="13">
        <v>20</v>
      </c>
      <c r="G20" s="14">
        <v>0.85260900000000006</v>
      </c>
      <c r="H20" s="15">
        <v>18.441559999999999</v>
      </c>
      <c r="I20" s="15">
        <v>37.344369999999998</v>
      </c>
      <c r="J20" s="15">
        <v>13.27467</v>
      </c>
      <c r="K20" s="16">
        <v>19</v>
      </c>
      <c r="L20" s="15">
        <v>1.96621</v>
      </c>
      <c r="M20" s="15">
        <v>1.29942</v>
      </c>
      <c r="N20" s="15">
        <v>2.5967099999999999</v>
      </c>
      <c r="O20" s="15">
        <v>0.71014999999999995</v>
      </c>
      <c r="P20" s="15">
        <v>2.4033266505809999E-2</v>
      </c>
      <c r="Q20" s="15">
        <v>0.42699650946807</v>
      </c>
      <c r="R20" s="15">
        <v>1.35119148455292</v>
      </c>
      <c r="S20" s="15">
        <v>1.2691300000000001</v>
      </c>
      <c r="T20" s="15">
        <v>1.3321400568900001E-2</v>
      </c>
      <c r="U20" s="15">
        <v>0</v>
      </c>
      <c r="V20" s="15">
        <v>1.9197415614359999E-2</v>
      </c>
      <c r="W20" s="15">
        <v>9.7994412404099999E-3</v>
      </c>
      <c r="X20" s="15">
        <v>1.5870167716103101</v>
      </c>
      <c r="Y20" s="15">
        <v>5.6734567628370002E-2</v>
      </c>
      <c r="Z20" s="15">
        <v>4.0712389957829997E-2</v>
      </c>
      <c r="AA20" s="15">
        <v>1.3225413490828202</v>
      </c>
      <c r="AB20" s="15">
        <v>8.6497861228200003E-3</v>
      </c>
      <c r="AC20" s="15">
        <v>8.44905268959E-3</v>
      </c>
      <c r="AD20" s="15">
        <v>5.7313044885951001</v>
      </c>
      <c r="AE20" s="15">
        <v>1.1892307086186029</v>
      </c>
      <c r="AF20" s="15">
        <v>7.7142988765879847</v>
      </c>
      <c r="AG20" s="15">
        <v>0.66958368990289763</v>
      </c>
      <c r="AH20" s="15">
        <v>3.8268784119758113E-2</v>
      </c>
      <c r="AI20" s="15">
        <v>5.9854650904804494</v>
      </c>
      <c r="AJ20" s="15">
        <v>2.8013335776059686E-2</v>
      </c>
      <c r="AK20" s="15">
        <v>3.2602429113070799</v>
      </c>
      <c r="AL20" s="15">
        <v>1.7706603207174102E-2</v>
      </c>
      <c r="AM20" s="15">
        <v>0</v>
      </c>
    </row>
    <row r="21" spans="1:39" x14ac:dyDescent="0.25">
      <c r="A21" s="13">
        <v>27888</v>
      </c>
      <c r="B21" s="13" t="s">
        <v>85</v>
      </c>
      <c r="C21" s="13" t="s">
        <v>77</v>
      </c>
      <c r="D21" s="13">
        <v>331850</v>
      </c>
      <c r="E21" s="13">
        <v>389200</v>
      </c>
      <c r="F21" s="13">
        <v>20</v>
      </c>
      <c r="G21" s="14">
        <v>0.44945799999999997</v>
      </c>
      <c r="H21" s="15">
        <v>20.34169</v>
      </c>
      <c r="I21" s="15">
        <v>32.572240000000001</v>
      </c>
      <c r="J21" s="15">
        <v>14.480460000000001</v>
      </c>
      <c r="K21" s="16">
        <v>17</v>
      </c>
      <c r="L21" s="15">
        <v>1.96621</v>
      </c>
      <c r="M21" s="15">
        <v>1.29942</v>
      </c>
      <c r="N21" s="15">
        <v>2.5967099999999999</v>
      </c>
      <c r="O21" s="15">
        <v>0.76912999999999998</v>
      </c>
      <c r="P21" s="15">
        <v>2.611359481383E-2</v>
      </c>
      <c r="Q21" s="15">
        <v>0.41108382276111</v>
      </c>
      <c r="R21" s="15">
        <v>1.2313171279267499</v>
      </c>
      <c r="S21" s="15">
        <v>1.92811</v>
      </c>
      <c r="T21" s="15">
        <v>0.11189976477876</v>
      </c>
      <c r="U21" s="15">
        <v>0</v>
      </c>
      <c r="V21" s="15">
        <v>2.0693792116620001E-2</v>
      </c>
      <c r="W21" s="15">
        <v>1.0967344851929999E-2</v>
      </c>
      <c r="X21" s="15">
        <v>2.0406925792040398</v>
      </c>
      <c r="Y21" s="15">
        <v>4.9818388428900004E-2</v>
      </c>
      <c r="Z21" s="15">
        <v>4.1679560136120002E-2</v>
      </c>
      <c r="AA21" s="15">
        <v>1.43310897380469</v>
      </c>
      <c r="AB21" s="15">
        <v>7.3176460659299999E-3</v>
      </c>
      <c r="AC21" s="15">
        <v>7.73736142632E-3</v>
      </c>
      <c r="AD21" s="15">
        <v>6.3896919010955697</v>
      </c>
      <c r="AE21" s="15">
        <v>1.0390057905164198</v>
      </c>
      <c r="AF21" s="15">
        <v>6.7398202421627662</v>
      </c>
      <c r="AG21" s="15">
        <v>0.90377985007851802</v>
      </c>
      <c r="AH21" s="15">
        <v>2.2515768070707955E-2</v>
      </c>
      <c r="AI21" s="15">
        <v>0.75401019043994233</v>
      </c>
      <c r="AJ21" s="15">
        <v>2.3462365645253308E-2</v>
      </c>
      <c r="AK21" s="15">
        <v>2.7305927394338769</v>
      </c>
      <c r="AL21" s="15">
        <v>1.7363053652517668E-2</v>
      </c>
      <c r="AM21" s="15">
        <v>0</v>
      </c>
    </row>
    <row r="22" spans="1:39" x14ac:dyDescent="0.25">
      <c r="A22" s="13">
        <v>27889</v>
      </c>
      <c r="B22" s="13" t="s">
        <v>82</v>
      </c>
      <c r="C22" s="13" t="s">
        <v>77</v>
      </c>
      <c r="D22" s="13">
        <v>331500</v>
      </c>
      <c r="E22" s="13">
        <v>389600</v>
      </c>
      <c r="F22" s="13">
        <v>20</v>
      </c>
      <c r="G22" s="14">
        <v>1.5425500000000001</v>
      </c>
      <c r="H22" s="15">
        <v>20.34169</v>
      </c>
      <c r="I22" s="15">
        <v>28.358699999999999</v>
      </c>
      <c r="J22" s="15">
        <v>14.480460000000001</v>
      </c>
      <c r="K22" s="16">
        <v>16</v>
      </c>
      <c r="L22" s="15">
        <v>1.96621</v>
      </c>
      <c r="M22" s="15">
        <v>1.29942</v>
      </c>
      <c r="N22" s="15">
        <v>2.5967099999999999</v>
      </c>
      <c r="O22" s="15">
        <v>0.76912999999999998</v>
      </c>
      <c r="P22" s="15">
        <v>2.611359481383E-2</v>
      </c>
      <c r="Q22" s="15">
        <v>0.41108382276111</v>
      </c>
      <c r="R22" s="15">
        <v>1.2313171279267499</v>
      </c>
      <c r="S22" s="15">
        <v>1.92811</v>
      </c>
      <c r="T22" s="15">
        <v>0.11189976477876</v>
      </c>
      <c r="U22" s="15">
        <v>0</v>
      </c>
      <c r="V22" s="15">
        <v>2.0693792116620001E-2</v>
      </c>
      <c r="W22" s="15">
        <v>1.0967344851929999E-2</v>
      </c>
      <c r="X22" s="15">
        <v>2.0406925792040398</v>
      </c>
      <c r="Y22" s="15">
        <v>4.9818388428900004E-2</v>
      </c>
      <c r="Z22" s="15">
        <v>4.1679560136120002E-2</v>
      </c>
      <c r="AA22" s="15">
        <v>1.43310897380469</v>
      </c>
      <c r="AB22" s="15">
        <v>7.3176460659299999E-3</v>
      </c>
      <c r="AC22" s="15">
        <v>7.73736142632E-3</v>
      </c>
      <c r="AD22" s="15">
        <v>6.3896919010955697</v>
      </c>
      <c r="AE22" s="15">
        <v>0.61642148025654309</v>
      </c>
      <c r="AF22" s="15">
        <v>3.9986013632051347</v>
      </c>
      <c r="AG22" s="15">
        <v>0.68129510573835206</v>
      </c>
      <c r="AH22" s="15">
        <v>2.1602038294103169E-2</v>
      </c>
      <c r="AI22" s="15">
        <v>0.80516120443420158</v>
      </c>
      <c r="AJ22" s="15">
        <v>1.6065840711233684E-2</v>
      </c>
      <c r="AK22" s="15">
        <v>1.8697717298541514</v>
      </c>
      <c r="AL22" s="15">
        <v>8.0912375062772591E-3</v>
      </c>
      <c r="AM22" s="15">
        <v>0</v>
      </c>
    </row>
    <row r="23" spans="1:39" x14ac:dyDescent="0.25">
      <c r="A23" s="13">
        <v>28239</v>
      </c>
      <c r="B23" s="13" t="s">
        <v>85</v>
      </c>
      <c r="C23" s="13" t="s">
        <v>77</v>
      </c>
      <c r="D23" s="13">
        <v>331980</v>
      </c>
      <c r="E23" s="13">
        <v>389475</v>
      </c>
      <c r="F23" s="13">
        <v>20</v>
      </c>
      <c r="G23" s="14">
        <v>0.21372099999999999</v>
      </c>
      <c r="H23" s="15">
        <v>20.34169</v>
      </c>
      <c r="I23" s="15">
        <v>31.629519999999999</v>
      </c>
      <c r="J23" s="15">
        <v>14.480460000000001</v>
      </c>
      <c r="K23" s="16">
        <v>17</v>
      </c>
      <c r="L23" s="15">
        <v>1.96621</v>
      </c>
      <c r="M23" s="15">
        <v>1.29942</v>
      </c>
      <c r="N23" s="15">
        <v>2.5967099999999999</v>
      </c>
      <c r="O23" s="15">
        <v>0.76912999999999998</v>
      </c>
      <c r="P23" s="15">
        <v>2.611359481383E-2</v>
      </c>
      <c r="Q23" s="15">
        <v>0.41108382276111</v>
      </c>
      <c r="R23" s="15">
        <v>1.2313171279267499</v>
      </c>
      <c r="S23" s="15">
        <v>1.92811</v>
      </c>
      <c r="T23" s="15">
        <v>0.11189976477876</v>
      </c>
      <c r="U23" s="15">
        <v>0</v>
      </c>
      <c r="V23" s="15">
        <v>2.0693792116620001E-2</v>
      </c>
      <c r="W23" s="15">
        <v>1.0967344851929999E-2</v>
      </c>
      <c r="X23" s="15">
        <v>2.0406925792040398</v>
      </c>
      <c r="Y23" s="15">
        <v>4.9818388428900004E-2</v>
      </c>
      <c r="Z23" s="15">
        <v>4.1679560136120002E-2</v>
      </c>
      <c r="AA23" s="15">
        <v>1.43310897380469</v>
      </c>
      <c r="AB23" s="15">
        <v>7.3176460659299999E-3</v>
      </c>
      <c r="AC23" s="15">
        <v>7.73736142632E-3</v>
      </c>
      <c r="AD23" s="15">
        <v>6.3896919010955697</v>
      </c>
      <c r="AE23" s="15">
        <v>0.96371230370818395</v>
      </c>
      <c r="AF23" s="15">
        <v>6.2514066345341313</v>
      </c>
      <c r="AG23" s="15">
        <v>0.6110035396552177</v>
      </c>
      <c r="AH23" s="15">
        <v>0.12383889378817246</v>
      </c>
      <c r="AI23" s="15">
        <v>1.0445193545213147</v>
      </c>
      <c r="AJ23" s="15">
        <v>1.9279208420311791E-2</v>
      </c>
      <c r="AK23" s="15">
        <v>2.2437493017753831</v>
      </c>
      <c r="AL23" s="15">
        <v>3.032076359728398E-2</v>
      </c>
      <c r="AM23" s="15">
        <v>0</v>
      </c>
    </row>
    <row r="24" spans="1:39" x14ac:dyDescent="0.25">
      <c r="A24" s="13">
        <v>36063</v>
      </c>
      <c r="B24" s="13" t="s">
        <v>83</v>
      </c>
      <c r="C24" s="13" t="s">
        <v>84</v>
      </c>
      <c r="D24" s="13">
        <v>340000</v>
      </c>
      <c r="E24" s="13">
        <v>377416</v>
      </c>
      <c r="F24" s="13">
        <v>20</v>
      </c>
      <c r="G24" s="14">
        <v>2.3960270000000001</v>
      </c>
      <c r="H24" s="15">
        <v>22.716930000000001</v>
      </c>
      <c r="I24" s="15">
        <v>64.054839999999999</v>
      </c>
      <c r="J24" s="15">
        <v>15.862130000000001</v>
      </c>
      <c r="K24" s="16">
        <v>30</v>
      </c>
      <c r="L24" s="15">
        <v>2.1181800000000002</v>
      </c>
      <c r="M24" s="15">
        <v>1.39984</v>
      </c>
      <c r="N24" s="15">
        <v>2.7974100000000002</v>
      </c>
      <c r="O24" s="15">
        <v>2.1608299999999998</v>
      </c>
      <c r="P24" s="15">
        <v>3.6843709244670002E-2</v>
      </c>
      <c r="Q24" s="15">
        <v>0.36069973102038</v>
      </c>
      <c r="R24" s="15">
        <v>0.60194482077498002</v>
      </c>
      <c r="S24" s="15">
        <v>1.6404700000000001</v>
      </c>
      <c r="T24" s="15">
        <v>9.7629442525499991E-3</v>
      </c>
      <c r="U24" s="15">
        <v>0</v>
      </c>
      <c r="V24" s="15">
        <v>1.12627879686567</v>
      </c>
      <c r="W24" s="15">
        <v>4.9453418550299999E-2</v>
      </c>
      <c r="X24" s="15">
        <v>1.0567337864984401</v>
      </c>
      <c r="Y24" s="15">
        <v>8.0640094676670007E-2</v>
      </c>
      <c r="Z24" s="15">
        <v>0.14684563065471001</v>
      </c>
      <c r="AA24" s="15">
        <v>4.0606001238218097</v>
      </c>
      <c r="AB24" s="15">
        <v>5.5110451668600006E-3</v>
      </c>
      <c r="AC24" s="15">
        <v>4.50737800071E-3</v>
      </c>
      <c r="AD24" s="15">
        <v>5.0603621122707896</v>
      </c>
      <c r="AE24" s="15">
        <v>1.6936747458716979</v>
      </c>
      <c r="AF24" s="15">
        <v>24.805243569833415</v>
      </c>
      <c r="AG24" s="15">
        <v>1.9996987108999802</v>
      </c>
      <c r="AH24" s="15">
        <v>2.5212675942741143</v>
      </c>
      <c r="AI24" s="15">
        <v>0.38240355132840453</v>
      </c>
      <c r="AJ24" s="15">
        <v>0.10128035051555716</v>
      </c>
      <c r="AK24" s="15">
        <v>9.747762072032268</v>
      </c>
      <c r="AL24" s="15">
        <v>8.6579405244561147E-2</v>
      </c>
      <c r="AM24" s="15">
        <v>0</v>
      </c>
    </row>
    <row r="25" spans="1:39" x14ac:dyDescent="0.25">
      <c r="A25" s="13">
        <v>36449</v>
      </c>
      <c r="B25" s="13" t="s">
        <v>76</v>
      </c>
      <c r="C25" s="13" t="s">
        <v>77</v>
      </c>
      <c r="D25" s="13">
        <v>335880</v>
      </c>
      <c r="E25" s="13">
        <v>380250</v>
      </c>
      <c r="F25" s="13">
        <v>20</v>
      </c>
      <c r="G25" s="14">
        <v>1.936202</v>
      </c>
      <c r="H25" s="15">
        <v>17.169979999999999</v>
      </c>
      <c r="I25" s="15">
        <v>41.757669999999997</v>
      </c>
      <c r="J25" s="15">
        <v>12.41821</v>
      </c>
      <c r="K25" s="16">
        <v>21</v>
      </c>
      <c r="L25" s="15">
        <v>2.0424000000000002</v>
      </c>
      <c r="M25" s="15">
        <v>1.3497600000000001</v>
      </c>
      <c r="N25" s="15">
        <v>2.6973199999999999</v>
      </c>
      <c r="O25" s="15">
        <v>1.5994200000000001</v>
      </c>
      <c r="P25" s="15">
        <v>1.8139002966419997E-2</v>
      </c>
      <c r="Q25" s="15">
        <v>0.24040565903382</v>
      </c>
      <c r="R25" s="15">
        <v>1.0393794687710101</v>
      </c>
      <c r="S25" s="15">
        <v>1.61653</v>
      </c>
      <c r="T25" s="15">
        <v>8.5402951592400012E-3</v>
      </c>
      <c r="U25" s="15">
        <v>0</v>
      </c>
      <c r="V25" s="15">
        <v>6.7665415492439998E-2</v>
      </c>
      <c r="W25" s="15">
        <v>2.2226665606740002E-2</v>
      </c>
      <c r="X25" s="15">
        <v>0.67260298927194007</v>
      </c>
      <c r="Y25" s="15">
        <v>8.4289793462670001E-2</v>
      </c>
      <c r="Z25" s="15">
        <v>8.8906662426960006E-2</v>
      </c>
      <c r="AA25" s="15">
        <v>1.3168478189766601</v>
      </c>
      <c r="AB25" s="15">
        <v>8.193573774570001E-3</v>
      </c>
      <c r="AC25" s="15">
        <v>6.6242032965900003E-3</v>
      </c>
      <c r="AD25" s="15">
        <v>4.2907136322791102</v>
      </c>
      <c r="AE25" s="15">
        <v>1.8489543588555728</v>
      </c>
      <c r="AF25" s="15">
        <v>11.993792651007299</v>
      </c>
      <c r="AG25" s="15">
        <v>2.2581769699000209</v>
      </c>
      <c r="AH25" s="15">
        <v>1.5595838182295796</v>
      </c>
      <c r="AI25" s="15">
        <v>2.3843340886898723</v>
      </c>
      <c r="AJ25" s="15">
        <v>3.83575475956172E-2</v>
      </c>
      <c r="AK25" s="15">
        <v>4.464121075884413</v>
      </c>
      <c r="AL25" s="15">
        <v>4.0369489837622355E-2</v>
      </c>
      <c r="AM25" s="15">
        <v>0</v>
      </c>
    </row>
    <row r="26" spans="1:39" x14ac:dyDescent="0.25">
      <c r="A26" s="13">
        <v>37321</v>
      </c>
      <c r="B26" s="13" t="s">
        <v>78</v>
      </c>
      <c r="C26" s="13" t="s">
        <v>77</v>
      </c>
      <c r="D26" s="13">
        <v>330000</v>
      </c>
      <c r="E26" s="13">
        <v>391920</v>
      </c>
      <c r="F26" s="13">
        <v>20</v>
      </c>
      <c r="G26" s="14">
        <v>0.66247400000000001</v>
      </c>
      <c r="H26" s="15">
        <v>20.412739999999999</v>
      </c>
      <c r="I26" s="15">
        <v>35.415289999999999</v>
      </c>
      <c r="J26" s="15">
        <v>14.56418</v>
      </c>
      <c r="K26" s="16">
        <v>19</v>
      </c>
      <c r="L26" s="15">
        <v>1.96286</v>
      </c>
      <c r="M26" s="15">
        <v>1.2971999999999999</v>
      </c>
      <c r="N26" s="15">
        <v>2.5922800000000001</v>
      </c>
      <c r="O26" s="15">
        <v>0.86077999999999999</v>
      </c>
      <c r="P26" s="15">
        <v>0.11308591688420999</v>
      </c>
      <c r="Q26" s="15">
        <v>0.37863800055357</v>
      </c>
      <c r="R26" s="15">
        <v>1.8519301579921199</v>
      </c>
      <c r="S26" s="15">
        <v>1.1583300000000001</v>
      </c>
      <c r="T26" s="15">
        <v>4.8723478793100006E-3</v>
      </c>
      <c r="U26" s="15">
        <v>0</v>
      </c>
      <c r="V26" s="15">
        <v>1.9653627962610002E-2</v>
      </c>
      <c r="W26" s="15">
        <v>9.4162228678799989E-3</v>
      </c>
      <c r="X26" s="15">
        <v>0.70152685215098998</v>
      </c>
      <c r="Y26" s="15">
        <v>4.9745394453179999E-2</v>
      </c>
      <c r="Z26" s="15">
        <v>3.4015192685520002E-2</v>
      </c>
      <c r="AA26" s="15">
        <v>1.9587568414583401</v>
      </c>
      <c r="AB26" s="15">
        <v>7.518379499160001E-3</v>
      </c>
      <c r="AC26" s="15">
        <v>9.4162228678799989E-3</v>
      </c>
      <c r="AD26" s="15">
        <v>7.40270229613773</v>
      </c>
      <c r="AE26" s="15">
        <v>1.3570189362975018</v>
      </c>
      <c r="AF26" s="15">
        <v>8.8027071449815448</v>
      </c>
      <c r="AG26" s="15">
        <v>0.29797234163619823</v>
      </c>
      <c r="AH26" s="15">
        <v>6.0393373806837116E-3</v>
      </c>
      <c r="AI26" s="15">
        <v>2.5129808556563522</v>
      </c>
      <c r="AJ26" s="15">
        <v>1.717714120714868E-2</v>
      </c>
      <c r="AK26" s="15">
        <v>1.9991069005422215</v>
      </c>
      <c r="AL26" s="15">
        <v>9.5473422983477097E-3</v>
      </c>
      <c r="AM26" s="15">
        <v>0</v>
      </c>
    </row>
    <row r="27" spans="1:39" x14ac:dyDescent="0.25">
      <c r="A27" s="13">
        <v>37323</v>
      </c>
      <c r="B27" s="13" t="s">
        <v>79</v>
      </c>
      <c r="C27" s="13" t="s">
        <v>77</v>
      </c>
      <c r="D27" s="13">
        <v>331400</v>
      </c>
      <c r="E27" s="13">
        <v>388000</v>
      </c>
      <c r="F27" s="13">
        <v>20</v>
      </c>
      <c r="G27" s="14">
        <v>1.5728570000000002</v>
      </c>
      <c r="H27" s="15">
        <v>18.66432</v>
      </c>
      <c r="I27" s="15">
        <v>47.303870000000003</v>
      </c>
      <c r="J27" s="15">
        <v>13.44209</v>
      </c>
      <c r="K27" s="16">
        <v>24</v>
      </c>
      <c r="L27" s="15">
        <v>1.96621</v>
      </c>
      <c r="M27" s="15">
        <v>1.29942</v>
      </c>
      <c r="N27" s="15">
        <v>2.5967099999999999</v>
      </c>
      <c r="O27" s="15">
        <v>0.79530999999999996</v>
      </c>
      <c r="P27" s="15">
        <v>2.3485811687909999E-2</v>
      </c>
      <c r="Q27" s="15">
        <v>0.38843744179397999</v>
      </c>
      <c r="R27" s="15">
        <v>2.1419352235276801</v>
      </c>
      <c r="S27" s="15">
        <v>0.98485999999999996</v>
      </c>
      <c r="T27" s="15">
        <v>4.1971536038999998E-3</v>
      </c>
      <c r="U27" s="15">
        <v>0</v>
      </c>
      <c r="V27" s="15">
        <v>2.1222998440589998E-2</v>
      </c>
      <c r="W27" s="15">
        <v>1.0912599370140001E-2</v>
      </c>
      <c r="X27" s="15">
        <v>0.68676382056162</v>
      </c>
      <c r="Y27" s="15">
        <v>5.8340435094209997E-2</v>
      </c>
      <c r="Z27" s="15">
        <v>5.1734480291549999E-2</v>
      </c>
      <c r="AA27" s="15">
        <v>1.13543954081853</v>
      </c>
      <c r="AB27" s="15">
        <v>8.7045316046100007E-3</v>
      </c>
      <c r="AC27" s="15">
        <v>1.1040338827649999E-2</v>
      </c>
      <c r="AD27" s="15">
        <v>6.4795657337008201</v>
      </c>
      <c r="AE27" s="15">
        <v>1.7942262130137541</v>
      </c>
      <c r="AF27" s="15">
        <v>11.638782247285306</v>
      </c>
      <c r="AG27" s="15">
        <v>0.92235402207345574</v>
      </c>
      <c r="AH27" s="15">
        <v>5.4291181323921821E-2</v>
      </c>
      <c r="AI27" s="15">
        <v>9.8846247335420045</v>
      </c>
      <c r="AJ27" s="15">
        <v>3.6661597432748889E-2</v>
      </c>
      <c r="AK27" s="15">
        <v>4.2667433147844021</v>
      </c>
      <c r="AL27" s="15">
        <v>4.1866690544400328E-2</v>
      </c>
      <c r="AM27" s="15">
        <v>0</v>
      </c>
    </row>
    <row r="28" spans="1:39" x14ac:dyDescent="0.25">
      <c r="A28" s="13">
        <v>37324</v>
      </c>
      <c r="B28" s="13" t="s">
        <v>80</v>
      </c>
      <c r="C28" s="13" t="s">
        <v>77</v>
      </c>
      <c r="D28" s="13">
        <v>329400</v>
      </c>
      <c r="E28" s="13">
        <v>390000</v>
      </c>
      <c r="F28" s="13">
        <v>20</v>
      </c>
      <c r="G28" s="14">
        <v>1.1317179999999998</v>
      </c>
      <c r="H28" s="15">
        <v>16.51221</v>
      </c>
      <c r="I28" s="15">
        <v>41.474249999999998</v>
      </c>
      <c r="J28" s="15">
        <v>12.03389</v>
      </c>
      <c r="K28" s="16">
        <v>21</v>
      </c>
      <c r="L28" s="15">
        <v>1.8931</v>
      </c>
      <c r="M28" s="15">
        <v>1.25109</v>
      </c>
      <c r="N28" s="15">
        <v>2.5001500000000001</v>
      </c>
      <c r="O28" s="15">
        <v>0.67318999999999996</v>
      </c>
      <c r="P28" s="15">
        <v>2.4233999939040001E-2</v>
      </c>
      <c r="Q28" s="15">
        <v>0.37451384092538997</v>
      </c>
      <c r="R28" s="15">
        <v>1.49677796912646</v>
      </c>
      <c r="S28" s="15">
        <v>0.94518000000000002</v>
      </c>
      <c r="T28" s="15">
        <v>3.86868071316E-3</v>
      </c>
      <c r="U28" s="15">
        <v>0</v>
      </c>
      <c r="V28" s="15">
        <v>1.7847027063540001E-2</v>
      </c>
      <c r="W28" s="15">
        <v>8.7957740742600002E-3</v>
      </c>
      <c r="X28" s="15">
        <v>0.58727303165526001</v>
      </c>
      <c r="Y28" s="15">
        <v>5.7154282988760005E-2</v>
      </c>
      <c r="Z28" s="15">
        <v>4.2628481820479999E-2</v>
      </c>
      <c r="AA28" s="15">
        <v>1.2011523674604601</v>
      </c>
      <c r="AB28" s="15">
        <v>8.8322710621199993E-3</v>
      </c>
      <c r="AC28" s="15">
        <v>9.3614773860900002E-3</v>
      </c>
      <c r="AD28" s="15">
        <v>5.4170836716144306</v>
      </c>
      <c r="AE28" s="15">
        <v>1.7244239963845489</v>
      </c>
      <c r="AF28" s="15">
        <v>11.185989397736783</v>
      </c>
      <c r="AG28" s="15">
        <v>1.5308916062632132</v>
      </c>
      <c r="AH28" s="15">
        <v>0.10650117510121056</v>
      </c>
      <c r="AI28" s="15">
        <v>6.8755168757060172</v>
      </c>
      <c r="AJ28" s="15">
        <v>2.9988218474091537E-2</v>
      </c>
      <c r="AK28" s="15">
        <v>3.4900833476047013</v>
      </c>
      <c r="AL28" s="15">
        <v>1.8645382729432988E-2</v>
      </c>
      <c r="AM28" s="15">
        <v>0</v>
      </c>
    </row>
    <row r="29" spans="1:39" x14ac:dyDescent="0.25">
      <c r="A29" s="13">
        <v>37325</v>
      </c>
      <c r="B29" s="13" t="s">
        <v>86</v>
      </c>
      <c r="C29" s="13" t="s">
        <v>77</v>
      </c>
      <c r="D29" s="13">
        <v>332000</v>
      </c>
      <c r="E29" s="13">
        <v>391540</v>
      </c>
      <c r="F29" s="13">
        <v>20</v>
      </c>
      <c r="G29" s="14">
        <v>2.8397209999999986</v>
      </c>
      <c r="H29" s="15">
        <v>21.462620000000001</v>
      </c>
      <c r="I29" s="15">
        <v>36.816429999999997</v>
      </c>
      <c r="J29" s="15">
        <v>15.18591</v>
      </c>
      <c r="K29" s="16">
        <v>19</v>
      </c>
      <c r="L29" s="15">
        <v>1.96286</v>
      </c>
      <c r="M29" s="15">
        <v>1.2971999999999999</v>
      </c>
      <c r="N29" s="15">
        <v>2.5922800000000001</v>
      </c>
      <c r="O29" s="15">
        <v>0.95804</v>
      </c>
      <c r="P29" s="15">
        <v>3.5621060151359997E-2</v>
      </c>
      <c r="Q29" s="15">
        <v>0.33717742234461001</v>
      </c>
      <c r="R29" s="15">
        <v>1.3862833383803099</v>
      </c>
      <c r="S29" s="15">
        <v>1.2777400000000001</v>
      </c>
      <c r="T29" s="15">
        <v>8.0110888352700003E-3</v>
      </c>
      <c r="U29" s="15">
        <v>0</v>
      </c>
      <c r="V29" s="15">
        <v>3.3814459252290006E-2</v>
      </c>
      <c r="W29" s="15">
        <v>1.591268670696E-2</v>
      </c>
      <c r="X29" s="15">
        <v>1.07220850935108</v>
      </c>
      <c r="Y29" s="15">
        <v>4.8978957708119997E-2</v>
      </c>
      <c r="Z29" s="15">
        <v>4.939867306851E-2</v>
      </c>
      <c r="AA29" s="15">
        <v>3.7451749062417599</v>
      </c>
      <c r="AB29" s="15">
        <v>6.7336942601700003E-3</v>
      </c>
      <c r="AC29" s="15">
        <v>8.6680346167499998E-3</v>
      </c>
      <c r="AD29" s="15">
        <v>6.6265208553191108</v>
      </c>
      <c r="AE29" s="15">
        <v>1.1498525665673272</v>
      </c>
      <c r="AF29" s="15">
        <v>7.4588608402282102</v>
      </c>
      <c r="AG29" s="15">
        <v>0.6650506182852074</v>
      </c>
      <c r="AH29" s="15">
        <v>1.1695293852517222E-2</v>
      </c>
      <c r="AI29" s="15">
        <v>3.0645395007621103</v>
      </c>
      <c r="AJ29" s="15">
        <v>2.5369193538446497E-2</v>
      </c>
      <c r="AK29" s="15">
        <v>2.9525128339046876</v>
      </c>
      <c r="AL29" s="15">
        <v>2.5929152861490234E-2</v>
      </c>
      <c r="AM29" s="15">
        <v>0</v>
      </c>
    </row>
    <row r="30" spans="1:39" x14ac:dyDescent="0.25">
      <c r="A30" s="13">
        <v>37787</v>
      </c>
      <c r="B30" s="13" t="s">
        <v>81</v>
      </c>
      <c r="C30" s="13" t="s">
        <v>77</v>
      </c>
      <c r="D30" s="13">
        <v>330740</v>
      </c>
      <c r="E30" s="13">
        <v>391000</v>
      </c>
      <c r="F30" s="13">
        <v>20</v>
      </c>
      <c r="G30" s="14">
        <v>1.0691019999999998</v>
      </c>
      <c r="H30" s="15">
        <v>18.804670000000002</v>
      </c>
      <c r="I30" s="15">
        <v>36.676250000000003</v>
      </c>
      <c r="J30" s="15">
        <v>13.512879999999999</v>
      </c>
      <c r="K30" s="16">
        <v>19</v>
      </c>
      <c r="L30" s="15">
        <v>1.96286</v>
      </c>
      <c r="M30" s="15">
        <v>1.2971999999999999</v>
      </c>
      <c r="N30" s="15">
        <v>2.5922800000000001</v>
      </c>
      <c r="O30" s="15">
        <v>0.74245000000000005</v>
      </c>
      <c r="P30" s="15">
        <v>4.5840216752160004E-2</v>
      </c>
      <c r="Q30" s="15">
        <v>0.32111874768620996</v>
      </c>
      <c r="R30" s="15">
        <v>1.16969196392514</v>
      </c>
      <c r="S30" s="15">
        <v>1.6797</v>
      </c>
      <c r="T30" s="15">
        <v>8.37605871387E-3</v>
      </c>
      <c r="U30" s="15">
        <v>0</v>
      </c>
      <c r="V30" s="15">
        <v>1.9361652059729999E-2</v>
      </c>
      <c r="W30" s="15">
        <v>9.6717017828999996E-3</v>
      </c>
      <c r="X30" s="15">
        <v>1.2741463431804601</v>
      </c>
      <c r="Y30" s="15">
        <v>4.7318344760490003E-2</v>
      </c>
      <c r="Z30" s="15">
        <v>3.7099188159690002E-2</v>
      </c>
      <c r="AA30" s="15">
        <v>1.57216249755129</v>
      </c>
      <c r="AB30" s="15">
        <v>7.0074216691200005E-3</v>
      </c>
      <c r="AC30" s="15">
        <v>7.3723915477200003E-3</v>
      </c>
      <c r="AD30" s="15">
        <v>6.0110174035541402</v>
      </c>
      <c r="AE30" s="15">
        <v>1.2753961913449947</v>
      </c>
      <c r="AF30" s="15">
        <v>8.2732369209721419</v>
      </c>
      <c r="AG30" s="15">
        <v>0.72342437066430265</v>
      </c>
      <c r="AH30" s="15">
        <v>3.1932645935667733E-2</v>
      </c>
      <c r="AI30" s="15">
        <v>4.4791385481092352</v>
      </c>
      <c r="AJ30" s="15">
        <v>2.6097557484916278E-2</v>
      </c>
      <c r="AK30" s="15">
        <v>3.0372811532620405</v>
      </c>
      <c r="AL30" s="15">
        <v>2.5072612226704039E-2</v>
      </c>
      <c r="AM30" s="15">
        <v>0</v>
      </c>
    </row>
    <row r="31" spans="1:39" x14ac:dyDescent="0.25">
      <c r="A31" s="13">
        <v>38185</v>
      </c>
      <c r="B31" s="13" t="s">
        <v>87</v>
      </c>
      <c r="C31" s="13" t="s">
        <v>77</v>
      </c>
      <c r="D31" s="13">
        <v>330260</v>
      </c>
      <c r="E31" s="13">
        <v>391330</v>
      </c>
      <c r="F31" s="13">
        <v>20</v>
      </c>
      <c r="G31" s="14">
        <v>0.42919600000000002</v>
      </c>
      <c r="H31" s="15">
        <v>20.412739999999999</v>
      </c>
      <c r="I31" s="15">
        <v>35.326459999999997</v>
      </c>
      <c r="J31" s="15">
        <v>14.56418</v>
      </c>
      <c r="K31" s="16">
        <v>19</v>
      </c>
      <c r="L31" s="15">
        <v>1.96286</v>
      </c>
      <c r="M31" s="15">
        <v>1.2971999999999999</v>
      </c>
      <c r="N31" s="15">
        <v>2.5922800000000001</v>
      </c>
      <c r="O31" s="15">
        <v>0.86077999999999999</v>
      </c>
      <c r="P31" s="15">
        <v>0.11308591688420999</v>
      </c>
      <c r="Q31" s="15">
        <v>0.37863800055357</v>
      </c>
      <c r="R31" s="15">
        <v>1.8519301579921199</v>
      </c>
      <c r="S31" s="15">
        <v>1.1583300000000001</v>
      </c>
      <c r="T31" s="15">
        <v>4.8723478793100006E-3</v>
      </c>
      <c r="U31" s="15">
        <v>0</v>
      </c>
      <c r="V31" s="15">
        <v>1.9653627962610002E-2</v>
      </c>
      <c r="W31" s="15">
        <v>9.4162228678799989E-3</v>
      </c>
      <c r="X31" s="15">
        <v>0.70152685215098998</v>
      </c>
      <c r="Y31" s="15">
        <v>4.9745394453179999E-2</v>
      </c>
      <c r="Z31" s="15">
        <v>3.4015192685520002E-2</v>
      </c>
      <c r="AA31" s="15">
        <v>1.9587568414583401</v>
      </c>
      <c r="AB31" s="15">
        <v>7.518379499160001E-3</v>
      </c>
      <c r="AC31" s="15">
        <v>9.4162228678799989E-3</v>
      </c>
      <c r="AD31" s="15">
        <v>7.40270229613773</v>
      </c>
      <c r="AE31" s="15">
        <v>1.3009259241467008</v>
      </c>
      <c r="AF31" s="15">
        <v>8.4388431297964654</v>
      </c>
      <c r="AG31" s="15">
        <v>0.82058583416236319</v>
      </c>
      <c r="AH31" s="15">
        <v>0.22855712082517698</v>
      </c>
      <c r="AI31" s="15">
        <v>1.0966843242375668</v>
      </c>
      <c r="AJ31" s="15">
        <v>2.5697110637861675E-2</v>
      </c>
      <c r="AK31" s="15">
        <v>2.9906764216834181</v>
      </c>
      <c r="AL31" s="15">
        <v>1.1750134510446458E-2</v>
      </c>
      <c r="AM31" s="15">
        <v>0</v>
      </c>
    </row>
    <row r="32" spans="1:39" x14ac:dyDescent="0.25">
      <c r="A32" s="13">
        <v>38429</v>
      </c>
      <c r="B32" s="13" t="s">
        <v>88</v>
      </c>
      <c r="C32" s="13" t="s">
        <v>77</v>
      </c>
      <c r="D32" s="13">
        <v>332300</v>
      </c>
      <c r="E32" s="13">
        <v>388495</v>
      </c>
      <c r="F32" s="13">
        <v>20</v>
      </c>
      <c r="G32" s="14">
        <v>0.45982200000000001</v>
      </c>
      <c r="H32" s="15">
        <v>22.953150000000001</v>
      </c>
      <c r="I32" s="15">
        <v>39.726909999999997</v>
      </c>
      <c r="J32" s="15">
        <v>16.206219999999998</v>
      </c>
      <c r="K32" s="16">
        <v>21</v>
      </c>
      <c r="L32" s="15">
        <v>1.96621</v>
      </c>
      <c r="M32" s="15">
        <v>1.29942</v>
      </c>
      <c r="N32" s="15">
        <v>2.5967099999999999</v>
      </c>
      <c r="O32" s="15">
        <v>0.81733999999999996</v>
      </c>
      <c r="P32" s="15">
        <v>8.5950406410300009E-2</v>
      </c>
      <c r="Q32" s="15">
        <v>0.55039282542273005</v>
      </c>
      <c r="R32" s="15">
        <v>1.22779516859826</v>
      </c>
      <c r="S32" s="15">
        <v>1.23794</v>
      </c>
      <c r="T32" s="15">
        <v>8.8505195560500006E-3</v>
      </c>
      <c r="U32" s="15">
        <v>0</v>
      </c>
      <c r="V32" s="15">
        <v>2.1825198740280001E-2</v>
      </c>
      <c r="W32" s="15">
        <v>1.2536715329910001E-2</v>
      </c>
      <c r="X32" s="15">
        <v>1.6575289521558298</v>
      </c>
      <c r="Y32" s="15">
        <v>4.7610320663369995E-2</v>
      </c>
      <c r="Z32" s="15">
        <v>4.9526412526020004E-2</v>
      </c>
      <c r="AA32" s="15">
        <v>1.5012853471271701</v>
      </c>
      <c r="AB32" s="15">
        <v>6.6424517905199999E-3</v>
      </c>
      <c r="AC32" s="15">
        <v>7.5913734748799993E-3</v>
      </c>
      <c r="AD32" s="15">
        <v>9.8579824089374402</v>
      </c>
      <c r="AE32" s="15">
        <v>1.2414417090087704</v>
      </c>
      <c r="AF32" s="15">
        <v>8.0529810672987008</v>
      </c>
      <c r="AG32" s="15">
        <v>0.87040273326666506</v>
      </c>
      <c r="AH32" s="15">
        <v>7.7319831542296213E-2</v>
      </c>
      <c r="AI32" s="15">
        <v>3.8928591977910729</v>
      </c>
      <c r="AJ32" s="15">
        <v>2.2226124165659656E-2</v>
      </c>
      <c r="AK32" s="15">
        <v>2.5867167100766943</v>
      </c>
      <c r="AL32" s="15">
        <v>2.981262685013758E-2</v>
      </c>
      <c r="AM32" s="15">
        <v>0</v>
      </c>
    </row>
    <row r="33" spans="1:39" x14ac:dyDescent="0.25">
      <c r="A33" s="13">
        <v>38526</v>
      </c>
      <c r="B33" s="13" t="s">
        <v>79</v>
      </c>
      <c r="C33" s="13" t="s">
        <v>77</v>
      </c>
      <c r="D33" s="13">
        <v>332340</v>
      </c>
      <c r="E33" s="13">
        <v>388750</v>
      </c>
      <c r="F33" s="13">
        <v>20</v>
      </c>
      <c r="G33" s="14">
        <v>0.23721300000000001</v>
      </c>
      <c r="H33" s="15">
        <v>22.953150000000001</v>
      </c>
      <c r="I33" s="15">
        <v>41.52749</v>
      </c>
      <c r="J33" s="15">
        <v>16.206219999999998</v>
      </c>
      <c r="K33" s="16">
        <v>21</v>
      </c>
      <c r="L33" s="15">
        <v>1.96621</v>
      </c>
      <c r="M33" s="15">
        <v>1.29942</v>
      </c>
      <c r="N33" s="15">
        <v>2.5967099999999999</v>
      </c>
      <c r="O33" s="15">
        <v>0.81733999999999996</v>
      </c>
      <c r="P33" s="15">
        <v>8.5950406410300009E-2</v>
      </c>
      <c r="Q33" s="15">
        <v>0.55039282542273005</v>
      </c>
      <c r="R33" s="15">
        <v>1.22779516859826</v>
      </c>
      <c r="S33" s="15">
        <v>1.23794</v>
      </c>
      <c r="T33" s="15">
        <v>8.8505195560500006E-3</v>
      </c>
      <c r="U33" s="15">
        <v>0</v>
      </c>
      <c r="V33" s="15">
        <v>2.1825198740280001E-2</v>
      </c>
      <c r="W33" s="15">
        <v>1.2536715329910001E-2</v>
      </c>
      <c r="X33" s="15">
        <v>1.6575289521558298</v>
      </c>
      <c r="Y33" s="15">
        <v>4.7610320663369995E-2</v>
      </c>
      <c r="Z33" s="15">
        <v>4.9526412526020004E-2</v>
      </c>
      <c r="AA33" s="15">
        <v>1.5012853471271701</v>
      </c>
      <c r="AB33" s="15">
        <v>6.6424517905199999E-3</v>
      </c>
      <c r="AC33" s="15">
        <v>7.5913734748799993E-3</v>
      </c>
      <c r="AD33" s="15">
        <v>9.8579824089374402</v>
      </c>
      <c r="AE33" s="15">
        <v>1.0524435720173608</v>
      </c>
      <c r="AF33" s="15">
        <v>6.8269884106142484</v>
      </c>
      <c r="AG33" s="15">
        <v>0.50719800024508355</v>
      </c>
      <c r="AH33" s="15">
        <v>1.8195505969039232E-2</v>
      </c>
      <c r="AI33" s="15">
        <v>7.8440235100400617</v>
      </c>
      <c r="AJ33" s="15">
        <v>1.9530427169887198E-2</v>
      </c>
      <c r="AK33" s="15">
        <v>2.272986596256771</v>
      </c>
      <c r="AL33" s="15">
        <v>3.2973977687549519E-2</v>
      </c>
      <c r="AM33" s="15">
        <v>0</v>
      </c>
    </row>
    <row r="34" spans="1:39" x14ac:dyDescent="0.25">
      <c r="A34" s="13">
        <v>38641</v>
      </c>
      <c r="B34" s="13" t="s">
        <v>81</v>
      </c>
      <c r="C34" s="13" t="s">
        <v>77</v>
      </c>
      <c r="D34" s="13">
        <v>326220</v>
      </c>
      <c r="E34" s="13">
        <v>388950</v>
      </c>
      <c r="F34" s="13">
        <v>20</v>
      </c>
      <c r="G34" s="14">
        <v>1.2601450000000001</v>
      </c>
      <c r="H34" s="15">
        <v>14.570919999999999</v>
      </c>
      <c r="I34" s="15">
        <v>40.578609999999998</v>
      </c>
      <c r="J34" s="15">
        <v>10.74878</v>
      </c>
      <c r="K34" s="16">
        <v>21</v>
      </c>
      <c r="L34" s="15">
        <v>1.8931</v>
      </c>
      <c r="M34" s="15">
        <v>1.25109</v>
      </c>
      <c r="N34" s="15">
        <v>2.5001500000000001</v>
      </c>
      <c r="O34" s="15">
        <v>0.51093999999999995</v>
      </c>
      <c r="P34" s="15">
        <v>1.14965511759E-2</v>
      </c>
      <c r="Q34" s="15">
        <v>0.18347035797222</v>
      </c>
      <c r="R34" s="15">
        <v>1.2711535901759401</v>
      </c>
      <c r="S34" s="15">
        <v>0.67115999999999998</v>
      </c>
      <c r="T34" s="15">
        <v>1.22264909331E-3</v>
      </c>
      <c r="U34" s="15">
        <v>0</v>
      </c>
      <c r="V34" s="15">
        <v>1.545647435871E-2</v>
      </c>
      <c r="W34" s="15">
        <v>2.3540557169699997E-3</v>
      </c>
      <c r="X34" s="15">
        <v>0.36872906834957997</v>
      </c>
      <c r="Y34" s="15">
        <v>6.1187200147289997E-2</v>
      </c>
      <c r="Z34" s="15">
        <v>4.6624901991149999E-2</v>
      </c>
      <c r="AA34" s="15">
        <v>0.82067126901996001</v>
      </c>
      <c r="AB34" s="15">
        <v>9.01475600142E-3</v>
      </c>
      <c r="AC34" s="15">
        <v>7.4088885355800002E-3</v>
      </c>
      <c r="AD34" s="15">
        <v>4.9456885764146703</v>
      </c>
      <c r="AE34" s="15">
        <v>2.68798247266708</v>
      </c>
      <c r="AF34" s="15">
        <v>17.436398184899243</v>
      </c>
      <c r="AG34" s="15">
        <v>0.53554088559065915</v>
      </c>
      <c r="AH34" s="15">
        <v>6.9233493906200413E-2</v>
      </c>
      <c r="AI34" s="15">
        <v>1.2976667086308031</v>
      </c>
      <c r="AJ34" s="15">
        <v>3.3650415057011177E-2</v>
      </c>
      <c r="AK34" s="15">
        <v>3.9162964392808615</v>
      </c>
      <c r="AL34" s="15">
        <v>3.0921399968137107E-2</v>
      </c>
      <c r="AM34" s="15">
        <v>0</v>
      </c>
    </row>
    <row r="35" spans="1:39" x14ac:dyDescent="0.25">
      <c r="A35" s="13">
        <v>47295</v>
      </c>
      <c r="B35" s="13" t="s">
        <v>80</v>
      </c>
      <c r="C35" s="13" t="s">
        <v>77</v>
      </c>
      <c r="D35" s="13">
        <v>331500</v>
      </c>
      <c r="E35" s="13">
        <v>389100</v>
      </c>
      <c r="F35" s="13">
        <v>20</v>
      </c>
      <c r="G35" s="14">
        <v>0.70802999999999994</v>
      </c>
      <c r="H35" s="15">
        <v>20.34169</v>
      </c>
      <c r="I35" s="15">
        <v>37.614530000000002</v>
      </c>
      <c r="J35" s="15">
        <v>14.480460000000001</v>
      </c>
      <c r="K35" s="16">
        <v>20</v>
      </c>
      <c r="L35" s="15">
        <v>1.96621</v>
      </c>
      <c r="M35" s="15">
        <v>1.29942</v>
      </c>
      <c r="N35" s="15">
        <v>2.5967099999999999</v>
      </c>
      <c r="O35" s="15">
        <v>0.76912999999999998</v>
      </c>
      <c r="P35" s="15">
        <v>2.611359481383E-2</v>
      </c>
      <c r="Q35" s="15">
        <v>0.41108382276111</v>
      </c>
      <c r="R35" s="15">
        <v>1.2313171279267499</v>
      </c>
      <c r="S35" s="15">
        <v>1.92811</v>
      </c>
      <c r="T35" s="15">
        <v>0.11189976477876</v>
      </c>
      <c r="U35" s="15">
        <v>0</v>
      </c>
      <c r="V35" s="15">
        <v>2.0693792116620001E-2</v>
      </c>
      <c r="W35" s="15">
        <v>1.0967344851929999E-2</v>
      </c>
      <c r="X35" s="15">
        <v>2.0406925792040398</v>
      </c>
      <c r="Y35" s="15">
        <v>4.9818388428900004E-2</v>
      </c>
      <c r="Z35" s="15">
        <v>4.1679560136120002E-2</v>
      </c>
      <c r="AA35" s="15">
        <v>1.43310897380469</v>
      </c>
      <c r="AB35" s="15">
        <v>7.3176460659299999E-3</v>
      </c>
      <c r="AC35" s="15">
        <v>7.73736142632E-3</v>
      </c>
      <c r="AD35" s="15">
        <v>6.3896919010955697</v>
      </c>
      <c r="AE35" s="15">
        <v>1.1488057343882638</v>
      </c>
      <c r="AF35" s="15">
        <v>7.452070251787803</v>
      </c>
      <c r="AG35" s="15">
        <v>0.8499207264947809</v>
      </c>
      <c r="AH35" s="15">
        <v>5.3181163200174533E-2</v>
      </c>
      <c r="AI35" s="15">
        <v>5.3826793078648425</v>
      </c>
      <c r="AJ35" s="15">
        <v>2.0138168194012304E-2</v>
      </c>
      <c r="AK35" s="15">
        <v>2.343716600767968</v>
      </c>
      <c r="AL35" s="15">
        <v>2.2328047302158868E-2</v>
      </c>
      <c r="AM35" s="15">
        <v>0</v>
      </c>
    </row>
    <row r="36" spans="1:39" x14ac:dyDescent="0.25">
      <c r="A36" s="13">
        <v>48509</v>
      </c>
      <c r="B36" s="13" t="s">
        <v>79</v>
      </c>
      <c r="C36" s="13" t="s">
        <v>77</v>
      </c>
      <c r="D36" s="13">
        <v>332400</v>
      </c>
      <c r="E36" s="13">
        <v>388900</v>
      </c>
      <c r="F36" s="13">
        <v>20</v>
      </c>
      <c r="G36" s="14">
        <v>0.5368480000000001</v>
      </c>
      <c r="H36" s="15">
        <v>22.953150000000001</v>
      </c>
      <c r="I36" s="15">
        <v>44.641750000000002</v>
      </c>
      <c r="J36" s="15">
        <v>16.206219999999998</v>
      </c>
      <c r="K36" s="16">
        <v>22</v>
      </c>
      <c r="L36" s="15">
        <v>1.96621</v>
      </c>
      <c r="M36" s="15">
        <v>1.29942</v>
      </c>
      <c r="N36" s="15">
        <v>2.5967099999999999</v>
      </c>
      <c r="O36" s="15">
        <v>0.81733999999999996</v>
      </c>
      <c r="P36" s="15">
        <v>8.5950406410300009E-2</v>
      </c>
      <c r="Q36" s="15">
        <v>0.55039282542273005</v>
      </c>
      <c r="R36" s="15">
        <v>1.22779516859826</v>
      </c>
      <c r="S36" s="15">
        <v>1.23794</v>
      </c>
      <c r="T36" s="15">
        <v>8.8505195560500006E-3</v>
      </c>
      <c r="U36" s="15">
        <v>0</v>
      </c>
      <c r="V36" s="15">
        <v>2.1825198740280001E-2</v>
      </c>
      <c r="W36" s="15">
        <v>1.2536715329910001E-2</v>
      </c>
      <c r="X36" s="15">
        <v>1.6575289521558298</v>
      </c>
      <c r="Y36" s="15">
        <v>4.7610320663369995E-2</v>
      </c>
      <c r="Z36" s="15">
        <v>4.9526412526020004E-2</v>
      </c>
      <c r="AA36" s="15">
        <v>1.5012853471271701</v>
      </c>
      <c r="AB36" s="15">
        <v>6.6424517905199999E-3</v>
      </c>
      <c r="AC36" s="15">
        <v>7.5913734748799993E-3</v>
      </c>
      <c r="AD36" s="15">
        <v>9.8579824089374402</v>
      </c>
      <c r="AE36" s="15">
        <v>1.1123545458872799</v>
      </c>
      <c r="AF36" s="15">
        <v>7.2156187706197201</v>
      </c>
      <c r="AG36" s="15">
        <v>0.82075446753688219</v>
      </c>
      <c r="AH36" s="15">
        <v>1.7953784640662614E-2</v>
      </c>
      <c r="AI36" s="15">
        <v>9.8262040145980443</v>
      </c>
      <c r="AJ36" s="15">
        <v>2.2813981267461866E-2</v>
      </c>
      <c r="AK36" s="15">
        <v>2.6551325875835095</v>
      </c>
      <c r="AL36" s="15">
        <v>1.7767847866438452E-2</v>
      </c>
      <c r="AM36" s="15">
        <v>0</v>
      </c>
    </row>
    <row r="37" spans="1:39" x14ac:dyDescent="0.25">
      <c r="A37" s="13">
        <v>56042</v>
      </c>
      <c r="B37" s="13" t="s">
        <v>83</v>
      </c>
      <c r="C37" s="13" t="s">
        <v>84</v>
      </c>
      <c r="D37" s="13">
        <v>327000</v>
      </c>
      <c r="E37" s="13">
        <v>389250</v>
      </c>
      <c r="F37" s="13">
        <v>20</v>
      </c>
      <c r="G37" s="14">
        <v>1.1653720000000001</v>
      </c>
      <c r="H37" s="15">
        <v>16.89603</v>
      </c>
      <c r="I37" s="15">
        <v>40.885109999999997</v>
      </c>
      <c r="J37" s="15">
        <v>12.3332</v>
      </c>
      <c r="K37" s="16">
        <v>22</v>
      </c>
      <c r="L37" s="15">
        <v>1.8931</v>
      </c>
      <c r="M37" s="15">
        <v>1.25109</v>
      </c>
      <c r="N37" s="15">
        <v>2.5001500000000001</v>
      </c>
      <c r="O37" s="15">
        <v>0.54225000000000001</v>
      </c>
      <c r="P37" s="15">
        <v>1.8266742423930001E-2</v>
      </c>
      <c r="Q37" s="15">
        <v>0.20076993021786002</v>
      </c>
      <c r="R37" s="15">
        <v>1.04352187689312</v>
      </c>
      <c r="S37" s="15">
        <v>0.78183000000000002</v>
      </c>
      <c r="T37" s="15">
        <v>1.5328734901200001E-3</v>
      </c>
      <c r="U37" s="15">
        <v>0</v>
      </c>
      <c r="V37" s="15">
        <v>1.574845026159E-2</v>
      </c>
      <c r="W37" s="15">
        <v>5.0183358307499997E-3</v>
      </c>
      <c r="X37" s="15">
        <v>0.54296568839322001</v>
      </c>
      <c r="Y37" s="15">
        <v>5.8267441118489999E-2</v>
      </c>
      <c r="Z37" s="15">
        <v>6.7117960674539998E-2</v>
      </c>
      <c r="AA37" s="15">
        <v>0.99872182429497014</v>
      </c>
      <c r="AB37" s="15">
        <v>8.0658343170600007E-3</v>
      </c>
      <c r="AC37" s="15">
        <v>7.0804156448400005E-3</v>
      </c>
      <c r="AD37" s="15">
        <v>6.9605412882138298</v>
      </c>
      <c r="AE37" s="15">
        <v>1.1762274098083125</v>
      </c>
      <c r="AF37" s="15">
        <v>17.226806661035084</v>
      </c>
      <c r="AG37" s="15">
        <v>1.0776387108038132</v>
      </c>
      <c r="AH37" s="15">
        <v>9.7601261557259109E-2</v>
      </c>
      <c r="AI37" s="15">
        <v>0.88636184355654724</v>
      </c>
      <c r="AJ37" s="15">
        <v>3.5453226228263961E-2</v>
      </c>
      <c r="AK37" s="15">
        <v>3.4122079179215201</v>
      </c>
      <c r="AL37" s="15">
        <v>7.678296908919871E-2</v>
      </c>
      <c r="AM37" s="15">
        <v>0</v>
      </c>
    </row>
    <row r="38" spans="1:39" x14ac:dyDescent="0.25">
      <c r="A38" s="13">
        <v>56062</v>
      </c>
      <c r="B38" s="13" t="s">
        <v>83</v>
      </c>
      <c r="C38" s="13" t="s">
        <v>84</v>
      </c>
      <c r="D38" s="13">
        <v>341550</v>
      </c>
      <c r="E38" s="13">
        <v>375075</v>
      </c>
      <c r="F38" s="13">
        <v>20</v>
      </c>
      <c r="G38" s="14">
        <v>1.580992</v>
      </c>
      <c r="H38" s="15">
        <v>23.582039999999999</v>
      </c>
      <c r="I38" s="15">
        <v>66.580259999999996</v>
      </c>
      <c r="J38" s="15">
        <v>16.433800000000002</v>
      </c>
      <c r="K38" s="16">
        <v>31</v>
      </c>
      <c r="L38" s="15">
        <v>2.1181800000000002</v>
      </c>
      <c r="M38" s="15">
        <v>1.39984</v>
      </c>
      <c r="N38" s="15">
        <v>2.7974100000000002</v>
      </c>
      <c r="O38" s="15">
        <v>2.5478399999999999</v>
      </c>
      <c r="P38" s="15">
        <v>5.6880555579809998E-2</v>
      </c>
      <c r="Q38" s="15">
        <v>1.1386877727380702</v>
      </c>
      <c r="R38" s="15">
        <v>0.61672610085827995</v>
      </c>
      <c r="S38" s="15">
        <v>2.5676700000000001</v>
      </c>
      <c r="T38" s="15">
        <v>8.558543653169999E-3</v>
      </c>
      <c r="U38" s="15">
        <v>0</v>
      </c>
      <c r="V38" s="15">
        <v>1.64539370369238</v>
      </c>
      <c r="W38" s="15">
        <v>3.4325417082330001E-2</v>
      </c>
      <c r="X38" s="15">
        <v>1.0481934913392001</v>
      </c>
      <c r="Y38" s="15">
        <v>9.042128742314999E-2</v>
      </c>
      <c r="Z38" s="15">
        <v>0.22381777805145001</v>
      </c>
      <c r="AA38" s="15">
        <v>0.84764254304850006</v>
      </c>
      <c r="AB38" s="15">
        <v>6.6607002844500003E-3</v>
      </c>
      <c r="AC38" s="15">
        <v>4.7628569157299998E-3</v>
      </c>
      <c r="AD38" s="15">
        <v>6.4290356540086497</v>
      </c>
      <c r="AE38" s="15">
        <v>1.6521577653922188</v>
      </c>
      <c r="AF38" s="15">
        <v>24.197193638411989</v>
      </c>
      <c r="AG38" s="15">
        <v>3.9550387677343828</v>
      </c>
      <c r="AH38" s="15">
        <v>3.0249616291703418</v>
      </c>
      <c r="AI38" s="15">
        <v>0.60570347426988835</v>
      </c>
      <c r="AJ38" s="15">
        <v>9.685116452707894E-2</v>
      </c>
      <c r="AK38" s="15">
        <v>9.3214735474696191</v>
      </c>
      <c r="AL38" s="15">
        <v>0.14484001302447816</v>
      </c>
      <c r="AM38" s="15">
        <v>0</v>
      </c>
    </row>
    <row r="39" spans="1:39" x14ac:dyDescent="0.25">
      <c r="A39" s="13">
        <v>56151</v>
      </c>
      <c r="B39" s="13" t="s">
        <v>85</v>
      </c>
      <c r="C39" s="13" t="s">
        <v>77</v>
      </c>
      <c r="D39" s="13">
        <v>331600</v>
      </c>
      <c r="E39" s="13">
        <v>388700</v>
      </c>
      <c r="F39" s="13">
        <v>20</v>
      </c>
      <c r="G39" s="14">
        <v>0.63897499999999996</v>
      </c>
      <c r="H39" s="15">
        <v>19.21</v>
      </c>
      <c r="I39" s="15">
        <v>34.983809999999998</v>
      </c>
      <c r="J39" s="15">
        <v>13.79707</v>
      </c>
      <c r="K39" s="16">
        <v>19</v>
      </c>
      <c r="L39" s="15">
        <v>1.96621</v>
      </c>
      <c r="M39" s="15">
        <v>1.29942</v>
      </c>
      <c r="N39" s="15">
        <v>2.5967099999999999</v>
      </c>
      <c r="O39" s="15">
        <v>0.76681999999999995</v>
      </c>
      <c r="P39" s="15">
        <v>2.6788789089240001E-2</v>
      </c>
      <c r="Q39" s="15">
        <v>0.51066585413711996</v>
      </c>
      <c r="R39" s="15">
        <v>1.7077670559451201</v>
      </c>
      <c r="S39" s="15">
        <v>1.0628</v>
      </c>
      <c r="T39" s="15">
        <v>1.3722867435359999E-2</v>
      </c>
      <c r="U39" s="15">
        <v>0</v>
      </c>
      <c r="V39" s="15">
        <v>2.058430115304E-2</v>
      </c>
      <c r="W39" s="15">
        <v>1.1022090333720001E-2</v>
      </c>
      <c r="X39" s="15">
        <v>1.0071161315027699</v>
      </c>
      <c r="Y39" s="15">
        <v>5.5475421547200005E-2</v>
      </c>
      <c r="Z39" s="15">
        <v>4.6533659521500001E-2</v>
      </c>
      <c r="AA39" s="15">
        <v>1.2659345209119601</v>
      </c>
      <c r="AB39" s="15">
        <v>8.3395617260100009E-3</v>
      </c>
      <c r="AC39" s="15">
        <v>9.7811927464800004E-3</v>
      </c>
      <c r="AD39" s="15">
        <v>6.8342617102182297</v>
      </c>
      <c r="AE39" s="15">
        <v>1.3066022747338744</v>
      </c>
      <c r="AF39" s="15">
        <v>8.475664467019266</v>
      </c>
      <c r="AG39" s="15">
        <v>1.0377789800145649</v>
      </c>
      <c r="AH39" s="15">
        <v>2.7109125786738245E-2</v>
      </c>
      <c r="AI39" s="15">
        <v>1.6801685226973382</v>
      </c>
      <c r="AJ39" s="15">
        <v>2.7550634192094445E-2</v>
      </c>
      <c r="AK39" s="15">
        <v>3.2063928603444798</v>
      </c>
      <c r="AL39" s="15">
        <v>1.2543135211638898E-2</v>
      </c>
      <c r="AM39" s="15">
        <v>0</v>
      </c>
    </row>
    <row r="40" spans="1:39" x14ac:dyDescent="0.25">
      <c r="A40" s="13">
        <v>56163</v>
      </c>
      <c r="B40" s="13" t="s">
        <v>87</v>
      </c>
      <c r="C40" s="13" t="s">
        <v>77</v>
      </c>
      <c r="D40" s="13">
        <v>330500</v>
      </c>
      <c r="E40" s="13">
        <v>391600</v>
      </c>
      <c r="F40" s="13">
        <v>20</v>
      </c>
      <c r="G40" s="14">
        <v>0.42877700000000002</v>
      </c>
      <c r="H40" s="15">
        <v>20.412739999999999</v>
      </c>
      <c r="I40" s="15">
        <v>41.33578</v>
      </c>
      <c r="J40" s="15">
        <v>14.56418</v>
      </c>
      <c r="K40" s="16">
        <v>21</v>
      </c>
      <c r="L40" s="15">
        <v>1.96286</v>
      </c>
      <c r="M40" s="15">
        <v>1.2971999999999999</v>
      </c>
      <c r="N40" s="15">
        <v>2.5922800000000001</v>
      </c>
      <c r="O40" s="15">
        <v>0.86077999999999999</v>
      </c>
      <c r="P40" s="15">
        <v>0.11308591688420999</v>
      </c>
      <c r="Q40" s="15">
        <v>0.37863800055357</v>
      </c>
      <c r="R40" s="15">
        <v>1.8519301579921199</v>
      </c>
      <c r="S40" s="15">
        <v>1.1583300000000001</v>
      </c>
      <c r="T40" s="15">
        <v>4.8723478793100006E-3</v>
      </c>
      <c r="U40" s="15">
        <v>0</v>
      </c>
      <c r="V40" s="15">
        <v>1.9653627962610002E-2</v>
      </c>
      <c r="W40" s="15">
        <v>9.4162228678799989E-3</v>
      </c>
      <c r="X40" s="15">
        <v>0.70152685215098998</v>
      </c>
      <c r="Y40" s="15">
        <v>4.9745394453179999E-2</v>
      </c>
      <c r="Z40" s="15">
        <v>3.4015192685520002E-2</v>
      </c>
      <c r="AA40" s="15">
        <v>1.9587568414583401</v>
      </c>
      <c r="AB40" s="15">
        <v>7.518379499160001E-3</v>
      </c>
      <c r="AC40" s="15">
        <v>9.4162228678799989E-3</v>
      </c>
      <c r="AD40" s="15">
        <v>7.40270229613773</v>
      </c>
      <c r="AE40" s="15">
        <v>1.8683445098588909</v>
      </c>
      <c r="AF40" s="15">
        <v>12.119572635511338</v>
      </c>
      <c r="AG40" s="15">
        <v>1.1063265905206281</v>
      </c>
      <c r="AH40" s="15">
        <v>3.9087633359455962E-2</v>
      </c>
      <c r="AI40" s="15">
        <v>1.8800481823307693</v>
      </c>
      <c r="AJ40" s="15">
        <v>3.3095849006786401E-2</v>
      </c>
      <c r="AK40" s="15">
        <v>3.8517550348386931</v>
      </c>
      <c r="AL40" s="15">
        <v>2.4809564573440319E-2</v>
      </c>
      <c r="AM40" s="15">
        <v>0</v>
      </c>
    </row>
    <row r="41" spans="1:39" x14ac:dyDescent="0.25">
      <c r="A41" s="13">
        <v>56828</v>
      </c>
      <c r="B41" s="13" t="s">
        <v>86</v>
      </c>
      <c r="C41" s="13" t="s">
        <v>77</v>
      </c>
      <c r="D41" s="13">
        <v>328800</v>
      </c>
      <c r="E41" s="13">
        <v>393000</v>
      </c>
      <c r="F41" s="13">
        <v>20</v>
      </c>
      <c r="G41" s="14">
        <v>1.546972</v>
      </c>
      <c r="H41" s="15">
        <v>14.805429999999999</v>
      </c>
      <c r="I41" s="15">
        <v>31.641529999999999</v>
      </c>
      <c r="J41" s="15">
        <v>10.88335</v>
      </c>
      <c r="K41" s="16">
        <v>17</v>
      </c>
      <c r="L41" s="15">
        <v>1.8905099999999999</v>
      </c>
      <c r="M41" s="15">
        <v>1.24939</v>
      </c>
      <c r="N41" s="15">
        <v>2.49674</v>
      </c>
      <c r="O41" s="15">
        <v>0.55713999999999997</v>
      </c>
      <c r="P41" s="15">
        <v>4.0329171585300007E-2</v>
      </c>
      <c r="Q41" s="15">
        <v>0.21993084884436001</v>
      </c>
      <c r="R41" s="15">
        <v>1.1394724579770599</v>
      </c>
      <c r="S41" s="15">
        <v>0.76805999999999996</v>
      </c>
      <c r="T41" s="15">
        <v>2.2263162594599998E-3</v>
      </c>
      <c r="U41" s="15">
        <v>0</v>
      </c>
      <c r="V41" s="15">
        <v>1.633240206735E-2</v>
      </c>
      <c r="W41" s="15">
        <v>7.7008644384600001E-3</v>
      </c>
      <c r="X41" s="15">
        <v>0.39018929721126</v>
      </c>
      <c r="Y41" s="15">
        <v>4.9380424574580001E-2</v>
      </c>
      <c r="Z41" s="15">
        <v>2.8522396012590004E-2</v>
      </c>
      <c r="AA41" s="15">
        <v>1.6781497502967302</v>
      </c>
      <c r="AB41" s="15">
        <v>6.0767484786899998E-3</v>
      </c>
      <c r="AC41" s="15">
        <v>5.9490090211799995E-3</v>
      </c>
      <c r="AD41" s="15">
        <v>4.2593444712134403</v>
      </c>
      <c r="AE41" s="15">
        <v>1.599870413483611</v>
      </c>
      <c r="AF41" s="15">
        <v>10.378035518237807</v>
      </c>
      <c r="AG41" s="15">
        <v>0.9028322785150843</v>
      </c>
      <c r="AH41" s="15">
        <v>2.9989548432660759E-2</v>
      </c>
      <c r="AI41" s="15">
        <v>1.2141451001595529</v>
      </c>
      <c r="AJ41" s="15">
        <v>2.293989003383886E-2</v>
      </c>
      <c r="AK41" s="15">
        <v>2.6697860785612888</v>
      </c>
      <c r="AL41" s="15">
        <v>1.8501172576155182E-2</v>
      </c>
      <c r="AM41" s="15">
        <v>0</v>
      </c>
    </row>
    <row r="42" spans="1:39" x14ac:dyDescent="0.25">
      <c r="A42" s="13">
        <v>57068</v>
      </c>
      <c r="B42" s="13" t="s">
        <v>78</v>
      </c>
      <c r="C42" s="13" t="s">
        <v>77</v>
      </c>
      <c r="D42" s="13">
        <v>329000</v>
      </c>
      <c r="E42" s="13">
        <v>392300</v>
      </c>
      <c r="F42" s="13">
        <v>20</v>
      </c>
      <c r="G42" s="14">
        <v>0.82915399999999995</v>
      </c>
      <c r="H42" s="15">
        <v>17.289909999999999</v>
      </c>
      <c r="I42" s="15">
        <v>37.632640000000002</v>
      </c>
      <c r="J42" s="15">
        <v>12.51811</v>
      </c>
      <c r="K42" s="16">
        <v>20</v>
      </c>
      <c r="L42" s="15">
        <v>1.8905099999999999</v>
      </c>
      <c r="M42" s="15">
        <v>1.24939</v>
      </c>
      <c r="N42" s="15">
        <v>2.49674</v>
      </c>
      <c r="O42" s="15">
        <v>0.78993999999999998</v>
      </c>
      <c r="P42" s="15">
        <v>8.1315288952080012E-2</v>
      </c>
      <c r="Q42" s="15">
        <v>0.44241648683891999</v>
      </c>
      <c r="R42" s="15">
        <v>1.8084622454508601</v>
      </c>
      <c r="S42" s="15">
        <v>0.94128999999999996</v>
      </c>
      <c r="T42" s="15">
        <v>2.8285165591499998E-3</v>
      </c>
      <c r="U42" s="15">
        <v>0</v>
      </c>
      <c r="V42" s="15">
        <v>1.8084257484630002E-2</v>
      </c>
      <c r="W42" s="15">
        <v>8.37605871387E-3</v>
      </c>
      <c r="X42" s="15">
        <v>0.45562839644424002</v>
      </c>
      <c r="Y42" s="15">
        <v>5.1898716736920002E-2</v>
      </c>
      <c r="Z42" s="15">
        <v>2.9051602336560001E-2</v>
      </c>
      <c r="AA42" s="15">
        <v>2.0355830009036402</v>
      </c>
      <c r="AB42" s="15">
        <v>8.0293373291999998E-3</v>
      </c>
      <c r="AC42" s="15">
        <v>8.3395617260100009E-3</v>
      </c>
      <c r="AD42" s="15">
        <v>4.9720394016495897</v>
      </c>
      <c r="AE42" s="15">
        <v>1.7270427718686874</v>
      </c>
      <c r="AF42" s="15">
        <v>11.202976864196327</v>
      </c>
      <c r="AG42" s="15">
        <v>1.2556112430864705</v>
      </c>
      <c r="AH42" s="15">
        <v>1.9627234443911016E-2</v>
      </c>
      <c r="AI42" s="15">
        <v>2.8032446074735069</v>
      </c>
      <c r="AJ42" s="15">
        <v>2.8280864918658801E-2</v>
      </c>
      <c r="AK42" s="15">
        <v>3.2913784389607423</v>
      </c>
      <c r="AL42" s="15">
        <v>1.4567975051698953E-2</v>
      </c>
      <c r="AM42" s="15">
        <v>0</v>
      </c>
    </row>
    <row r="43" spans="1:39" x14ac:dyDescent="0.25">
      <c r="A43" s="13">
        <v>57070</v>
      </c>
      <c r="B43" s="13" t="s">
        <v>81</v>
      </c>
      <c r="C43" s="13" t="s">
        <v>77</v>
      </c>
      <c r="D43" s="13">
        <v>330000</v>
      </c>
      <c r="E43" s="13">
        <v>389300</v>
      </c>
      <c r="F43" s="13">
        <v>20</v>
      </c>
      <c r="G43" s="14">
        <v>1.2865889999999998</v>
      </c>
      <c r="H43" s="15">
        <v>18.441559999999999</v>
      </c>
      <c r="I43" s="15">
        <v>33.638669999999998</v>
      </c>
      <c r="J43" s="15">
        <v>13.27467</v>
      </c>
      <c r="K43" s="16">
        <v>18</v>
      </c>
      <c r="L43" s="15">
        <v>1.96621</v>
      </c>
      <c r="M43" s="15">
        <v>1.29942</v>
      </c>
      <c r="N43" s="15">
        <v>2.5967099999999999</v>
      </c>
      <c r="O43" s="15">
        <v>0.71014999999999995</v>
      </c>
      <c r="P43" s="15">
        <v>2.4033266505809999E-2</v>
      </c>
      <c r="Q43" s="15">
        <v>0.42699650946807</v>
      </c>
      <c r="R43" s="15">
        <v>1.35119148455292</v>
      </c>
      <c r="S43" s="15">
        <v>1.2691300000000001</v>
      </c>
      <c r="T43" s="15">
        <v>1.3321400568900001E-2</v>
      </c>
      <c r="U43" s="15">
        <v>0</v>
      </c>
      <c r="V43" s="15">
        <v>1.9197415614359999E-2</v>
      </c>
      <c r="W43" s="15">
        <v>9.7994412404099999E-3</v>
      </c>
      <c r="X43" s="15">
        <v>1.5870167716103101</v>
      </c>
      <c r="Y43" s="15">
        <v>5.6734567628370002E-2</v>
      </c>
      <c r="Z43" s="15">
        <v>4.0712389957829997E-2</v>
      </c>
      <c r="AA43" s="15">
        <v>1.3225413490828202</v>
      </c>
      <c r="AB43" s="15">
        <v>8.6497861228200003E-3</v>
      </c>
      <c r="AC43" s="15">
        <v>8.44905268959E-3</v>
      </c>
      <c r="AD43" s="15">
        <v>5.7313044885951001</v>
      </c>
      <c r="AE43" s="15">
        <v>1.1924421692181704</v>
      </c>
      <c r="AF43" s="15">
        <v>7.7351309714169432</v>
      </c>
      <c r="AG43" s="15">
        <v>0.71032613784178333</v>
      </c>
      <c r="AH43" s="15">
        <v>9.3686172354109191E-3</v>
      </c>
      <c r="AI43" s="15">
        <v>3.2450722948930508</v>
      </c>
      <c r="AJ43" s="15">
        <v>1.9544540776994291E-2</v>
      </c>
      <c r="AK43" s="15">
        <v>2.2746291634930227</v>
      </c>
      <c r="AL43" s="15">
        <v>1.0596105124625194E-2</v>
      </c>
      <c r="AM43" s="15">
        <v>0</v>
      </c>
    </row>
    <row r="44" spans="1:39" x14ac:dyDescent="0.25">
      <c r="A44" s="13">
        <v>57714</v>
      </c>
      <c r="B44" s="13" t="s">
        <v>79</v>
      </c>
      <c r="C44" s="13" t="s">
        <v>77</v>
      </c>
      <c r="D44" s="13">
        <v>332270</v>
      </c>
      <c r="E44" s="13">
        <v>388600</v>
      </c>
      <c r="F44" s="13">
        <v>20</v>
      </c>
      <c r="G44" s="14">
        <v>0.42021000000000003</v>
      </c>
      <c r="H44" s="15">
        <v>22.953150000000001</v>
      </c>
      <c r="I44" s="15">
        <v>53.755479999999999</v>
      </c>
      <c r="J44" s="15">
        <v>16.206219999999998</v>
      </c>
      <c r="K44" s="16">
        <v>26</v>
      </c>
      <c r="L44" s="15">
        <v>1.96621</v>
      </c>
      <c r="M44" s="15">
        <v>1.29942</v>
      </c>
      <c r="N44" s="15">
        <v>2.5967099999999999</v>
      </c>
      <c r="O44" s="15">
        <v>0.81733999999999996</v>
      </c>
      <c r="P44" s="15">
        <v>8.5950406410300009E-2</v>
      </c>
      <c r="Q44" s="15">
        <v>0.55039282542273005</v>
      </c>
      <c r="R44" s="15">
        <v>1.22779516859826</v>
      </c>
      <c r="S44" s="15">
        <v>1.23794</v>
      </c>
      <c r="T44" s="15">
        <v>8.8505195560500006E-3</v>
      </c>
      <c r="U44" s="15">
        <v>0</v>
      </c>
      <c r="V44" s="15">
        <v>2.1825198740280001E-2</v>
      </c>
      <c r="W44" s="15">
        <v>1.2536715329910001E-2</v>
      </c>
      <c r="X44" s="15">
        <v>1.6575289521558298</v>
      </c>
      <c r="Y44" s="15">
        <v>4.7610320663369995E-2</v>
      </c>
      <c r="Z44" s="15">
        <v>4.9526412526020004E-2</v>
      </c>
      <c r="AA44" s="15">
        <v>1.5012853471271701</v>
      </c>
      <c r="AB44" s="15">
        <v>6.6424517905199999E-3</v>
      </c>
      <c r="AC44" s="15">
        <v>7.5913734748799993E-3</v>
      </c>
      <c r="AD44" s="15">
        <v>9.8579824089374402</v>
      </c>
      <c r="AE44" s="15">
        <v>1.6485982808371267</v>
      </c>
      <c r="AF44" s="15">
        <v>10.694123330013532</v>
      </c>
      <c r="AG44" s="15">
        <v>2.0220635739701804</v>
      </c>
      <c r="AH44" s="15">
        <v>5.5193968645897339E-2</v>
      </c>
      <c r="AI44" s="15">
        <v>12.07136065694734</v>
      </c>
      <c r="AJ44" s="15">
        <v>3.6520743542309816E-2</v>
      </c>
      <c r="AK44" s="15">
        <v>4.2503504831164785</v>
      </c>
      <c r="AL44" s="15">
        <v>2.4118962927132535E-2</v>
      </c>
      <c r="AM44" s="15">
        <v>0</v>
      </c>
    </row>
    <row r="45" spans="1:39" x14ac:dyDescent="0.25">
      <c r="A45" s="13">
        <v>57912</v>
      </c>
      <c r="B45" s="13" t="s">
        <v>79</v>
      </c>
      <c r="C45" s="13" t="s">
        <v>77</v>
      </c>
      <c r="D45" s="13">
        <v>331800</v>
      </c>
      <c r="E45" s="13">
        <v>388470</v>
      </c>
      <c r="F45" s="13">
        <v>20</v>
      </c>
      <c r="G45" s="14">
        <v>0.56151899999999999</v>
      </c>
      <c r="H45" s="15">
        <v>19.21</v>
      </c>
      <c r="I45" s="15">
        <v>42.567010000000003</v>
      </c>
      <c r="J45" s="15">
        <v>13.79707</v>
      </c>
      <c r="K45" s="16">
        <v>22</v>
      </c>
      <c r="L45" s="15">
        <v>1.96621</v>
      </c>
      <c r="M45" s="15">
        <v>1.29942</v>
      </c>
      <c r="N45" s="15">
        <v>2.5967099999999999</v>
      </c>
      <c r="O45" s="15">
        <v>0.76681999999999995</v>
      </c>
      <c r="P45" s="15">
        <v>2.6788789089240001E-2</v>
      </c>
      <c r="Q45" s="15">
        <v>0.51066585413711996</v>
      </c>
      <c r="R45" s="15">
        <v>1.7077670559451201</v>
      </c>
      <c r="S45" s="15">
        <v>1.0628</v>
      </c>
      <c r="T45" s="15">
        <v>1.3722867435359999E-2</v>
      </c>
      <c r="U45" s="15">
        <v>0</v>
      </c>
      <c r="V45" s="15">
        <v>2.058430115304E-2</v>
      </c>
      <c r="W45" s="15">
        <v>1.1022090333720001E-2</v>
      </c>
      <c r="X45" s="15">
        <v>1.0071161315027699</v>
      </c>
      <c r="Y45" s="15">
        <v>5.5475421547200005E-2</v>
      </c>
      <c r="Z45" s="15">
        <v>4.6533659521500001E-2</v>
      </c>
      <c r="AA45" s="15">
        <v>1.2659345209119601</v>
      </c>
      <c r="AB45" s="15">
        <v>8.3395617260100009E-3</v>
      </c>
      <c r="AC45" s="15">
        <v>9.7811927464800004E-3</v>
      </c>
      <c r="AD45" s="15">
        <v>6.8342617102182297</v>
      </c>
      <c r="AE45" s="15">
        <v>1.9700051515675783</v>
      </c>
      <c r="AF45" s="15">
        <v>12.779024639603549</v>
      </c>
      <c r="AG45" s="15">
        <v>0.41543345668656256</v>
      </c>
      <c r="AH45" s="15">
        <v>2.4115684767862914E-2</v>
      </c>
      <c r="AI45" s="15">
        <v>4.8708425918871585</v>
      </c>
      <c r="AJ45" s="15">
        <v>2.7677751702638684E-2</v>
      </c>
      <c r="AK45" s="15">
        <v>3.2211870271644498</v>
      </c>
      <c r="AL45" s="15">
        <v>4.8723696620202199E-2</v>
      </c>
      <c r="AM45" s="15">
        <v>0</v>
      </c>
    </row>
    <row r="46" spans="1:39" x14ac:dyDescent="0.25">
      <c r="A46" s="13">
        <v>58150</v>
      </c>
      <c r="B46" s="13" t="s">
        <v>76</v>
      </c>
      <c r="C46" s="13" t="s">
        <v>77</v>
      </c>
      <c r="D46" s="13">
        <v>332745</v>
      </c>
      <c r="E46" s="13">
        <v>389000</v>
      </c>
      <c r="F46" s="13">
        <v>20</v>
      </c>
      <c r="G46" s="14">
        <v>0.48010900000000006</v>
      </c>
      <c r="H46" s="15">
        <v>22.953150000000001</v>
      </c>
      <c r="I46" s="15">
        <v>45.253349999999998</v>
      </c>
      <c r="J46" s="15">
        <v>16.206219999999998</v>
      </c>
      <c r="K46" s="16">
        <v>23</v>
      </c>
      <c r="L46" s="15">
        <v>1.96621</v>
      </c>
      <c r="M46" s="15">
        <v>1.29942</v>
      </c>
      <c r="N46" s="15">
        <v>2.5967099999999999</v>
      </c>
      <c r="O46" s="15">
        <v>0.81733999999999996</v>
      </c>
      <c r="P46" s="15">
        <v>8.5950406410300009E-2</v>
      </c>
      <c r="Q46" s="15">
        <v>0.55039282542273005</v>
      </c>
      <c r="R46" s="15">
        <v>1.22779516859826</v>
      </c>
      <c r="S46" s="15">
        <v>1.23794</v>
      </c>
      <c r="T46" s="15">
        <v>8.8505195560500006E-3</v>
      </c>
      <c r="U46" s="15">
        <v>0</v>
      </c>
      <c r="V46" s="15">
        <v>2.1825198740280001E-2</v>
      </c>
      <c r="W46" s="15">
        <v>1.2536715329910001E-2</v>
      </c>
      <c r="X46" s="15">
        <v>1.6575289521558298</v>
      </c>
      <c r="Y46" s="15">
        <v>4.7610320663369995E-2</v>
      </c>
      <c r="Z46" s="15">
        <v>4.9526412526020004E-2</v>
      </c>
      <c r="AA46" s="15">
        <v>1.5012853471271701</v>
      </c>
      <c r="AB46" s="15">
        <v>6.6424517905199999E-3</v>
      </c>
      <c r="AC46" s="15">
        <v>7.5913734748799993E-3</v>
      </c>
      <c r="AD46" s="15">
        <v>9.8579824089374402</v>
      </c>
      <c r="AE46" s="15">
        <v>1.692512216623195</v>
      </c>
      <c r="AF46" s="15">
        <v>10.97898414217212</v>
      </c>
      <c r="AG46" s="15">
        <v>1.9382566555961735</v>
      </c>
      <c r="AH46" s="15">
        <v>0.35002364030006383</v>
      </c>
      <c r="AI46" s="15">
        <v>3.744510106001111</v>
      </c>
      <c r="AJ46" s="15">
        <v>3.0330948248564242E-2</v>
      </c>
      <c r="AK46" s="15">
        <v>3.5299708614177985</v>
      </c>
      <c r="AL46" s="15">
        <v>3.5611429640966863E-2</v>
      </c>
      <c r="AM46" s="15">
        <v>0</v>
      </c>
    </row>
    <row r="47" spans="1:39" x14ac:dyDescent="0.25">
      <c r="A47" s="13">
        <v>60003</v>
      </c>
      <c r="B47" s="13" t="s">
        <v>89</v>
      </c>
      <c r="C47" s="13" t="s">
        <v>77</v>
      </c>
      <c r="D47" s="13">
        <v>340220</v>
      </c>
      <c r="E47" s="13">
        <v>377340</v>
      </c>
      <c r="F47" s="13">
        <v>20</v>
      </c>
      <c r="G47" s="14">
        <v>2.181378</v>
      </c>
      <c r="H47" s="15">
        <v>22.716930000000001</v>
      </c>
      <c r="I47" s="15">
        <v>26.789750000000002</v>
      </c>
      <c r="J47" s="15">
        <v>15.862130000000001</v>
      </c>
      <c r="K47" s="16">
        <v>16</v>
      </c>
      <c r="L47" s="15">
        <v>2.1181800000000002</v>
      </c>
      <c r="M47" s="15">
        <v>1.39984</v>
      </c>
      <c r="N47" s="15">
        <v>2.7974100000000002</v>
      </c>
      <c r="O47" s="15">
        <v>2.1608299999999998</v>
      </c>
      <c r="P47" s="15">
        <v>3.6843709244670002E-2</v>
      </c>
      <c r="Q47" s="15">
        <v>0.36069973102038</v>
      </c>
      <c r="R47" s="15">
        <v>0.60194482077498002</v>
      </c>
      <c r="S47" s="15">
        <v>1.6404700000000001</v>
      </c>
      <c r="T47" s="15">
        <v>9.7629442525499991E-3</v>
      </c>
      <c r="U47" s="15">
        <v>0</v>
      </c>
      <c r="V47" s="15">
        <v>1.12627879686567</v>
      </c>
      <c r="W47" s="15">
        <v>4.9453418550299999E-2</v>
      </c>
      <c r="X47" s="15">
        <v>1.0567337864984401</v>
      </c>
      <c r="Y47" s="15">
        <v>8.0640094676670007E-2</v>
      </c>
      <c r="Z47" s="15">
        <v>0.14684563065471001</v>
      </c>
      <c r="AA47" s="15">
        <v>4.0606001238218097</v>
      </c>
      <c r="AB47" s="15">
        <v>5.5110451668600006E-3</v>
      </c>
      <c r="AC47" s="15">
        <v>4.50737800071E-3</v>
      </c>
      <c r="AD47" s="15">
        <v>5.0603621122707896</v>
      </c>
      <c r="AE47" s="15">
        <v>0.31193830948910467</v>
      </c>
      <c r="AF47" s="15">
        <v>1.9627992747887011</v>
      </c>
      <c r="AG47" s="15">
        <v>0.36259053834563387</v>
      </c>
      <c r="AH47" s="15">
        <v>3.9196172250701697E-2</v>
      </c>
      <c r="AI47" s="15">
        <v>0.59351569943016469</v>
      </c>
      <c r="AJ47" s="15">
        <v>7.2092239689005013E-3</v>
      </c>
      <c r="AK47" s="15">
        <v>0.78274472095783942</v>
      </c>
      <c r="AL47" s="15">
        <v>1.282606076895457E-2</v>
      </c>
      <c r="AM47" s="15">
        <v>0</v>
      </c>
    </row>
    <row r="48" spans="1:39" x14ac:dyDescent="0.25">
      <c r="A48" s="13">
        <v>70030</v>
      </c>
      <c r="B48" s="13" t="s">
        <v>78</v>
      </c>
      <c r="C48" s="13" t="s">
        <v>77</v>
      </c>
      <c r="D48" s="13">
        <v>326780</v>
      </c>
      <c r="E48" s="13">
        <v>388600</v>
      </c>
      <c r="F48" s="13">
        <v>20</v>
      </c>
      <c r="G48" s="14">
        <v>1.3691040000000001</v>
      </c>
      <c r="H48" s="15">
        <v>14.570919999999999</v>
      </c>
      <c r="I48" s="15">
        <v>30.40061</v>
      </c>
      <c r="J48" s="15">
        <v>10.74878</v>
      </c>
      <c r="K48" s="16">
        <v>17</v>
      </c>
      <c r="L48" s="15">
        <v>1.8931</v>
      </c>
      <c r="M48" s="15">
        <v>1.25109</v>
      </c>
      <c r="N48" s="15">
        <v>2.5001500000000001</v>
      </c>
      <c r="O48" s="15">
        <v>0.51093999999999995</v>
      </c>
      <c r="P48" s="15">
        <v>1.14965511759E-2</v>
      </c>
      <c r="Q48" s="15">
        <v>0.18347035797222</v>
      </c>
      <c r="R48" s="15">
        <v>1.2711535901759401</v>
      </c>
      <c r="S48" s="15">
        <v>0.67115999999999998</v>
      </c>
      <c r="T48" s="15">
        <v>1.22264909331E-3</v>
      </c>
      <c r="U48" s="15">
        <v>0</v>
      </c>
      <c r="V48" s="15">
        <v>1.545647435871E-2</v>
      </c>
      <c r="W48" s="15">
        <v>2.3540557169699997E-3</v>
      </c>
      <c r="X48" s="15">
        <v>0.36872906834957997</v>
      </c>
      <c r="Y48" s="15">
        <v>6.1187200147289997E-2</v>
      </c>
      <c r="Z48" s="15">
        <v>4.6624901991149999E-2</v>
      </c>
      <c r="AA48" s="15">
        <v>0.82067126901996001</v>
      </c>
      <c r="AB48" s="15">
        <v>9.01475600142E-3</v>
      </c>
      <c r="AC48" s="15">
        <v>7.4088885355800002E-3</v>
      </c>
      <c r="AD48" s="15">
        <v>4.9456885764146703</v>
      </c>
      <c r="AE48" s="15">
        <v>1.0357481613998603</v>
      </c>
      <c r="AF48" s="15">
        <v>6.7186886615097503</v>
      </c>
      <c r="AG48" s="15">
        <v>0.57920692132861717</v>
      </c>
      <c r="AH48" s="15">
        <v>1.4674289868325571E-2</v>
      </c>
      <c r="AI48" s="15">
        <v>5.0300258929834101</v>
      </c>
      <c r="AJ48" s="15">
        <v>2.0794832933704134E-2</v>
      </c>
      <c r="AK48" s="15">
        <v>2.4201404361797865</v>
      </c>
      <c r="AL48" s="15">
        <v>1.0410803796543825E-2</v>
      </c>
      <c r="AM48" s="15">
        <v>0</v>
      </c>
    </row>
    <row r="49" spans="1:39" x14ac:dyDescent="0.25">
      <c r="A49" s="13">
        <v>70035</v>
      </c>
      <c r="B49" s="13" t="s">
        <v>87</v>
      </c>
      <c r="C49" s="13" t="s">
        <v>77</v>
      </c>
      <c r="D49" s="13">
        <v>330000</v>
      </c>
      <c r="E49" s="13">
        <v>390920</v>
      </c>
      <c r="F49" s="13">
        <v>20</v>
      </c>
      <c r="G49" s="14">
        <v>0.99875499999999984</v>
      </c>
      <c r="H49" s="15">
        <v>18.804670000000002</v>
      </c>
      <c r="I49" s="15">
        <v>37.640529999999998</v>
      </c>
      <c r="J49" s="15">
        <v>13.512879999999999</v>
      </c>
      <c r="K49" s="16">
        <v>20</v>
      </c>
      <c r="L49" s="15">
        <v>1.96286</v>
      </c>
      <c r="M49" s="15">
        <v>1.2971999999999999</v>
      </c>
      <c r="N49" s="15">
        <v>2.5922800000000001</v>
      </c>
      <c r="O49" s="15">
        <v>0.74245000000000005</v>
      </c>
      <c r="P49" s="15">
        <v>4.5840216752160004E-2</v>
      </c>
      <c r="Q49" s="15">
        <v>0.32111874768620996</v>
      </c>
      <c r="R49" s="15">
        <v>1.16969196392514</v>
      </c>
      <c r="S49" s="15">
        <v>1.6797</v>
      </c>
      <c r="T49" s="15">
        <v>8.37605871387E-3</v>
      </c>
      <c r="U49" s="15">
        <v>0</v>
      </c>
      <c r="V49" s="15">
        <v>1.9361652059729999E-2</v>
      </c>
      <c r="W49" s="15">
        <v>9.6717017828999996E-3</v>
      </c>
      <c r="X49" s="15">
        <v>1.2741463431804601</v>
      </c>
      <c r="Y49" s="15">
        <v>4.7318344760490003E-2</v>
      </c>
      <c r="Z49" s="15">
        <v>3.7099188159690002E-2</v>
      </c>
      <c r="AA49" s="15">
        <v>1.57216249755129</v>
      </c>
      <c r="AB49" s="15">
        <v>7.0074216691200005E-3</v>
      </c>
      <c r="AC49" s="15">
        <v>7.3723915477200003E-3</v>
      </c>
      <c r="AD49" s="15">
        <v>6.0110174035541402</v>
      </c>
      <c r="AE49" s="15">
        <v>1.3844359487058377</v>
      </c>
      <c r="AF49" s="15">
        <v>8.9805557545811947</v>
      </c>
      <c r="AG49" s="15">
        <v>2.0957441147470139</v>
      </c>
      <c r="AH49" s="15">
        <v>0.25727180504130037</v>
      </c>
      <c r="AI49" s="15">
        <v>2.0831610866131651</v>
      </c>
      <c r="AJ49" s="15">
        <v>3.4282890798865186E-2</v>
      </c>
      <c r="AK49" s="15">
        <v>3.9899051151785541</v>
      </c>
      <c r="AL49" s="15">
        <v>1.0503284334065823E-2</v>
      </c>
      <c r="AM49" s="15">
        <v>0</v>
      </c>
    </row>
    <row r="50" spans="1:39" x14ac:dyDescent="0.25">
      <c r="A50" s="13">
        <v>70052</v>
      </c>
      <c r="B50" s="13" t="s">
        <v>86</v>
      </c>
      <c r="C50" s="13" t="s">
        <v>77</v>
      </c>
      <c r="D50" s="13">
        <v>332450</v>
      </c>
      <c r="E50" s="13">
        <v>389390</v>
      </c>
      <c r="F50" s="13">
        <v>20</v>
      </c>
      <c r="G50" s="14">
        <v>0.58541699999999997</v>
      </c>
      <c r="H50" s="15">
        <v>22.113620000000001</v>
      </c>
      <c r="I50" s="15">
        <v>45.240110000000001</v>
      </c>
      <c r="J50" s="15">
        <v>15.62444</v>
      </c>
      <c r="K50" s="16">
        <v>23</v>
      </c>
      <c r="L50" s="15">
        <v>1.96621</v>
      </c>
      <c r="M50" s="15">
        <v>1.29942</v>
      </c>
      <c r="N50" s="15">
        <v>2.5967099999999999</v>
      </c>
      <c r="O50" s="15">
        <v>0.81423999999999996</v>
      </c>
      <c r="P50" s="15">
        <v>2.9726796611969999E-2</v>
      </c>
      <c r="Q50" s="15">
        <v>0.7062349635849301</v>
      </c>
      <c r="R50" s="15">
        <v>1.0101088845072899</v>
      </c>
      <c r="S50" s="15">
        <v>1.7802899999999999</v>
      </c>
      <c r="T50" s="15">
        <v>2.4233999939040001E-2</v>
      </c>
      <c r="U50" s="15">
        <v>0</v>
      </c>
      <c r="V50" s="15">
        <v>2.2190168618880002E-2</v>
      </c>
      <c r="W50" s="15">
        <v>1.2299484908820001E-2</v>
      </c>
      <c r="X50" s="15">
        <v>2.12582180338749</v>
      </c>
      <c r="Y50" s="15">
        <v>4.3431415553400007E-2</v>
      </c>
      <c r="Z50" s="15">
        <v>4.4909543561729999E-2</v>
      </c>
      <c r="AA50" s="15">
        <v>1.5927285502104001</v>
      </c>
      <c r="AB50" s="15">
        <v>5.9125120333199995E-3</v>
      </c>
      <c r="AC50" s="15">
        <v>6.5147123330099995E-3</v>
      </c>
      <c r="AD50" s="15">
        <v>8.0326403066013299</v>
      </c>
      <c r="AE50" s="15">
        <v>1.7022929719866859</v>
      </c>
      <c r="AF50" s="15">
        <v>11.04242992234408</v>
      </c>
      <c r="AG50" s="15">
        <v>2.0614258543957544</v>
      </c>
      <c r="AH50" s="15">
        <v>0.20018145531900031</v>
      </c>
      <c r="AI50" s="15">
        <v>3.0359594101847218</v>
      </c>
      <c r="AJ50" s="15">
        <v>4.3069120859945083E-2</v>
      </c>
      <c r="AK50" s="15">
        <v>5.0124625322152383</v>
      </c>
      <c r="AL50" s="15">
        <v>2.8668732694578303E-2</v>
      </c>
      <c r="AM50" s="15">
        <v>0</v>
      </c>
    </row>
    <row r="51" spans="1:39" x14ac:dyDescent="0.25">
      <c r="A51" s="13">
        <v>70250</v>
      </c>
      <c r="B51" s="13" t="s">
        <v>83</v>
      </c>
      <c r="C51" s="13" t="s">
        <v>84</v>
      </c>
      <c r="D51" s="13">
        <v>326450</v>
      </c>
      <c r="E51" s="13">
        <v>389050</v>
      </c>
      <c r="F51" s="13">
        <v>20</v>
      </c>
      <c r="G51" s="14">
        <v>1.6447099999999999</v>
      </c>
      <c r="H51" s="15">
        <v>16.115760000000002</v>
      </c>
      <c r="I51" s="15">
        <v>27.535959999999999</v>
      </c>
      <c r="J51" s="15">
        <v>11.78018</v>
      </c>
      <c r="K51" s="16">
        <v>15</v>
      </c>
      <c r="L51" s="15">
        <v>1.8931</v>
      </c>
      <c r="M51" s="15">
        <v>1.25109</v>
      </c>
      <c r="N51" s="15">
        <v>2.5001500000000001</v>
      </c>
      <c r="O51" s="15">
        <v>0.48425000000000001</v>
      </c>
      <c r="P51" s="15">
        <v>1.406958882003E-2</v>
      </c>
      <c r="Q51" s="15">
        <v>0.18651785645853</v>
      </c>
      <c r="R51" s="15">
        <v>1.3177419951792302</v>
      </c>
      <c r="S51" s="15">
        <v>0.71723000000000003</v>
      </c>
      <c r="T51" s="15">
        <v>1.2044005993800001E-3</v>
      </c>
      <c r="U51" s="15">
        <v>0</v>
      </c>
      <c r="V51" s="15">
        <v>1.492726803474E-2</v>
      </c>
      <c r="W51" s="15">
        <v>2.3905527048300001E-3</v>
      </c>
      <c r="X51" s="15">
        <v>1.17620667625815</v>
      </c>
      <c r="Y51" s="15">
        <v>5.8924386899969997E-2</v>
      </c>
      <c r="Z51" s="15">
        <v>4.2664978808340005E-2</v>
      </c>
      <c r="AA51" s="15">
        <v>0.92726072206508992</v>
      </c>
      <c r="AB51" s="15">
        <v>9.0512529892800009E-3</v>
      </c>
      <c r="AC51" s="15">
        <v>7.5001310052299998E-3</v>
      </c>
      <c r="AD51" s="15">
        <v>5.5114831307143195</v>
      </c>
      <c r="AE51" s="15">
        <v>0.57044889653147424</v>
      </c>
      <c r="AF51" s="15">
        <v>8.3546878508383013</v>
      </c>
      <c r="AG51" s="15">
        <v>0.11226760357055006</v>
      </c>
      <c r="AH51" s="15">
        <v>1.7749814637023544E-2</v>
      </c>
      <c r="AI51" s="15">
        <v>0.26446382475478625</v>
      </c>
      <c r="AJ51" s="15">
        <v>2.1036597526002124E-2</v>
      </c>
      <c r="AK51" s="15">
        <v>2.0246745439242257</v>
      </c>
      <c r="AL51" s="15">
        <v>5.4870868217634816E-2</v>
      </c>
      <c r="AM51" s="15">
        <v>0</v>
      </c>
    </row>
    <row r="52" spans="1:39" x14ac:dyDescent="0.25">
      <c r="A52" s="13">
        <v>70258</v>
      </c>
      <c r="B52" s="13" t="s">
        <v>81</v>
      </c>
      <c r="C52" s="13" t="s">
        <v>77</v>
      </c>
      <c r="D52" s="13">
        <v>331100</v>
      </c>
      <c r="E52" s="13">
        <v>390420</v>
      </c>
      <c r="F52" s="13">
        <v>20</v>
      </c>
      <c r="G52" s="14">
        <v>0.33681499999999998</v>
      </c>
      <c r="H52" s="15">
        <v>20.364899999999999</v>
      </c>
      <c r="I52" s="15">
        <v>36.49747</v>
      </c>
      <c r="J52" s="15">
        <v>14.524609999999999</v>
      </c>
      <c r="K52" s="16">
        <v>19</v>
      </c>
      <c r="L52" s="15">
        <v>1.96286</v>
      </c>
      <c r="M52" s="15">
        <v>1.2971999999999999</v>
      </c>
      <c r="N52" s="15">
        <v>2.5922800000000001</v>
      </c>
      <c r="O52" s="15">
        <v>0.79278000000000004</v>
      </c>
      <c r="P52" s="15">
        <v>3.0876451729560002E-2</v>
      </c>
      <c r="Q52" s="15">
        <v>0.48123103342803003</v>
      </c>
      <c r="R52" s="15">
        <v>1.2210614743380901</v>
      </c>
      <c r="S52" s="15">
        <v>1.38365</v>
      </c>
      <c r="T52" s="15">
        <v>1.7409063209220001E-2</v>
      </c>
      <c r="U52" s="15">
        <v>0</v>
      </c>
      <c r="V52" s="15">
        <v>2.1387234885960001E-2</v>
      </c>
      <c r="W52" s="15">
        <v>1.071186593691E-2</v>
      </c>
      <c r="X52" s="15">
        <v>1.5832393333668</v>
      </c>
      <c r="Y52" s="15">
        <v>4.5402252897840001E-2</v>
      </c>
      <c r="Z52" s="15">
        <v>3.7591897495800004E-2</v>
      </c>
      <c r="AA52" s="15">
        <v>1.7271287080048501</v>
      </c>
      <c r="AB52" s="15">
        <v>6.4599668512200009E-3</v>
      </c>
      <c r="AC52" s="15">
        <v>7.5913734748799993E-3</v>
      </c>
      <c r="AD52" s="15">
        <v>7.14603722901228</v>
      </c>
      <c r="AE52" s="15">
        <v>0.94324126755822968</v>
      </c>
      <c r="AF52" s="15">
        <v>6.1186151668822255</v>
      </c>
      <c r="AG52" s="15">
        <v>2.6478919767589901</v>
      </c>
      <c r="AH52" s="15">
        <v>0.36608514721775443</v>
      </c>
      <c r="AI52" s="15">
        <v>2.1066178999968788</v>
      </c>
      <c r="AJ52" s="15">
        <v>3.35378729946317E-2</v>
      </c>
      <c r="AK52" s="15">
        <v>3.903198589598492</v>
      </c>
      <c r="AL52" s="15">
        <v>1.3382078992797577E-2</v>
      </c>
      <c r="AM52" s="15">
        <v>0</v>
      </c>
    </row>
    <row r="53" spans="1:39" x14ac:dyDescent="0.25">
      <c r="A53" s="13">
        <v>70259</v>
      </c>
      <c r="B53" s="13" t="s">
        <v>86</v>
      </c>
      <c r="C53" s="13" t="s">
        <v>77</v>
      </c>
      <c r="D53" s="13">
        <v>332340</v>
      </c>
      <c r="E53" s="13">
        <v>390500</v>
      </c>
      <c r="F53" s="13">
        <v>20</v>
      </c>
      <c r="G53" s="14">
        <v>0.97258999999999995</v>
      </c>
      <c r="H53" s="15">
        <v>20.640059999999998</v>
      </c>
      <c r="I53" s="15">
        <v>36.351970000000001</v>
      </c>
      <c r="J53" s="15">
        <v>14.681660000000001</v>
      </c>
      <c r="K53" s="16">
        <v>19</v>
      </c>
      <c r="L53" s="15">
        <v>1.96286</v>
      </c>
      <c r="M53" s="15">
        <v>1.2971999999999999</v>
      </c>
      <c r="N53" s="15">
        <v>2.5922800000000001</v>
      </c>
      <c r="O53" s="15">
        <v>0.87239</v>
      </c>
      <c r="P53" s="15">
        <v>2.5657382465580001E-2</v>
      </c>
      <c r="Q53" s="15">
        <v>0.38577316168020004</v>
      </c>
      <c r="R53" s="15">
        <v>1.0806210650528101</v>
      </c>
      <c r="S53" s="15">
        <v>1.96974</v>
      </c>
      <c r="T53" s="15">
        <v>1.846747585716E-2</v>
      </c>
      <c r="U53" s="15">
        <v>0</v>
      </c>
      <c r="V53" s="15">
        <v>2.3613551145420002E-2</v>
      </c>
      <c r="W53" s="15">
        <v>1.1898018042359999E-2</v>
      </c>
      <c r="X53" s="15">
        <v>1.6109952926343301</v>
      </c>
      <c r="Y53" s="15">
        <v>4.1533572184679998E-2</v>
      </c>
      <c r="Z53" s="15">
        <v>4.0402165561019998E-2</v>
      </c>
      <c r="AA53" s="15">
        <v>1.8429518989785598</v>
      </c>
      <c r="AB53" s="15">
        <v>5.8760150454600004E-3</v>
      </c>
      <c r="AC53" s="15">
        <v>6.9709246812600005E-3</v>
      </c>
      <c r="AD53" s="15">
        <v>6.8507948457188101</v>
      </c>
      <c r="AE53" s="15">
        <v>1.2281948906483255</v>
      </c>
      <c r="AF53" s="15">
        <v>7.9670516380838716</v>
      </c>
      <c r="AG53" s="15">
        <v>1.1003843264638942</v>
      </c>
      <c r="AH53" s="15">
        <v>0.11270098777098059</v>
      </c>
      <c r="AI53" s="15">
        <v>2.0964069214052019</v>
      </c>
      <c r="AJ53" s="15">
        <v>2.7230506082582318E-2</v>
      </c>
      <c r="AK53" s="15">
        <v>3.1691357693614424</v>
      </c>
      <c r="AL53" s="15">
        <v>1.0804960183704799E-2</v>
      </c>
      <c r="AM53" s="15">
        <v>0</v>
      </c>
    </row>
    <row r="54" spans="1:39" x14ac:dyDescent="0.25">
      <c r="A54" s="13">
        <v>74228</v>
      </c>
      <c r="B54" s="13" t="s">
        <v>76</v>
      </c>
      <c r="C54" s="13" t="s">
        <v>77</v>
      </c>
      <c r="D54" s="13">
        <v>332660</v>
      </c>
      <c r="E54" s="13">
        <v>388700</v>
      </c>
      <c r="F54" s="13">
        <v>20</v>
      </c>
      <c r="G54" s="14">
        <v>0.43185299999999993</v>
      </c>
      <c r="H54" s="15">
        <v>22.953150000000001</v>
      </c>
      <c r="I54" s="15">
        <v>41.7913</v>
      </c>
      <c r="J54" s="15">
        <v>16.206219999999998</v>
      </c>
      <c r="K54" s="16">
        <v>21</v>
      </c>
      <c r="L54" s="15">
        <v>1.96621</v>
      </c>
      <c r="M54" s="15">
        <v>1.29942</v>
      </c>
      <c r="N54" s="15">
        <v>2.5967099999999999</v>
      </c>
      <c r="O54" s="15">
        <v>0.81733999999999996</v>
      </c>
      <c r="P54" s="15">
        <v>8.5950406410300009E-2</v>
      </c>
      <c r="Q54" s="15">
        <v>0.55039282542273005</v>
      </c>
      <c r="R54" s="15">
        <v>1.22779516859826</v>
      </c>
      <c r="S54" s="15">
        <v>1.23794</v>
      </c>
      <c r="T54" s="15">
        <v>8.8505195560500006E-3</v>
      </c>
      <c r="U54" s="15">
        <v>0</v>
      </c>
      <c r="V54" s="15">
        <v>2.1825198740280001E-2</v>
      </c>
      <c r="W54" s="15">
        <v>1.2536715329910001E-2</v>
      </c>
      <c r="X54" s="15">
        <v>1.6575289521558298</v>
      </c>
      <c r="Y54" s="15">
        <v>4.7610320663369995E-2</v>
      </c>
      <c r="Z54" s="15">
        <v>4.9526412526020004E-2</v>
      </c>
      <c r="AA54" s="15">
        <v>1.5012853471271701</v>
      </c>
      <c r="AB54" s="15">
        <v>6.6424517905199999E-3</v>
      </c>
      <c r="AC54" s="15">
        <v>7.5913734748799993E-3</v>
      </c>
      <c r="AD54" s="15">
        <v>9.8579824089374402</v>
      </c>
      <c r="AE54" s="15">
        <v>1.276154893809011</v>
      </c>
      <c r="AF54" s="15">
        <v>8.2781584702757467</v>
      </c>
      <c r="AG54" s="15">
        <v>1.4859588872187106</v>
      </c>
      <c r="AH54" s="15">
        <v>0.28730374707766143</v>
      </c>
      <c r="AI54" s="15">
        <v>3.5405447223887361</v>
      </c>
      <c r="AJ54" s="15">
        <v>3.3623237852867228E-2</v>
      </c>
      <c r="AK54" s="15">
        <v>3.9131335068879554</v>
      </c>
      <c r="AL54" s="15">
        <v>2.3272534489310433E-2</v>
      </c>
      <c r="AM54" s="15">
        <v>0</v>
      </c>
    </row>
    <row r="55" spans="1:39" x14ac:dyDescent="0.25">
      <c r="A55" s="13">
        <v>74473</v>
      </c>
      <c r="B55" s="13" t="s">
        <v>81</v>
      </c>
      <c r="C55" s="13" t="s">
        <v>77</v>
      </c>
      <c r="D55" s="13">
        <v>326437</v>
      </c>
      <c r="E55" s="13">
        <v>389052</v>
      </c>
      <c r="F55" s="13">
        <v>20</v>
      </c>
      <c r="G55" s="14">
        <v>0.38295699999999999</v>
      </c>
      <c r="H55" s="15">
        <v>16.115760000000002</v>
      </c>
      <c r="I55" s="15">
        <v>20.765460000000001</v>
      </c>
      <c r="J55" s="15">
        <v>11.78018</v>
      </c>
      <c r="K55" s="16">
        <v>12</v>
      </c>
      <c r="L55" s="15">
        <v>1.8931</v>
      </c>
      <c r="M55" s="15">
        <v>1.25109</v>
      </c>
      <c r="N55" s="15">
        <v>2.5001500000000001</v>
      </c>
      <c r="O55" s="15">
        <v>0.48425000000000001</v>
      </c>
      <c r="P55" s="15">
        <v>1.406958882003E-2</v>
      </c>
      <c r="Q55" s="15">
        <v>0.18651785645853</v>
      </c>
      <c r="R55" s="15">
        <v>1.3177419951792302</v>
      </c>
      <c r="S55" s="15">
        <v>0.71723000000000003</v>
      </c>
      <c r="T55" s="15">
        <v>1.2044005993800001E-3</v>
      </c>
      <c r="U55" s="15">
        <v>0</v>
      </c>
      <c r="V55" s="15">
        <v>1.492726803474E-2</v>
      </c>
      <c r="W55" s="15">
        <v>2.3905527048300001E-3</v>
      </c>
      <c r="X55" s="15">
        <v>1.17620667625815</v>
      </c>
      <c r="Y55" s="15">
        <v>5.8924386899969997E-2</v>
      </c>
      <c r="Z55" s="15">
        <v>4.2664978808340005E-2</v>
      </c>
      <c r="AA55" s="15">
        <v>0.92726072206508992</v>
      </c>
      <c r="AB55" s="15">
        <v>9.0512529892800009E-3</v>
      </c>
      <c r="AC55" s="15">
        <v>7.5001310052299998E-3</v>
      </c>
      <c r="AD55" s="15">
        <v>5.5114831307143195</v>
      </c>
      <c r="AE55" s="15">
        <v>0.48068422949342815</v>
      </c>
      <c r="AF55" s="15">
        <v>3.1181012941400161</v>
      </c>
      <c r="AG55" s="15">
        <v>9.4896069044094589E-2</v>
      </c>
      <c r="AH55" s="15">
        <v>1.2895283662275391E-2</v>
      </c>
      <c r="AI55" s="15">
        <v>0.23203262161483026</v>
      </c>
      <c r="AJ55" s="15">
        <v>6.0104858186318172E-3</v>
      </c>
      <c r="AK55" s="15">
        <v>0.69951125922149648</v>
      </c>
      <c r="AL55" s="15">
        <v>5.5687570052266027E-3</v>
      </c>
      <c r="AM55" s="15">
        <v>0</v>
      </c>
    </row>
    <row r="56" spans="1:39" x14ac:dyDescent="0.25">
      <c r="A56" s="13">
        <v>75260</v>
      </c>
      <c r="B56" s="13" t="s">
        <v>90</v>
      </c>
      <c r="C56" s="13" t="s">
        <v>77</v>
      </c>
      <c r="D56" s="13">
        <v>332000</v>
      </c>
      <c r="E56" s="13">
        <v>391080</v>
      </c>
      <c r="F56" s="13">
        <v>20</v>
      </c>
      <c r="G56" s="14">
        <v>0.44271100000000002</v>
      </c>
      <c r="H56" s="15">
        <v>21.462620000000001</v>
      </c>
      <c r="I56" s="15">
        <v>23.88683</v>
      </c>
      <c r="J56" s="15">
        <v>15.18591</v>
      </c>
      <c r="K56" s="16">
        <v>15</v>
      </c>
      <c r="L56" s="15">
        <v>1.96286</v>
      </c>
      <c r="M56" s="15">
        <v>1.2971999999999999</v>
      </c>
      <c r="N56" s="15">
        <v>2.5922800000000001</v>
      </c>
      <c r="O56" s="15">
        <v>0.95804</v>
      </c>
      <c r="P56" s="15">
        <v>3.5621060151359997E-2</v>
      </c>
      <c r="Q56" s="15">
        <v>0.33717742234461001</v>
      </c>
      <c r="R56" s="15">
        <v>1.3862833383803099</v>
      </c>
      <c r="S56" s="15">
        <v>1.2777400000000001</v>
      </c>
      <c r="T56" s="15">
        <v>8.0110888352700003E-3</v>
      </c>
      <c r="U56" s="15">
        <v>0</v>
      </c>
      <c r="V56" s="15">
        <v>3.3814459252290006E-2</v>
      </c>
      <c r="W56" s="15">
        <v>1.591268670696E-2</v>
      </c>
      <c r="X56" s="15">
        <v>1.07220850935108</v>
      </c>
      <c r="Y56" s="15">
        <v>4.8978957708119997E-2</v>
      </c>
      <c r="Z56" s="15">
        <v>4.939867306851E-2</v>
      </c>
      <c r="AA56" s="15">
        <v>3.7451749062417599</v>
      </c>
      <c r="AB56" s="15">
        <v>6.7336942601700003E-3</v>
      </c>
      <c r="AC56" s="15">
        <v>8.6680346167499998E-3</v>
      </c>
      <c r="AD56" s="15">
        <v>6.6265208553191108</v>
      </c>
      <c r="AE56" s="15">
        <v>0.24162247497735673</v>
      </c>
      <c r="AF56" s="15">
        <v>1.5673560847090575</v>
      </c>
      <c r="AG56" s="15">
        <v>0.10850001760948473</v>
      </c>
      <c r="AH56" s="15">
        <v>6.4873176323654016E-3</v>
      </c>
      <c r="AI56" s="15">
        <v>0.11673022144440762</v>
      </c>
      <c r="AJ56" s="15">
        <v>3.2310079929979934E-3</v>
      </c>
      <c r="AK56" s="15">
        <v>0.37603058021210439</v>
      </c>
      <c r="AL56" s="15">
        <v>4.2522954222241303E-3</v>
      </c>
      <c r="AM56" s="15">
        <v>0</v>
      </c>
    </row>
    <row r="57" spans="1:39" x14ac:dyDescent="0.25">
      <c r="A57" s="13">
        <v>75261</v>
      </c>
      <c r="B57" s="13" t="s">
        <v>78</v>
      </c>
      <c r="C57" s="13" t="s">
        <v>77</v>
      </c>
      <c r="D57" s="13">
        <v>331700</v>
      </c>
      <c r="E57" s="13">
        <v>391360</v>
      </c>
      <c r="F57" s="13">
        <v>20</v>
      </c>
      <c r="G57" s="14">
        <v>0.86400899999999992</v>
      </c>
      <c r="H57" s="15">
        <v>20.243259999999999</v>
      </c>
      <c r="I57" s="15">
        <v>35.446199999999997</v>
      </c>
      <c r="J57" s="15">
        <v>14.428789999999999</v>
      </c>
      <c r="K57" s="16">
        <v>19</v>
      </c>
      <c r="L57" s="15">
        <v>1.96286</v>
      </c>
      <c r="M57" s="15">
        <v>1.2971999999999999</v>
      </c>
      <c r="N57" s="15">
        <v>2.5922800000000001</v>
      </c>
      <c r="O57" s="15">
        <v>0.83436999999999995</v>
      </c>
      <c r="P57" s="15">
        <v>4.1132105318220001E-2</v>
      </c>
      <c r="Q57" s="15">
        <v>0.37927669784112</v>
      </c>
      <c r="R57" s="15">
        <v>2.0587950851826</v>
      </c>
      <c r="S57" s="15">
        <v>1.17744</v>
      </c>
      <c r="T57" s="15">
        <v>5.2555662518400008E-3</v>
      </c>
      <c r="U57" s="15">
        <v>0</v>
      </c>
      <c r="V57" s="15">
        <v>2.2354405064250002E-2</v>
      </c>
      <c r="W57" s="15">
        <v>1.036514455224E-2</v>
      </c>
      <c r="X57" s="15">
        <v>0.87074513636387996</v>
      </c>
      <c r="Y57" s="15">
        <v>4.4909543561729999E-2</v>
      </c>
      <c r="Z57" s="15">
        <v>3.4617392985210001E-2</v>
      </c>
      <c r="AA57" s="15">
        <v>2.2807880138410499</v>
      </c>
      <c r="AB57" s="15">
        <v>6.6971972723100003E-3</v>
      </c>
      <c r="AC57" s="15">
        <v>1.105858732158E-2</v>
      </c>
      <c r="AD57" s="15">
        <v>6.6131082122805598</v>
      </c>
      <c r="AE57" s="15">
        <v>1.2291917136074728</v>
      </c>
      <c r="AF57" s="15">
        <v>7.9735178268378073</v>
      </c>
      <c r="AG57" s="15">
        <v>0.77269806755897064</v>
      </c>
      <c r="AH57" s="15">
        <v>2.9426968708243773E-3</v>
      </c>
      <c r="AI57" s="15">
        <v>2.5415865984031805</v>
      </c>
      <c r="AJ57" s="15">
        <v>2.2638603626101709E-2</v>
      </c>
      <c r="AK57" s="15">
        <v>2.6347218190617943</v>
      </c>
      <c r="AL57" s="15">
        <v>2.5642674033843283E-2</v>
      </c>
      <c r="AM57" s="15">
        <v>0</v>
      </c>
    </row>
    <row r="58" spans="1:39" x14ac:dyDescent="0.25">
      <c r="A58" s="13">
        <v>75262</v>
      </c>
      <c r="B58" s="13" t="s">
        <v>78</v>
      </c>
      <c r="C58" s="13" t="s">
        <v>77</v>
      </c>
      <c r="D58" s="13">
        <v>330740</v>
      </c>
      <c r="E58" s="13">
        <v>392000</v>
      </c>
      <c r="F58" s="13">
        <v>20</v>
      </c>
      <c r="G58" s="14">
        <v>0.41190100000000007</v>
      </c>
      <c r="H58" s="15">
        <v>20.412739999999999</v>
      </c>
      <c r="I58" s="15">
        <v>39.40043</v>
      </c>
      <c r="J58" s="15">
        <v>14.56418</v>
      </c>
      <c r="K58" s="16">
        <v>20</v>
      </c>
      <c r="L58" s="15">
        <v>1.96286</v>
      </c>
      <c r="M58" s="15">
        <v>1.2971999999999999</v>
      </c>
      <c r="N58" s="15">
        <v>2.5922800000000001</v>
      </c>
      <c r="O58" s="15">
        <v>0.86077999999999999</v>
      </c>
      <c r="P58" s="15">
        <v>0.11308591688420999</v>
      </c>
      <c r="Q58" s="15">
        <v>0.37863800055357</v>
      </c>
      <c r="R58" s="15">
        <v>1.8519301579921199</v>
      </c>
      <c r="S58" s="15">
        <v>1.1583300000000001</v>
      </c>
      <c r="T58" s="15">
        <v>4.8723478793100006E-3</v>
      </c>
      <c r="U58" s="15">
        <v>0</v>
      </c>
      <c r="V58" s="15">
        <v>1.9653627962610002E-2</v>
      </c>
      <c r="W58" s="15">
        <v>9.4162228678799989E-3</v>
      </c>
      <c r="X58" s="15">
        <v>0.70152685215098998</v>
      </c>
      <c r="Y58" s="15">
        <v>4.9745394453179999E-2</v>
      </c>
      <c r="Z58" s="15">
        <v>3.4015192685520002E-2</v>
      </c>
      <c r="AA58" s="15">
        <v>1.9587568414583401</v>
      </c>
      <c r="AB58" s="15">
        <v>7.518379499160001E-3</v>
      </c>
      <c r="AC58" s="15">
        <v>9.4162228678799989E-3</v>
      </c>
      <c r="AD58" s="15">
        <v>7.40270229613773</v>
      </c>
      <c r="AE58" s="15">
        <v>1.4620162062090349</v>
      </c>
      <c r="AF58" s="15">
        <v>9.483803180808108</v>
      </c>
      <c r="AG58" s="15">
        <v>0.83969295059841431</v>
      </c>
      <c r="AH58" s="15">
        <v>2.0314577662083711E-2</v>
      </c>
      <c r="AI58" s="15">
        <v>4.2558421699361872</v>
      </c>
      <c r="AJ58" s="15">
        <v>2.4780573607850929E-2</v>
      </c>
      <c r="AK58" s="15">
        <v>2.8840081769970198</v>
      </c>
      <c r="AL58" s="15">
        <v>1.7232164181299296E-2</v>
      </c>
      <c r="AM58" s="15">
        <v>0</v>
      </c>
    </row>
    <row r="59" spans="1:39" x14ac:dyDescent="0.25">
      <c r="A59" s="13">
        <v>75263</v>
      </c>
      <c r="B59" s="13" t="s">
        <v>78</v>
      </c>
      <c r="C59" s="13" t="s">
        <v>77</v>
      </c>
      <c r="D59" s="13">
        <v>330750</v>
      </c>
      <c r="E59" s="13">
        <v>391800</v>
      </c>
      <c r="F59" s="13">
        <v>20</v>
      </c>
      <c r="G59" s="14">
        <v>0.6578790000000001</v>
      </c>
      <c r="H59" s="15">
        <v>20.412739999999999</v>
      </c>
      <c r="I59" s="15">
        <v>41.899299999999997</v>
      </c>
      <c r="J59" s="15">
        <v>14.56418</v>
      </c>
      <c r="K59" s="16">
        <v>21</v>
      </c>
      <c r="L59" s="15">
        <v>1.96286</v>
      </c>
      <c r="M59" s="15">
        <v>1.2971999999999999</v>
      </c>
      <c r="N59" s="15">
        <v>2.5922800000000001</v>
      </c>
      <c r="O59" s="15">
        <v>0.86077999999999999</v>
      </c>
      <c r="P59" s="15">
        <v>0.11308591688420999</v>
      </c>
      <c r="Q59" s="15">
        <v>0.37863800055357</v>
      </c>
      <c r="R59" s="15">
        <v>1.8519301579921199</v>
      </c>
      <c r="S59" s="15">
        <v>1.1583300000000001</v>
      </c>
      <c r="T59" s="15">
        <v>4.8723478793100006E-3</v>
      </c>
      <c r="U59" s="15">
        <v>0</v>
      </c>
      <c r="V59" s="15">
        <v>1.9653627962610002E-2</v>
      </c>
      <c r="W59" s="15">
        <v>9.4162228678799989E-3</v>
      </c>
      <c r="X59" s="15">
        <v>0.70152685215098998</v>
      </c>
      <c r="Y59" s="15">
        <v>4.9745394453179999E-2</v>
      </c>
      <c r="Z59" s="15">
        <v>3.4015192685520002E-2</v>
      </c>
      <c r="AA59" s="15">
        <v>1.9587568414583401</v>
      </c>
      <c r="AB59" s="15">
        <v>7.518379499160001E-3</v>
      </c>
      <c r="AC59" s="15">
        <v>9.4162228678799989E-3</v>
      </c>
      <c r="AD59" s="15">
        <v>7.40270229613773</v>
      </c>
      <c r="AE59" s="15">
        <v>1.8374757583919998</v>
      </c>
      <c r="AF59" s="15">
        <v>11.919333293357679</v>
      </c>
      <c r="AG59" s="15">
        <v>0.74075974526808153</v>
      </c>
      <c r="AH59" s="15">
        <v>5.1220559018831754E-2</v>
      </c>
      <c r="AI59" s="15">
        <v>4.7166406789858719</v>
      </c>
      <c r="AJ59" s="15">
        <v>1.8649108624662996E-2</v>
      </c>
      <c r="AK59" s="15">
        <v>2.1704171428135925</v>
      </c>
      <c r="AL59" s="15">
        <v>3.2063713539277242E-2</v>
      </c>
      <c r="AM59" s="15">
        <v>0</v>
      </c>
    </row>
    <row r="60" spans="1:39" x14ac:dyDescent="0.25">
      <c r="A60" s="13">
        <v>75264</v>
      </c>
      <c r="B60" s="13" t="s">
        <v>78</v>
      </c>
      <c r="C60" s="13" t="s">
        <v>77</v>
      </c>
      <c r="D60" s="13">
        <v>330600</v>
      </c>
      <c r="E60" s="13">
        <v>391850</v>
      </c>
      <c r="F60" s="13">
        <v>20</v>
      </c>
      <c r="G60" s="14">
        <v>0.52207999999999999</v>
      </c>
      <c r="H60" s="15">
        <v>20.412739999999999</v>
      </c>
      <c r="I60" s="15">
        <v>38.246420000000001</v>
      </c>
      <c r="J60" s="15">
        <v>14.56418</v>
      </c>
      <c r="K60" s="16">
        <v>20</v>
      </c>
      <c r="L60" s="15">
        <v>1.96286</v>
      </c>
      <c r="M60" s="15">
        <v>1.2971999999999999</v>
      </c>
      <c r="N60" s="15">
        <v>2.5922800000000001</v>
      </c>
      <c r="O60" s="15">
        <v>0.86077999999999999</v>
      </c>
      <c r="P60" s="15">
        <v>0.11308591688420999</v>
      </c>
      <c r="Q60" s="15">
        <v>0.37863800055357</v>
      </c>
      <c r="R60" s="15">
        <v>1.8519301579921199</v>
      </c>
      <c r="S60" s="15">
        <v>1.1583300000000001</v>
      </c>
      <c r="T60" s="15">
        <v>4.8723478793100006E-3</v>
      </c>
      <c r="U60" s="15">
        <v>0</v>
      </c>
      <c r="V60" s="15">
        <v>1.9653627962610002E-2</v>
      </c>
      <c r="W60" s="15">
        <v>9.4162228678799989E-3</v>
      </c>
      <c r="X60" s="15">
        <v>0.70152685215098998</v>
      </c>
      <c r="Y60" s="15">
        <v>4.9745394453179999E-2</v>
      </c>
      <c r="Z60" s="15">
        <v>3.4015192685520002E-2</v>
      </c>
      <c r="AA60" s="15">
        <v>1.9587568414583401</v>
      </c>
      <c r="AB60" s="15">
        <v>7.518379499160001E-3</v>
      </c>
      <c r="AC60" s="15">
        <v>9.4162228678799989E-3</v>
      </c>
      <c r="AD60" s="15">
        <v>7.40270229613773</v>
      </c>
      <c r="AE60" s="15">
        <v>1.4061929303886702</v>
      </c>
      <c r="AF60" s="15">
        <v>9.1216888905971487</v>
      </c>
      <c r="AG60" s="15">
        <v>0.75861657176910857</v>
      </c>
      <c r="AH60" s="15">
        <v>4.3613841399365166E-2</v>
      </c>
      <c r="AI60" s="15">
        <v>4.3031564350352181</v>
      </c>
      <c r="AJ60" s="15">
        <v>1.854328188303854E-2</v>
      </c>
      <c r="AK60" s="15">
        <v>2.1581008343608623</v>
      </c>
      <c r="AL60" s="15">
        <v>2.376721456659029E-2</v>
      </c>
      <c r="AM60" s="15">
        <v>0</v>
      </c>
    </row>
    <row r="61" spans="1:39" x14ac:dyDescent="0.25">
      <c r="A61" s="13">
        <v>76041</v>
      </c>
      <c r="B61" s="13" t="s">
        <v>86</v>
      </c>
      <c r="C61" s="13" t="s">
        <v>77</v>
      </c>
      <c r="D61" s="13">
        <v>332700</v>
      </c>
      <c r="E61" s="13">
        <v>389200</v>
      </c>
      <c r="F61" s="13">
        <v>20</v>
      </c>
      <c r="G61" s="14">
        <v>0.56708600000000009</v>
      </c>
      <c r="H61" s="15">
        <v>22.113620000000001</v>
      </c>
      <c r="I61" s="15">
        <v>42.607669999999999</v>
      </c>
      <c r="J61" s="15">
        <v>15.62444</v>
      </c>
      <c r="K61" s="16">
        <v>22</v>
      </c>
      <c r="L61" s="15">
        <v>1.96621</v>
      </c>
      <c r="M61" s="15">
        <v>1.29942</v>
      </c>
      <c r="N61" s="15">
        <v>2.5967099999999999</v>
      </c>
      <c r="O61" s="15">
        <v>0.81423999999999996</v>
      </c>
      <c r="P61" s="15">
        <v>2.9726796611969999E-2</v>
      </c>
      <c r="Q61" s="15">
        <v>0.7062349635849301</v>
      </c>
      <c r="R61" s="15">
        <v>1.0101088845072899</v>
      </c>
      <c r="S61" s="15">
        <v>1.7802899999999999</v>
      </c>
      <c r="T61" s="15">
        <v>2.4233999939040001E-2</v>
      </c>
      <c r="U61" s="15">
        <v>0</v>
      </c>
      <c r="V61" s="15">
        <v>2.2190168618880002E-2</v>
      </c>
      <c r="W61" s="15">
        <v>1.2299484908820001E-2</v>
      </c>
      <c r="X61" s="15">
        <v>2.12582180338749</v>
      </c>
      <c r="Y61" s="15">
        <v>4.3431415553400007E-2</v>
      </c>
      <c r="Z61" s="15">
        <v>4.4909543561729999E-2</v>
      </c>
      <c r="AA61" s="15">
        <v>1.5927285502104001</v>
      </c>
      <c r="AB61" s="15">
        <v>5.9125120333199995E-3</v>
      </c>
      <c r="AC61" s="15">
        <v>6.5147123330099995E-3</v>
      </c>
      <c r="AD61" s="15">
        <v>8.0326403066013299</v>
      </c>
      <c r="AE61" s="15">
        <v>1.246028402629056</v>
      </c>
      <c r="AF61" s="15">
        <v>8.0827340203512854</v>
      </c>
      <c r="AG61" s="15">
        <v>2.0565454502440748</v>
      </c>
      <c r="AH61" s="15">
        <v>0.24013907202014631</v>
      </c>
      <c r="AI61" s="15">
        <v>5.1409098350779638</v>
      </c>
      <c r="AJ61" s="15">
        <v>3.1538404958146048E-2</v>
      </c>
      <c r="AK61" s="15">
        <v>3.6704968669457974</v>
      </c>
      <c r="AL61" s="15">
        <v>2.5657947773527277E-2</v>
      </c>
      <c r="AM61" s="15">
        <v>0</v>
      </c>
    </row>
    <row r="62" spans="1:39" x14ac:dyDescent="0.25">
      <c r="A62" s="13">
        <v>77811</v>
      </c>
      <c r="B62" s="13" t="s">
        <v>80</v>
      </c>
      <c r="C62" s="13" t="s">
        <v>77</v>
      </c>
      <c r="D62" s="13">
        <v>325500</v>
      </c>
      <c r="E62" s="13">
        <v>389530</v>
      </c>
      <c r="F62" s="13">
        <v>20</v>
      </c>
      <c r="G62" s="14">
        <v>2.0626119999999997</v>
      </c>
      <c r="H62" s="15">
        <v>13.49924</v>
      </c>
      <c r="I62" s="15">
        <v>39.420969999999997</v>
      </c>
      <c r="J62" s="15">
        <v>10.00248</v>
      </c>
      <c r="K62" s="16">
        <v>21</v>
      </c>
      <c r="L62" s="15">
        <v>1.8931</v>
      </c>
      <c r="M62" s="15">
        <v>1.25109</v>
      </c>
      <c r="N62" s="15">
        <v>2.5001500000000001</v>
      </c>
      <c r="O62" s="15">
        <v>0.43301000000000001</v>
      </c>
      <c r="P62" s="15">
        <v>1.073011443084E-2</v>
      </c>
      <c r="Q62" s="15">
        <v>0.16266707489202001</v>
      </c>
      <c r="R62" s="15">
        <v>1.27755881154537</v>
      </c>
      <c r="S62" s="15">
        <v>0.68820000000000003</v>
      </c>
      <c r="T62" s="15">
        <v>1.02191566008E-3</v>
      </c>
      <c r="U62" s="15">
        <v>0</v>
      </c>
      <c r="V62" s="15">
        <v>1.284693972672E-2</v>
      </c>
      <c r="W62" s="15">
        <v>0</v>
      </c>
      <c r="X62" s="15">
        <v>0.44053689196413004</v>
      </c>
      <c r="Y62" s="15">
        <v>5.4088536008520004E-2</v>
      </c>
      <c r="Z62" s="15">
        <v>3.9836462249189998E-2</v>
      </c>
      <c r="AA62" s="15">
        <v>0.86939474781306003</v>
      </c>
      <c r="AB62" s="15">
        <v>7.81035540204E-3</v>
      </c>
      <c r="AC62" s="15">
        <v>6.6424517905199999E-3</v>
      </c>
      <c r="AD62" s="15">
        <v>3.8505599586875099</v>
      </c>
      <c r="AE62" s="15">
        <v>2.1349333437612774</v>
      </c>
      <c r="AF62" s="15">
        <v>13.848880436747766</v>
      </c>
      <c r="AG62" s="15">
        <v>1.1603691561387166</v>
      </c>
      <c r="AH62" s="15">
        <v>6.8193582848268125E-2</v>
      </c>
      <c r="AI62" s="15">
        <v>4.1479567296098763</v>
      </c>
      <c r="AJ62" s="15">
        <v>3.8672490291355825E-2</v>
      </c>
      <c r="AK62" s="15">
        <v>4.5007746789918048</v>
      </c>
      <c r="AL62" s="15">
        <v>2.1949581610930521E-2</v>
      </c>
      <c r="AM62" s="15">
        <v>0</v>
      </c>
    </row>
    <row r="63" spans="1:39" x14ac:dyDescent="0.25">
      <c r="A63" s="13">
        <v>77849</v>
      </c>
      <c r="B63" s="13" t="s">
        <v>89</v>
      </c>
      <c r="C63" s="13" t="s">
        <v>77</v>
      </c>
      <c r="D63" s="13">
        <v>339820</v>
      </c>
      <c r="E63" s="13">
        <v>376000</v>
      </c>
      <c r="F63" s="13">
        <v>20</v>
      </c>
      <c r="G63" s="14">
        <v>2.064127</v>
      </c>
      <c r="H63" s="15">
        <v>18.348089999999999</v>
      </c>
      <c r="I63" s="15">
        <v>40.030589999999997</v>
      </c>
      <c r="J63" s="15">
        <v>13.181290000000001</v>
      </c>
      <c r="K63" s="16">
        <v>21</v>
      </c>
      <c r="L63" s="15">
        <v>2.03769</v>
      </c>
      <c r="M63" s="15">
        <v>1.3466499999999999</v>
      </c>
      <c r="N63" s="15">
        <v>2.6911100000000001</v>
      </c>
      <c r="O63" s="15">
        <v>1.9700899999999999</v>
      </c>
      <c r="P63" s="15">
        <v>2.4872697226589999E-2</v>
      </c>
      <c r="Q63" s="15">
        <v>1.05089426844084</v>
      </c>
      <c r="R63" s="15">
        <v>1.1190706417633201</v>
      </c>
      <c r="S63" s="15">
        <v>1.3148899999999999</v>
      </c>
      <c r="T63" s="15">
        <v>1.098559334586E-2</v>
      </c>
      <c r="U63" s="15">
        <v>0</v>
      </c>
      <c r="V63" s="15">
        <v>0.31661136968549997</v>
      </c>
      <c r="W63" s="15">
        <v>3.0237754442010004E-2</v>
      </c>
      <c r="X63" s="15">
        <v>0.73024998159681009</v>
      </c>
      <c r="Y63" s="15">
        <v>9.2921331091560005E-2</v>
      </c>
      <c r="Z63" s="15">
        <v>0.13976521500987002</v>
      </c>
      <c r="AA63" s="15">
        <v>0.78209395285194006</v>
      </c>
      <c r="AB63" s="15">
        <v>8.3943072077999996E-3</v>
      </c>
      <c r="AC63" s="15">
        <v>6.6607002844500003E-3</v>
      </c>
      <c r="AD63" s="15">
        <v>4.6748991749873996</v>
      </c>
      <c r="AE63" s="15">
        <v>1.6291016040275601</v>
      </c>
      <c r="AF63" s="15">
        <v>10.250743014474439</v>
      </c>
      <c r="AG63" s="15">
        <v>1.1258294390308439</v>
      </c>
      <c r="AH63" s="15">
        <v>6.1770067599897144E-2</v>
      </c>
      <c r="AI63" s="15">
        <v>5.1132604321419075</v>
      </c>
      <c r="AJ63" s="15">
        <v>3.176567045813506E-2</v>
      </c>
      <c r="AK63" s="15">
        <v>3.4489718957342577</v>
      </c>
      <c r="AL63" s="15">
        <v>2.1057876532956259E-2</v>
      </c>
      <c r="AM63" s="15">
        <v>0</v>
      </c>
    </row>
    <row r="64" spans="1:39" x14ac:dyDescent="0.25">
      <c r="A64" s="13">
        <v>77907</v>
      </c>
      <c r="B64" s="13" t="s">
        <v>76</v>
      </c>
      <c r="C64" s="13" t="s">
        <v>77</v>
      </c>
      <c r="D64" s="13">
        <v>336900</v>
      </c>
      <c r="E64" s="13">
        <v>377100</v>
      </c>
      <c r="F64" s="13">
        <v>20</v>
      </c>
      <c r="G64" s="14">
        <v>1.8279479999999997</v>
      </c>
      <c r="H64" s="15">
        <v>17.280159999999999</v>
      </c>
      <c r="I64" s="15">
        <v>33.575330000000001</v>
      </c>
      <c r="J64" s="15">
        <v>12.494770000000001</v>
      </c>
      <c r="K64" s="16">
        <v>18</v>
      </c>
      <c r="L64" s="15">
        <v>2.03769</v>
      </c>
      <c r="M64" s="15">
        <v>1.3466499999999999</v>
      </c>
      <c r="N64" s="15">
        <v>2.6911100000000001</v>
      </c>
      <c r="O64" s="15">
        <v>2.0048300000000001</v>
      </c>
      <c r="P64" s="15">
        <v>1.8376233387510002E-2</v>
      </c>
      <c r="Q64" s="15">
        <v>0.28516921464410999</v>
      </c>
      <c r="R64" s="15">
        <v>0.88277089386375007</v>
      </c>
      <c r="S64" s="15">
        <v>1.2246300000000001</v>
      </c>
      <c r="T64" s="15">
        <v>1.8102505978560002E-2</v>
      </c>
      <c r="U64" s="15">
        <v>0</v>
      </c>
      <c r="V64" s="15">
        <v>0.14735658848475</v>
      </c>
      <c r="W64" s="15">
        <v>3.4142932143030005E-2</v>
      </c>
      <c r="X64" s="15">
        <v>1.0158024146134499</v>
      </c>
      <c r="Y64" s="15">
        <v>0.11018440634934001</v>
      </c>
      <c r="Z64" s="15">
        <v>0.13669946802963001</v>
      </c>
      <c r="AA64" s="15">
        <v>1.0400911600342801</v>
      </c>
      <c r="AB64" s="15">
        <v>7.8833493777599999E-3</v>
      </c>
      <c r="AC64" s="15">
        <v>5.8577665515300009E-3</v>
      </c>
      <c r="AD64" s="15">
        <v>4.2728118597337801</v>
      </c>
      <c r="AE64" s="15">
        <v>1.4521455581972516</v>
      </c>
      <c r="AF64" s="15">
        <v>9.1372882451834663</v>
      </c>
      <c r="AG64" s="15">
        <v>0.53423415003170249</v>
      </c>
      <c r="AH64" s="15">
        <v>5.6533678298873354E-2</v>
      </c>
      <c r="AI64" s="15">
        <v>2.4565362835192581</v>
      </c>
      <c r="AJ64" s="15">
        <v>2.403186800795995E-2</v>
      </c>
      <c r="AK64" s="15">
        <v>2.6092708312480313</v>
      </c>
      <c r="AL64" s="15">
        <v>2.5129385513458197E-2</v>
      </c>
      <c r="AM64" s="15">
        <v>0</v>
      </c>
    </row>
    <row r="65" spans="1:39" x14ac:dyDescent="0.25">
      <c r="A65" s="13">
        <v>81465</v>
      </c>
      <c r="B65" s="13" t="s">
        <v>76</v>
      </c>
      <c r="C65" s="13" t="s">
        <v>77</v>
      </c>
      <c r="D65" s="13">
        <v>332590</v>
      </c>
      <c r="E65" s="13">
        <v>388680</v>
      </c>
      <c r="F65" s="13">
        <v>20</v>
      </c>
      <c r="G65" s="14">
        <v>1.3496839999999999</v>
      </c>
      <c r="H65" s="15">
        <v>22.953150000000001</v>
      </c>
      <c r="I65" s="15">
        <v>66.70505</v>
      </c>
      <c r="J65" s="15">
        <v>16.206219999999998</v>
      </c>
      <c r="K65" s="16">
        <v>31</v>
      </c>
      <c r="L65" s="15">
        <v>1.96621</v>
      </c>
      <c r="M65" s="15">
        <v>1.29942</v>
      </c>
      <c r="N65" s="15">
        <v>2.5967099999999999</v>
      </c>
      <c r="O65" s="15">
        <v>0.81733999999999996</v>
      </c>
      <c r="P65" s="15">
        <v>8.5950406410300009E-2</v>
      </c>
      <c r="Q65" s="15">
        <v>0.55039282542273005</v>
      </c>
      <c r="R65" s="15">
        <v>1.22779516859826</v>
      </c>
      <c r="S65" s="15">
        <v>1.23794</v>
      </c>
      <c r="T65" s="15">
        <v>8.8505195560500006E-3</v>
      </c>
      <c r="U65" s="15">
        <v>0</v>
      </c>
      <c r="V65" s="15">
        <v>2.1825198740280001E-2</v>
      </c>
      <c r="W65" s="15">
        <v>1.2536715329910001E-2</v>
      </c>
      <c r="X65" s="15">
        <v>1.6575289521558298</v>
      </c>
      <c r="Y65" s="15">
        <v>4.7610320663369995E-2</v>
      </c>
      <c r="Z65" s="15">
        <v>4.9526412526020004E-2</v>
      </c>
      <c r="AA65" s="15">
        <v>1.5012853471271701</v>
      </c>
      <c r="AB65" s="15">
        <v>6.6424517905199999E-3</v>
      </c>
      <c r="AC65" s="15">
        <v>7.5913734748799993E-3</v>
      </c>
      <c r="AD65" s="15">
        <v>9.8579824089374402</v>
      </c>
      <c r="AE65" s="15">
        <v>3.4050790565572342</v>
      </c>
      <c r="AF65" s="15">
        <v>22.088058566201276</v>
      </c>
      <c r="AG65" s="15">
        <v>3.0579811387979331E-2</v>
      </c>
      <c r="AH65" s="15">
        <v>0</v>
      </c>
      <c r="AI65" s="15">
        <v>11.350301508002483</v>
      </c>
      <c r="AJ65" s="15">
        <v>5.7358377173951473E-2</v>
      </c>
      <c r="AK65" s="15">
        <v>6.6754721422811052</v>
      </c>
      <c r="AL65" s="15">
        <v>0.1450505383959694</v>
      </c>
      <c r="AM65" s="15">
        <v>0</v>
      </c>
    </row>
    <row r="66" spans="1:39" x14ac:dyDescent="0.25">
      <c r="A66" s="13">
        <v>81473</v>
      </c>
      <c r="B66" s="13" t="s">
        <v>86</v>
      </c>
      <c r="C66" s="13" t="s">
        <v>77</v>
      </c>
      <c r="D66" s="13">
        <v>332175</v>
      </c>
      <c r="E66" s="13">
        <v>389819</v>
      </c>
      <c r="F66" s="13">
        <v>20</v>
      </c>
      <c r="G66" s="14">
        <v>0.45554800000000001</v>
      </c>
      <c r="H66" s="15">
        <v>22.113620000000001</v>
      </c>
      <c r="I66" s="15">
        <v>49.400660000000002</v>
      </c>
      <c r="J66" s="15">
        <v>15.62444</v>
      </c>
      <c r="K66" s="16">
        <v>25</v>
      </c>
      <c r="L66" s="15">
        <v>1.96621</v>
      </c>
      <c r="M66" s="15">
        <v>1.29942</v>
      </c>
      <c r="N66" s="15">
        <v>2.5967099999999999</v>
      </c>
      <c r="O66" s="15">
        <v>0.81423999999999996</v>
      </c>
      <c r="P66" s="15">
        <v>2.9726796611969999E-2</v>
      </c>
      <c r="Q66" s="15">
        <v>0.7062349635849301</v>
      </c>
      <c r="R66" s="15">
        <v>1.0101088845072899</v>
      </c>
      <c r="S66" s="15">
        <v>1.7802899999999999</v>
      </c>
      <c r="T66" s="15">
        <v>2.4233999939040001E-2</v>
      </c>
      <c r="U66" s="15">
        <v>0</v>
      </c>
      <c r="V66" s="15">
        <v>2.2190168618880002E-2</v>
      </c>
      <c r="W66" s="15">
        <v>1.2299484908820001E-2</v>
      </c>
      <c r="X66" s="15">
        <v>2.12582180338749</v>
      </c>
      <c r="Y66" s="15">
        <v>4.3431415553400007E-2</v>
      </c>
      <c r="Z66" s="15">
        <v>4.4909543561729999E-2</v>
      </c>
      <c r="AA66" s="15">
        <v>1.5927285502104001</v>
      </c>
      <c r="AB66" s="15">
        <v>5.9125120333199995E-3</v>
      </c>
      <c r="AC66" s="15">
        <v>6.5147123330099995E-3</v>
      </c>
      <c r="AD66" s="15">
        <v>8.0326403066013299</v>
      </c>
      <c r="AE66" s="15">
        <v>2.1662760348995618</v>
      </c>
      <c r="AF66" s="15">
        <v>14.052194129612431</v>
      </c>
      <c r="AG66" s="15">
        <v>2.4652265607977761</v>
      </c>
      <c r="AH66" s="15">
        <v>1.086678631033718</v>
      </c>
      <c r="AI66" s="15">
        <v>2.0932020277045309</v>
      </c>
      <c r="AJ66" s="15">
        <v>4.5874106888434504E-2</v>
      </c>
      <c r="AK66" s="15">
        <v>5.338911902215413</v>
      </c>
      <c r="AL66" s="15">
        <v>3.8676606848136431E-2</v>
      </c>
      <c r="AM66" s="15">
        <v>0</v>
      </c>
    </row>
    <row r="67" spans="1:39" x14ac:dyDescent="0.25">
      <c r="A67" s="13">
        <v>81474</v>
      </c>
      <c r="B67" s="13" t="s">
        <v>86</v>
      </c>
      <c r="C67" s="13" t="s">
        <v>77</v>
      </c>
      <c r="D67" s="13">
        <v>332176</v>
      </c>
      <c r="E67" s="13">
        <v>390043</v>
      </c>
      <c r="F67" s="13">
        <v>20</v>
      </c>
      <c r="G67" s="14">
        <v>0.281912</v>
      </c>
      <c r="H67" s="15">
        <v>20.640059999999998</v>
      </c>
      <c r="I67" s="15">
        <v>47.5837</v>
      </c>
      <c r="J67" s="15">
        <v>14.681660000000001</v>
      </c>
      <c r="K67" s="16">
        <v>24</v>
      </c>
      <c r="L67" s="15">
        <v>1.96286</v>
      </c>
      <c r="M67" s="15">
        <v>1.2971999999999999</v>
      </c>
      <c r="N67" s="15">
        <v>2.5922800000000001</v>
      </c>
      <c r="O67" s="15">
        <v>0.87239</v>
      </c>
      <c r="P67" s="15">
        <v>2.5657382465580001E-2</v>
      </c>
      <c r="Q67" s="15">
        <v>0.38577316168020004</v>
      </c>
      <c r="R67" s="15">
        <v>1.0806210650528101</v>
      </c>
      <c r="S67" s="15">
        <v>1.96974</v>
      </c>
      <c r="T67" s="15">
        <v>1.846747585716E-2</v>
      </c>
      <c r="U67" s="15">
        <v>0</v>
      </c>
      <c r="V67" s="15">
        <v>2.3613551145420002E-2</v>
      </c>
      <c r="W67" s="15">
        <v>1.1898018042359999E-2</v>
      </c>
      <c r="X67" s="15">
        <v>1.6109952926343301</v>
      </c>
      <c r="Y67" s="15">
        <v>4.1533572184679998E-2</v>
      </c>
      <c r="Z67" s="15">
        <v>4.0402165561019998E-2</v>
      </c>
      <c r="AA67" s="15">
        <v>1.8429518989785598</v>
      </c>
      <c r="AB67" s="15">
        <v>5.8760150454600004E-3</v>
      </c>
      <c r="AC67" s="15">
        <v>6.9709246812600005E-3</v>
      </c>
      <c r="AD67" s="15">
        <v>6.8507948457188101</v>
      </c>
      <c r="AE67" s="15">
        <v>2.1390140383479199</v>
      </c>
      <c r="AF67" s="15">
        <v>13.875351076496047</v>
      </c>
      <c r="AG67" s="15">
        <v>2.4342023529328722</v>
      </c>
      <c r="AH67" s="15">
        <v>1.0730030750959183</v>
      </c>
      <c r="AI67" s="15">
        <v>2.0668596477207095</v>
      </c>
      <c r="AJ67" s="15">
        <v>4.5296793691199176E-2</v>
      </c>
      <c r="AK67" s="15">
        <v>5.2717231434779031</v>
      </c>
      <c r="AL67" s="15">
        <v>3.8189872237432962E-2</v>
      </c>
      <c r="AM67" s="15">
        <v>0</v>
      </c>
    </row>
    <row r="68" spans="1:39" x14ac:dyDescent="0.25">
      <c r="A68" s="13">
        <v>99043</v>
      </c>
      <c r="B68" s="13" t="s">
        <v>81</v>
      </c>
      <c r="C68" s="13" t="s">
        <v>77</v>
      </c>
      <c r="D68" s="13">
        <v>327600</v>
      </c>
      <c r="E68" s="13">
        <v>387770</v>
      </c>
      <c r="F68" s="13">
        <v>20</v>
      </c>
      <c r="G68" s="14">
        <v>1.7352059999999998</v>
      </c>
      <c r="H68" s="15">
        <v>15.073869999999999</v>
      </c>
      <c r="I68" s="15">
        <v>41.208359999999999</v>
      </c>
      <c r="J68" s="15">
        <v>11.089499999999999</v>
      </c>
      <c r="K68" s="16">
        <v>21</v>
      </c>
      <c r="L68" s="15">
        <v>1.8931</v>
      </c>
      <c r="M68" s="15">
        <v>1.25109</v>
      </c>
      <c r="N68" s="15">
        <v>2.5001500000000001</v>
      </c>
      <c r="O68" s="15">
        <v>0.58159000000000005</v>
      </c>
      <c r="P68" s="15">
        <v>1.1825024066639999E-2</v>
      </c>
      <c r="Q68" s="15">
        <v>0.30584475826680002</v>
      </c>
      <c r="R68" s="15">
        <v>1.32184790631348</v>
      </c>
      <c r="S68" s="15">
        <v>0.72458</v>
      </c>
      <c r="T68" s="15">
        <v>1.7701039112100001E-3</v>
      </c>
      <c r="U68" s="15">
        <v>0</v>
      </c>
      <c r="V68" s="15">
        <v>1.6971099354899998E-2</v>
      </c>
      <c r="W68" s="15">
        <v>4.8905963732400002E-3</v>
      </c>
      <c r="X68" s="15">
        <v>0.32777944797066</v>
      </c>
      <c r="Y68" s="15">
        <v>6.5220117305820002E-2</v>
      </c>
      <c r="Z68" s="15">
        <v>5.2792892939490001E-2</v>
      </c>
      <c r="AA68" s="15">
        <v>0.77497704021924008</v>
      </c>
      <c r="AB68" s="15">
        <v>9.1242469650000008E-3</v>
      </c>
      <c r="AC68" s="15">
        <v>7.8833493777599999E-3</v>
      </c>
      <c r="AD68" s="15">
        <v>5.2224269868631197</v>
      </c>
      <c r="AE68" s="15">
        <v>2.7241758669823071</v>
      </c>
      <c r="AF68" s="15">
        <v>17.671177407368354</v>
      </c>
      <c r="AG68" s="15">
        <v>0.78184983206399006</v>
      </c>
      <c r="AH68" s="15">
        <v>0.13273990976713373</v>
      </c>
      <c r="AI68" s="15">
        <v>2.7649128412163169</v>
      </c>
      <c r="AJ68" s="15">
        <v>1.7390997785145475E-2</v>
      </c>
      <c r="AK68" s="15">
        <v>2.0239959176169497</v>
      </c>
      <c r="AL68" s="15">
        <v>1.824722719980628E-2</v>
      </c>
      <c r="AM68" s="15">
        <v>0</v>
      </c>
    </row>
    <row r="69" spans="1:39" x14ac:dyDescent="0.25">
      <c r="A69" s="13">
        <v>99045</v>
      </c>
      <c r="B69" s="13" t="s">
        <v>91</v>
      </c>
      <c r="C69" s="13" t="s">
        <v>77</v>
      </c>
      <c r="D69" s="13">
        <v>332000</v>
      </c>
      <c r="E69" s="13">
        <v>390230</v>
      </c>
      <c r="F69" s="13">
        <v>20</v>
      </c>
      <c r="G69" s="14">
        <v>0.698685</v>
      </c>
      <c r="H69" s="15">
        <v>20.640059999999998</v>
      </c>
      <c r="I69" s="15">
        <v>35.826740000000001</v>
      </c>
      <c r="J69" s="15">
        <v>14.681660000000001</v>
      </c>
      <c r="K69" s="16">
        <v>19</v>
      </c>
      <c r="L69" s="15">
        <v>1.96286</v>
      </c>
      <c r="M69" s="15">
        <v>1.2971999999999999</v>
      </c>
      <c r="N69" s="15">
        <v>2.5922800000000001</v>
      </c>
      <c r="O69" s="15">
        <v>0.87239</v>
      </c>
      <c r="P69" s="15">
        <v>2.5657382465580001E-2</v>
      </c>
      <c r="Q69" s="15">
        <v>0.38577316168020004</v>
      </c>
      <c r="R69" s="15">
        <v>1.0806210650528101</v>
      </c>
      <c r="S69" s="15">
        <v>1.96974</v>
      </c>
      <c r="T69" s="15">
        <v>1.846747585716E-2</v>
      </c>
      <c r="U69" s="15">
        <v>0</v>
      </c>
      <c r="V69" s="15">
        <v>2.3613551145420002E-2</v>
      </c>
      <c r="W69" s="15">
        <v>1.1898018042359999E-2</v>
      </c>
      <c r="X69" s="15">
        <v>1.6109952926343301</v>
      </c>
      <c r="Y69" s="15">
        <v>4.1533572184679998E-2</v>
      </c>
      <c r="Z69" s="15">
        <v>4.0402165561019998E-2</v>
      </c>
      <c r="AA69" s="15">
        <v>1.8429518989785598</v>
      </c>
      <c r="AB69" s="15">
        <v>5.8760150454600004E-3</v>
      </c>
      <c r="AC69" s="15">
        <v>6.9709246812600005E-3</v>
      </c>
      <c r="AD69" s="15">
        <v>6.8507948457188101</v>
      </c>
      <c r="AE69" s="15">
        <v>0.95971508592316968</v>
      </c>
      <c r="AF69" s="15">
        <v>6.2254774919002109</v>
      </c>
      <c r="AG69" s="15">
        <v>2.0752059090871846</v>
      </c>
      <c r="AH69" s="15">
        <v>0.9535388624115414</v>
      </c>
      <c r="AI69" s="15">
        <v>1.145616165084099</v>
      </c>
      <c r="AJ69" s="15">
        <v>3.2502919281580202E-2</v>
      </c>
      <c r="AK69" s="15">
        <v>3.7827487962043516</v>
      </c>
      <c r="AL69" s="15">
        <v>1.1874770107866091E-2</v>
      </c>
      <c r="AM69" s="15">
        <v>0</v>
      </c>
    </row>
    <row r="70" spans="1:39" x14ac:dyDescent="0.25">
      <c r="A70" s="13">
        <v>99046</v>
      </c>
      <c r="B70" s="13" t="s">
        <v>91</v>
      </c>
      <c r="C70" s="13" t="s">
        <v>77</v>
      </c>
      <c r="D70" s="13">
        <v>330900</v>
      </c>
      <c r="E70" s="13">
        <v>390300</v>
      </c>
      <c r="F70" s="13">
        <v>20</v>
      </c>
      <c r="G70" s="14">
        <v>1.1145509999999998</v>
      </c>
      <c r="H70" s="15">
        <v>18.804670000000002</v>
      </c>
      <c r="I70" s="15">
        <v>35.150120000000001</v>
      </c>
      <c r="J70" s="15">
        <v>13.512879999999999</v>
      </c>
      <c r="K70" s="16">
        <v>19</v>
      </c>
      <c r="L70" s="15">
        <v>1.96286</v>
      </c>
      <c r="M70" s="15">
        <v>1.2971999999999999</v>
      </c>
      <c r="N70" s="15">
        <v>2.5922800000000001</v>
      </c>
      <c r="O70" s="15">
        <v>0.74245000000000005</v>
      </c>
      <c r="P70" s="15">
        <v>4.5840216752160004E-2</v>
      </c>
      <c r="Q70" s="15">
        <v>0.32111874768620996</v>
      </c>
      <c r="R70" s="15">
        <v>1.16969196392514</v>
      </c>
      <c r="S70" s="15">
        <v>1.6797</v>
      </c>
      <c r="T70" s="15">
        <v>8.37605871387E-3</v>
      </c>
      <c r="U70" s="15">
        <v>0</v>
      </c>
      <c r="V70" s="15">
        <v>1.9361652059729999E-2</v>
      </c>
      <c r="W70" s="15">
        <v>9.6717017828999996E-3</v>
      </c>
      <c r="X70" s="15">
        <v>1.2741463431804601</v>
      </c>
      <c r="Y70" s="15">
        <v>4.7318344760490003E-2</v>
      </c>
      <c r="Z70" s="15">
        <v>3.7099188159690002E-2</v>
      </c>
      <c r="AA70" s="15">
        <v>1.57216249755129</v>
      </c>
      <c r="AB70" s="15">
        <v>7.0074216691200005E-3</v>
      </c>
      <c r="AC70" s="15">
        <v>7.3723915477200003E-3</v>
      </c>
      <c r="AD70" s="15">
        <v>6.0110174035541402</v>
      </c>
      <c r="AE70" s="15">
        <v>1.076500223913611</v>
      </c>
      <c r="AF70" s="15">
        <v>6.9830390417935231</v>
      </c>
      <c r="AG70" s="15">
        <v>2.1911769170348263</v>
      </c>
      <c r="AH70" s="15">
        <v>1.5172942099850251</v>
      </c>
      <c r="AI70" s="15">
        <v>0.45940176240565667</v>
      </c>
      <c r="AJ70" s="15">
        <v>3.4969318471459725E-2</v>
      </c>
      <c r="AK70" s="15">
        <v>4.0697928147938889</v>
      </c>
      <c r="AL70" s="15">
        <v>1.3275711602006812E-2</v>
      </c>
      <c r="AM70" s="15">
        <v>0</v>
      </c>
    </row>
    <row r="71" spans="1:39" x14ac:dyDescent="0.25">
      <c r="A71" s="13">
        <v>99047</v>
      </c>
      <c r="B71" s="13" t="s">
        <v>82</v>
      </c>
      <c r="C71" s="13" t="s">
        <v>77</v>
      </c>
      <c r="D71" s="13">
        <v>329900</v>
      </c>
      <c r="E71" s="13">
        <v>390350</v>
      </c>
      <c r="F71" s="13">
        <v>20</v>
      </c>
      <c r="G71" s="14">
        <v>0.974831</v>
      </c>
      <c r="H71" s="15">
        <v>15.95082</v>
      </c>
      <c r="I71" s="15">
        <v>27.072510000000001</v>
      </c>
      <c r="J71" s="15">
        <v>11.65564</v>
      </c>
      <c r="K71" s="16">
        <v>15</v>
      </c>
      <c r="L71" s="15">
        <v>1.8905099999999999</v>
      </c>
      <c r="M71" s="15">
        <v>1.24939</v>
      </c>
      <c r="N71" s="15">
        <v>2.49674</v>
      </c>
      <c r="O71" s="15">
        <v>0.72596000000000005</v>
      </c>
      <c r="P71" s="15">
        <v>6.5968305556950005E-2</v>
      </c>
      <c r="Q71" s="15">
        <v>0.30522430947317997</v>
      </c>
      <c r="R71" s="15">
        <v>1.08728176533726</v>
      </c>
      <c r="S71" s="15">
        <v>1.0004</v>
      </c>
      <c r="T71" s="15">
        <v>3.7774382435099996E-3</v>
      </c>
      <c r="U71" s="15">
        <v>0</v>
      </c>
      <c r="V71" s="15">
        <v>1.7682790618170002E-2</v>
      </c>
      <c r="W71" s="15">
        <v>8.7592770863999993E-3</v>
      </c>
      <c r="X71" s="15">
        <v>0.61325888701158005</v>
      </c>
      <c r="Y71" s="15">
        <v>5.0621322161820005E-2</v>
      </c>
      <c r="Z71" s="15">
        <v>4.0675892969970005E-2</v>
      </c>
      <c r="AA71" s="15">
        <v>1.40624719073973</v>
      </c>
      <c r="AB71" s="15">
        <v>7.2993975720000003E-3</v>
      </c>
      <c r="AC71" s="15">
        <v>7.1899066084200004E-3</v>
      </c>
      <c r="AD71" s="15">
        <v>4.9738460025486608</v>
      </c>
      <c r="AE71" s="15">
        <v>0.69480290849378301</v>
      </c>
      <c r="AF71" s="15">
        <v>4.507045821806666</v>
      </c>
      <c r="AG71" s="15">
        <v>1.0809453140682226</v>
      </c>
      <c r="AH71" s="15">
        <v>4.5514600230178774E-2</v>
      </c>
      <c r="AI71" s="15">
        <v>2.6070598203983315</v>
      </c>
      <c r="AJ71" s="15">
        <v>1.8534028671047649E-2</v>
      </c>
      <c r="AK71" s="15">
        <v>2.1570239287384365</v>
      </c>
      <c r="AL71" s="15">
        <v>1.0763577593336904E-2</v>
      </c>
      <c r="AM71" s="15">
        <v>0</v>
      </c>
    </row>
    <row r="72" spans="1:39" x14ac:dyDescent="0.25">
      <c r="A72" s="13">
        <v>99048</v>
      </c>
      <c r="B72" s="13" t="s">
        <v>81</v>
      </c>
      <c r="C72" s="13" t="s">
        <v>77</v>
      </c>
      <c r="D72" s="13">
        <v>328900</v>
      </c>
      <c r="E72" s="13">
        <v>388900</v>
      </c>
      <c r="F72" s="13">
        <v>20</v>
      </c>
      <c r="G72" s="14">
        <v>1.8314400000000002</v>
      </c>
      <c r="H72" s="15">
        <v>15.228730000000001</v>
      </c>
      <c r="I72" s="15">
        <v>36.222670000000001</v>
      </c>
      <c r="J72" s="15">
        <v>11.18594</v>
      </c>
      <c r="K72" s="16">
        <v>19</v>
      </c>
      <c r="L72" s="15">
        <v>1.8931</v>
      </c>
      <c r="M72" s="15">
        <v>1.25109</v>
      </c>
      <c r="N72" s="15">
        <v>2.5001500000000001</v>
      </c>
      <c r="O72" s="15">
        <v>0.64076999999999995</v>
      </c>
      <c r="P72" s="15">
        <v>1.8102505978560002E-2</v>
      </c>
      <c r="Q72" s="15">
        <v>0.25057007015283</v>
      </c>
      <c r="R72" s="15">
        <v>1.29493137776673</v>
      </c>
      <c r="S72" s="15">
        <v>0.80464000000000002</v>
      </c>
      <c r="T72" s="15">
        <v>2.5000436684100001E-3</v>
      </c>
      <c r="U72" s="15">
        <v>0</v>
      </c>
      <c r="V72" s="15">
        <v>1.7117087306339998E-2</v>
      </c>
      <c r="W72" s="15">
        <v>7.8286038959700013E-3</v>
      </c>
      <c r="X72" s="15">
        <v>0.40840129415339999</v>
      </c>
      <c r="Y72" s="15">
        <v>6.4544923030409998E-2</v>
      </c>
      <c r="Z72" s="15">
        <v>5.7464507385569998E-2</v>
      </c>
      <c r="AA72" s="15">
        <v>0.9543779840450699</v>
      </c>
      <c r="AB72" s="15">
        <v>9.8541867222000003E-3</v>
      </c>
      <c r="AC72" s="15">
        <v>7.8833493777599999E-3</v>
      </c>
      <c r="AD72" s="15">
        <v>5.0453800987542596</v>
      </c>
      <c r="AE72" s="15">
        <v>1.8207852669967892</v>
      </c>
      <c r="AF72" s="15">
        <v>11.811065454252402</v>
      </c>
      <c r="AG72" s="15">
        <v>0.5059869394435208</v>
      </c>
      <c r="AH72" s="15">
        <v>0.1028616715968116</v>
      </c>
      <c r="AI72" s="15">
        <v>5.2395446527010439</v>
      </c>
      <c r="AJ72" s="15">
        <v>1.273648754023482E-2</v>
      </c>
      <c r="AK72" s="15">
        <v>1.4822955591560836</v>
      </c>
      <c r="AL72" s="15">
        <v>1.8663968313117594E-2</v>
      </c>
      <c r="AM72" s="15">
        <v>0</v>
      </c>
    </row>
    <row r="73" spans="1:39" x14ac:dyDescent="0.25">
      <c r="A73" s="13">
        <v>99049</v>
      </c>
      <c r="B73" s="13" t="s">
        <v>87</v>
      </c>
      <c r="C73" s="13" t="s">
        <v>77</v>
      </c>
      <c r="D73" s="13">
        <v>329700</v>
      </c>
      <c r="E73" s="13">
        <v>390100</v>
      </c>
      <c r="F73" s="13">
        <v>20</v>
      </c>
      <c r="G73" s="14">
        <v>0.45739599999999997</v>
      </c>
      <c r="H73" s="15">
        <v>15.95082</v>
      </c>
      <c r="I73" s="15">
        <v>31.773440000000001</v>
      </c>
      <c r="J73" s="15">
        <v>11.65564</v>
      </c>
      <c r="K73" s="16">
        <v>17</v>
      </c>
      <c r="L73" s="15">
        <v>1.8905099999999999</v>
      </c>
      <c r="M73" s="15">
        <v>1.24939</v>
      </c>
      <c r="N73" s="15">
        <v>2.49674</v>
      </c>
      <c r="O73" s="15">
        <v>0.72596000000000005</v>
      </c>
      <c r="P73" s="15">
        <v>6.5968305556950005E-2</v>
      </c>
      <c r="Q73" s="15">
        <v>0.30522430947317997</v>
      </c>
      <c r="R73" s="15">
        <v>1.08728176533726</v>
      </c>
      <c r="S73" s="15">
        <v>1.0004</v>
      </c>
      <c r="T73" s="15">
        <v>3.7774382435099996E-3</v>
      </c>
      <c r="U73" s="15">
        <v>0</v>
      </c>
      <c r="V73" s="15">
        <v>1.7682790618170002E-2</v>
      </c>
      <c r="W73" s="15">
        <v>8.7592770863999993E-3</v>
      </c>
      <c r="X73" s="15">
        <v>0.61325888701158005</v>
      </c>
      <c r="Y73" s="15">
        <v>5.0621322161820005E-2</v>
      </c>
      <c r="Z73" s="15">
        <v>4.0675892969970005E-2</v>
      </c>
      <c r="AA73" s="15">
        <v>1.40624719073973</v>
      </c>
      <c r="AB73" s="15">
        <v>7.2993975720000003E-3</v>
      </c>
      <c r="AC73" s="15">
        <v>7.1899066084200004E-3</v>
      </c>
      <c r="AD73" s="15">
        <v>4.9738460025486608</v>
      </c>
      <c r="AE73" s="15">
        <v>1.2773644225961376</v>
      </c>
      <c r="AF73" s="15">
        <v>8.2860044386787717</v>
      </c>
      <c r="AG73" s="15">
        <v>1.2980754985157115</v>
      </c>
      <c r="AH73" s="15">
        <v>0.62843482857723254</v>
      </c>
      <c r="AI73" s="15">
        <v>1.628428448923422</v>
      </c>
      <c r="AJ73" s="15">
        <v>2.2787458620011143E-2</v>
      </c>
      <c r="AK73" s="15">
        <v>2.6520458336877377</v>
      </c>
      <c r="AL73" s="15">
        <v>2.9479070400978118E-2</v>
      </c>
      <c r="AM73" s="15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3"/>
  <sheetViews>
    <sheetView workbookViewId="0">
      <selection sqref="A1:AM73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6440</v>
      </c>
      <c r="B3" s="13" t="s">
        <v>76</v>
      </c>
      <c r="C3" s="13" t="s">
        <v>77</v>
      </c>
      <c r="D3" s="13">
        <v>332600</v>
      </c>
      <c r="E3" s="13">
        <v>388000</v>
      </c>
      <c r="F3" s="13">
        <v>20</v>
      </c>
      <c r="G3" s="14">
        <v>2.0353659999999998</v>
      </c>
      <c r="H3" s="15">
        <v>16.261610000000001</v>
      </c>
      <c r="I3" s="15">
        <v>37.406039999999997</v>
      </c>
      <c r="J3" s="15">
        <v>11.832380000000001</v>
      </c>
      <c r="K3" s="16">
        <v>20</v>
      </c>
      <c r="L3" s="15">
        <v>1.61765</v>
      </c>
      <c r="M3" s="15">
        <v>1.3782799999999999</v>
      </c>
      <c r="N3" s="15">
        <v>2.22533</v>
      </c>
      <c r="O3" s="15">
        <v>0.79967999999999995</v>
      </c>
      <c r="P3" s="15">
        <v>2.6606304149939999E-2</v>
      </c>
      <c r="Q3" s="15">
        <v>0.37699563609987002</v>
      </c>
      <c r="R3" s="15">
        <v>1.6394811916590599</v>
      </c>
      <c r="S3" s="15">
        <v>0.96565000000000001</v>
      </c>
      <c r="T3" s="15">
        <v>3.5767048102799998E-3</v>
      </c>
      <c r="U3" s="15">
        <v>0</v>
      </c>
      <c r="V3" s="15">
        <v>2.2409150546040001E-2</v>
      </c>
      <c r="W3" s="15">
        <v>1.250021834205E-2</v>
      </c>
      <c r="X3" s="15">
        <v>1.0254923648902801</v>
      </c>
      <c r="Y3" s="15">
        <v>4.3613900492700003E-2</v>
      </c>
      <c r="Z3" s="15">
        <v>5.4745481790000002E-2</v>
      </c>
      <c r="AA3" s="15">
        <v>1.4502078126170999</v>
      </c>
      <c r="AB3" s="15">
        <v>7.7008644384600001E-3</v>
      </c>
      <c r="AC3" s="15">
        <v>9.3432288921600007E-3</v>
      </c>
      <c r="AD3" s="15">
        <v>4.60234316312172</v>
      </c>
      <c r="AE3" s="15">
        <v>2.5687370634819717</v>
      </c>
      <c r="AF3" s="15">
        <v>12.350753142488895</v>
      </c>
      <c r="AG3" s="15">
        <v>0.73598465311187733</v>
      </c>
      <c r="AH3" s="15">
        <v>0.18801871612438739</v>
      </c>
      <c r="AI3" s="15">
        <v>1.2631518689445447</v>
      </c>
      <c r="AJ3" s="15">
        <v>2.975804420084123E-2</v>
      </c>
      <c r="AK3" s="15">
        <v>3.9635773200167033</v>
      </c>
      <c r="AL3" s="15">
        <v>4.4449191630773086E-2</v>
      </c>
      <c r="AM3" s="15">
        <v>0</v>
      </c>
    </row>
    <row r="4" spans="1:39" x14ac:dyDescent="0.25">
      <c r="A4" s="13">
        <v>7261</v>
      </c>
      <c r="B4" s="13" t="s">
        <v>78</v>
      </c>
      <c r="C4" s="13" t="s">
        <v>77</v>
      </c>
      <c r="D4" s="13">
        <v>326300</v>
      </c>
      <c r="E4" s="13">
        <v>389500</v>
      </c>
      <c r="F4" s="13">
        <v>20</v>
      </c>
      <c r="G4" s="14">
        <v>2.0803010000000004</v>
      </c>
      <c r="H4" s="15">
        <v>14.026260000000001</v>
      </c>
      <c r="I4" s="15">
        <v>29.59629</v>
      </c>
      <c r="J4" s="15">
        <v>10.349259999999999</v>
      </c>
      <c r="K4" s="16">
        <v>16</v>
      </c>
      <c r="L4" s="15">
        <v>1.5575000000000001</v>
      </c>
      <c r="M4" s="15">
        <v>1.3270200000000001</v>
      </c>
      <c r="N4" s="15">
        <v>2.1425700000000001</v>
      </c>
      <c r="O4" s="15">
        <v>0.45240999999999998</v>
      </c>
      <c r="P4" s="15">
        <v>1.2244739427029999E-2</v>
      </c>
      <c r="Q4" s="15">
        <v>0.18126229020669002</v>
      </c>
      <c r="R4" s="15">
        <v>1.36111866525084</v>
      </c>
      <c r="S4" s="15">
        <v>0.71031</v>
      </c>
      <c r="T4" s="15">
        <v>1.1679036115200001E-3</v>
      </c>
      <c r="U4" s="15">
        <v>0</v>
      </c>
      <c r="V4" s="15">
        <v>1.492726803474E-2</v>
      </c>
      <c r="W4" s="15">
        <v>2.3905527048300001E-3</v>
      </c>
      <c r="X4" s="15">
        <v>1.2327770074411499</v>
      </c>
      <c r="Y4" s="15">
        <v>4.8230769456990001E-2</v>
      </c>
      <c r="Z4" s="15">
        <v>4.4106609828810005E-2</v>
      </c>
      <c r="AA4" s="15">
        <v>0.92726072206508992</v>
      </c>
      <c r="AB4" s="15">
        <v>9.0512529892800009E-3</v>
      </c>
      <c r="AC4" s="15">
        <v>7.5001310052299998E-3</v>
      </c>
      <c r="AD4" s="15">
        <v>3.9944310848316298</v>
      </c>
      <c r="AE4" s="15">
        <v>1.5686289099220863</v>
      </c>
      <c r="AF4" s="15">
        <v>7.5421298326102937</v>
      </c>
      <c r="AG4" s="15">
        <v>0.67325865856210843</v>
      </c>
      <c r="AH4" s="15">
        <v>0.16224341119407987</v>
      </c>
      <c r="AI4" s="15">
        <v>1.8512647762754755</v>
      </c>
      <c r="AJ4" s="15">
        <v>2.8038950996688301E-2</v>
      </c>
      <c r="AK4" s="15">
        <v>3.7346053220927677</v>
      </c>
      <c r="AL4" s="15">
        <v>9.8601383464989346E-3</v>
      </c>
      <c r="AM4" s="15">
        <v>0</v>
      </c>
    </row>
    <row r="5" spans="1:39" x14ac:dyDescent="0.25">
      <c r="A5" s="13">
        <v>7262</v>
      </c>
      <c r="B5" s="13" t="s">
        <v>79</v>
      </c>
      <c r="C5" s="13" t="s">
        <v>77</v>
      </c>
      <c r="D5" s="13">
        <v>330000</v>
      </c>
      <c r="E5" s="13">
        <v>386700</v>
      </c>
      <c r="F5" s="13">
        <v>20</v>
      </c>
      <c r="G5" s="14">
        <v>2.0528780000000002</v>
      </c>
      <c r="H5" s="15">
        <v>14.470800000000001</v>
      </c>
      <c r="I5" s="15">
        <v>30.529060000000001</v>
      </c>
      <c r="J5" s="15">
        <v>10.63762</v>
      </c>
      <c r="K5" s="16">
        <v>16</v>
      </c>
      <c r="L5" s="15">
        <v>1.61765</v>
      </c>
      <c r="M5" s="15">
        <v>1.3782799999999999</v>
      </c>
      <c r="N5" s="15">
        <v>2.22533</v>
      </c>
      <c r="O5" s="15">
        <v>0.77881</v>
      </c>
      <c r="P5" s="15">
        <v>1.4288570747190001E-2</v>
      </c>
      <c r="Q5" s="15">
        <v>0.37101013009083</v>
      </c>
      <c r="R5" s="15">
        <v>1.6374373603389001</v>
      </c>
      <c r="S5" s="15">
        <v>0.93440999999999996</v>
      </c>
      <c r="T5" s="15">
        <v>5.2008207700500004E-3</v>
      </c>
      <c r="U5" s="15">
        <v>0</v>
      </c>
      <c r="V5" s="15">
        <v>2.2938356870009998E-2</v>
      </c>
      <c r="W5" s="15">
        <v>9.4344713618100002E-3</v>
      </c>
      <c r="X5" s="15">
        <v>0.68827844555781004</v>
      </c>
      <c r="Y5" s="15">
        <v>5.4216275466030001E-2</v>
      </c>
      <c r="Z5" s="15">
        <v>6.189889141056E-2</v>
      </c>
      <c r="AA5" s="15">
        <v>0.90660342693633</v>
      </c>
      <c r="AB5" s="15">
        <v>9.7446957586200013E-3</v>
      </c>
      <c r="AC5" s="15">
        <v>8.1205797988499993E-3</v>
      </c>
      <c r="AD5" s="15">
        <v>3.7471639920801301</v>
      </c>
      <c r="AE5" s="15">
        <v>1.6915993209361149</v>
      </c>
      <c r="AF5" s="15">
        <v>8.1333842711653759</v>
      </c>
      <c r="AG5" s="15">
        <v>0.33187234738823429</v>
      </c>
      <c r="AH5" s="15">
        <v>4.1806058656263259E-2</v>
      </c>
      <c r="AI5" s="15">
        <v>3.571837940996597</v>
      </c>
      <c r="AJ5" s="15">
        <v>1.6983812394285598E-2</v>
      </c>
      <c r="AK5" s="15">
        <v>2.2621329936564178</v>
      </c>
      <c r="AL5" s="15">
        <v>8.6432548067104358E-3</v>
      </c>
      <c r="AM5" s="15">
        <v>0</v>
      </c>
    </row>
    <row r="6" spans="1:39" x14ac:dyDescent="0.25">
      <c r="A6" s="13">
        <v>7263</v>
      </c>
      <c r="B6" s="13" t="s">
        <v>80</v>
      </c>
      <c r="C6" s="13" t="s">
        <v>77</v>
      </c>
      <c r="D6" s="13">
        <v>328000</v>
      </c>
      <c r="E6" s="13">
        <v>390460</v>
      </c>
      <c r="F6" s="13">
        <v>20</v>
      </c>
      <c r="G6" s="14">
        <v>0.79608000000000001</v>
      </c>
      <c r="H6" s="15">
        <v>14.02713</v>
      </c>
      <c r="I6" s="15">
        <v>28.938890000000001</v>
      </c>
      <c r="J6" s="15">
        <v>10.357749999999999</v>
      </c>
      <c r="K6" s="16">
        <v>16</v>
      </c>
      <c r="L6" s="15">
        <v>1.5553699999999999</v>
      </c>
      <c r="M6" s="15">
        <v>1.32521</v>
      </c>
      <c r="N6" s="15">
        <v>2.1396500000000001</v>
      </c>
      <c r="O6" s="15">
        <v>0.60085999999999995</v>
      </c>
      <c r="P6" s="15">
        <v>4.003719568242E-2</v>
      </c>
      <c r="Q6" s="15">
        <v>0.26947550986431001</v>
      </c>
      <c r="R6" s="15">
        <v>0.99682398092625002</v>
      </c>
      <c r="S6" s="15">
        <v>0.90863000000000005</v>
      </c>
      <c r="T6" s="15">
        <v>2.1898192715999998E-3</v>
      </c>
      <c r="U6" s="15">
        <v>0</v>
      </c>
      <c r="V6" s="15">
        <v>1.6387147549140002E-2</v>
      </c>
      <c r="W6" s="15">
        <v>7.9380948595500003E-3</v>
      </c>
      <c r="X6" s="15">
        <v>0.49814738730114</v>
      </c>
      <c r="Y6" s="15">
        <v>4.2902209229429999E-2</v>
      </c>
      <c r="Z6" s="15">
        <v>6.0639745329390003E-2</v>
      </c>
      <c r="AA6" s="15">
        <v>1.2527043628127101</v>
      </c>
      <c r="AB6" s="15">
        <v>7.4818825113000011E-3</v>
      </c>
      <c r="AC6" s="15">
        <v>6.9709246812600005E-3</v>
      </c>
      <c r="AD6" s="15">
        <v>4.2957319681098598</v>
      </c>
      <c r="AE6" s="15">
        <v>1.7623819073710312</v>
      </c>
      <c r="AF6" s="15">
        <v>8.4737142583301619</v>
      </c>
      <c r="AG6" s="15">
        <v>0.39812254535590552</v>
      </c>
      <c r="AH6" s="15">
        <v>5.2628238874154847E-2</v>
      </c>
      <c r="AI6" s="15">
        <v>1.1898342004942364</v>
      </c>
      <c r="AJ6" s="15">
        <v>2.2504524882905625E-2</v>
      </c>
      <c r="AK6" s="15">
        <v>2.9974558751786091</v>
      </c>
      <c r="AL6" s="15">
        <v>1.5118449512994991E-2</v>
      </c>
      <c r="AM6" s="15">
        <v>0</v>
      </c>
    </row>
    <row r="7" spans="1:39" x14ac:dyDescent="0.25">
      <c r="A7" s="13">
        <v>7860</v>
      </c>
      <c r="B7" s="13" t="s">
        <v>80</v>
      </c>
      <c r="C7" s="13" t="s">
        <v>77</v>
      </c>
      <c r="D7" s="13">
        <v>331900</v>
      </c>
      <c r="E7" s="13">
        <v>388900</v>
      </c>
      <c r="F7" s="13">
        <v>20</v>
      </c>
      <c r="G7" s="14">
        <v>0.64252299999999996</v>
      </c>
      <c r="H7" s="15">
        <v>16.66339</v>
      </c>
      <c r="I7" s="15">
        <v>27.875109999999999</v>
      </c>
      <c r="J7" s="15">
        <v>12.100379999999999</v>
      </c>
      <c r="K7" s="16">
        <v>15</v>
      </c>
      <c r="L7" s="15">
        <v>1.61765</v>
      </c>
      <c r="M7" s="15">
        <v>1.3782799999999999</v>
      </c>
      <c r="N7" s="15">
        <v>2.22533</v>
      </c>
      <c r="O7" s="15">
        <v>0.73494999999999999</v>
      </c>
      <c r="P7" s="15">
        <v>2.42704969269E-2</v>
      </c>
      <c r="Q7" s="15">
        <v>0.49557434965700997</v>
      </c>
      <c r="R7" s="15">
        <v>1.7644833750795601</v>
      </c>
      <c r="S7" s="15">
        <v>1.04314</v>
      </c>
      <c r="T7" s="15">
        <v>1.321190960532E-2</v>
      </c>
      <c r="U7" s="15">
        <v>0</v>
      </c>
      <c r="V7" s="15">
        <v>2.058430115304E-2</v>
      </c>
      <c r="W7" s="15">
        <v>1.100384183979E-2</v>
      </c>
      <c r="X7" s="15">
        <v>1.0555658828869199</v>
      </c>
      <c r="Y7" s="15">
        <v>4.4800052598150002E-2</v>
      </c>
      <c r="Z7" s="15">
        <v>4.7774557108739998E-2</v>
      </c>
      <c r="AA7" s="15">
        <v>1.2659345209119601</v>
      </c>
      <c r="AB7" s="15">
        <v>8.3395617260100009E-3</v>
      </c>
      <c r="AC7" s="15">
        <v>9.7811927464800004E-3</v>
      </c>
      <c r="AD7" s="15">
        <v>4.9026951247155903</v>
      </c>
      <c r="AE7" s="15">
        <v>1.2009357358302795</v>
      </c>
      <c r="AF7" s="15">
        <v>5.7742230701990778</v>
      </c>
      <c r="AG7" s="15">
        <v>0.24954442724146775</v>
      </c>
      <c r="AH7" s="15">
        <v>3.0657262369891834E-2</v>
      </c>
      <c r="AI7" s="15">
        <v>1.9674409459697459</v>
      </c>
      <c r="AJ7" s="15">
        <v>1.4742458032752002E-2</v>
      </c>
      <c r="AK7" s="15">
        <v>1.9635992172584404</v>
      </c>
      <c r="AL7" s="15">
        <v>1.0576883098346514E-2</v>
      </c>
      <c r="AM7" s="15">
        <v>0</v>
      </c>
    </row>
    <row r="8" spans="1:39" x14ac:dyDescent="0.25">
      <c r="A8" s="13">
        <v>7863</v>
      </c>
      <c r="B8" s="13" t="s">
        <v>81</v>
      </c>
      <c r="C8" s="13" t="s">
        <v>77</v>
      </c>
      <c r="D8" s="13">
        <v>331100</v>
      </c>
      <c r="E8" s="13">
        <v>389600</v>
      </c>
      <c r="F8" s="13">
        <v>20</v>
      </c>
      <c r="G8" s="14">
        <v>0.30994700000000003</v>
      </c>
      <c r="H8" s="15">
        <v>17.887589999999999</v>
      </c>
      <c r="I8" s="15">
        <v>26.366890000000001</v>
      </c>
      <c r="J8" s="15">
        <v>12.87012</v>
      </c>
      <c r="K8" s="16">
        <v>15</v>
      </c>
      <c r="L8" s="15">
        <v>1.61765</v>
      </c>
      <c r="M8" s="15">
        <v>1.3782799999999999</v>
      </c>
      <c r="N8" s="15">
        <v>2.22533</v>
      </c>
      <c r="O8" s="15">
        <v>0.73523000000000005</v>
      </c>
      <c r="P8" s="15">
        <v>2.330332674861E-2</v>
      </c>
      <c r="Q8" s="15">
        <v>0.39664926406248002</v>
      </c>
      <c r="R8" s="15">
        <v>1.27250397872676</v>
      </c>
      <c r="S8" s="15">
        <v>1.8524700000000001</v>
      </c>
      <c r="T8" s="15">
        <v>0.10772085966879</v>
      </c>
      <c r="U8" s="15">
        <v>0</v>
      </c>
      <c r="V8" s="15">
        <v>2.0693792116620001E-2</v>
      </c>
      <c r="W8" s="15">
        <v>1.0949096358E-2</v>
      </c>
      <c r="X8" s="15">
        <v>2.1388694765474399</v>
      </c>
      <c r="Y8" s="15">
        <v>3.976346827347E-2</v>
      </c>
      <c r="Z8" s="15">
        <v>4.2756221277990003E-2</v>
      </c>
      <c r="AA8" s="15">
        <v>1.43310897380469</v>
      </c>
      <c r="AB8" s="15">
        <v>7.3176460659299999E-3</v>
      </c>
      <c r="AC8" s="15">
        <v>7.73736142632E-3</v>
      </c>
      <c r="AD8" s="15">
        <v>4.5772697324619003</v>
      </c>
      <c r="AE8" s="15">
        <v>0.86602791301805515</v>
      </c>
      <c r="AF8" s="15">
        <v>4.1639516633485583</v>
      </c>
      <c r="AG8" s="15">
        <v>0.25900860473307646</v>
      </c>
      <c r="AH8" s="15">
        <v>2.0752796472764394E-2</v>
      </c>
      <c r="AI8" s="15">
        <v>1.2299990673903902</v>
      </c>
      <c r="AJ8" s="15">
        <v>1.4342089429734323E-2</v>
      </c>
      <c r="AK8" s="15">
        <v>1.9102727316917982</v>
      </c>
      <c r="AL8" s="15">
        <v>1.4945133915624055E-2</v>
      </c>
      <c r="AM8" s="15">
        <v>0</v>
      </c>
    </row>
    <row r="9" spans="1:39" x14ac:dyDescent="0.25">
      <c r="A9" s="13">
        <v>7864</v>
      </c>
      <c r="B9" s="13" t="s">
        <v>82</v>
      </c>
      <c r="C9" s="13" t="s">
        <v>77</v>
      </c>
      <c r="D9" s="13">
        <v>332300</v>
      </c>
      <c r="E9" s="13">
        <v>389200</v>
      </c>
      <c r="F9" s="13">
        <v>20</v>
      </c>
      <c r="G9" s="14">
        <v>0.850082</v>
      </c>
      <c r="H9" s="15">
        <v>19.252649999999999</v>
      </c>
      <c r="I9" s="15">
        <v>24.730170000000001</v>
      </c>
      <c r="J9" s="15">
        <v>13.76671</v>
      </c>
      <c r="K9" s="16">
        <v>14</v>
      </c>
      <c r="L9" s="15">
        <v>1.61765</v>
      </c>
      <c r="M9" s="15">
        <v>1.3782799999999999</v>
      </c>
      <c r="N9" s="15">
        <v>2.22533</v>
      </c>
      <c r="O9" s="15">
        <v>0.77961000000000003</v>
      </c>
      <c r="P9" s="15">
        <v>2.7299746919279999E-2</v>
      </c>
      <c r="Q9" s="15">
        <v>0.66995695765209007</v>
      </c>
      <c r="R9" s="15">
        <v>1.0435036283991899</v>
      </c>
      <c r="S9" s="15">
        <v>1.7226999999999999</v>
      </c>
      <c r="T9" s="15">
        <v>2.3339823736469999E-2</v>
      </c>
      <c r="U9" s="15">
        <v>0</v>
      </c>
      <c r="V9" s="15">
        <v>2.2190168618880002E-2</v>
      </c>
      <c r="W9" s="15">
        <v>1.228123641489E-2</v>
      </c>
      <c r="X9" s="15">
        <v>2.22810461186514</v>
      </c>
      <c r="Y9" s="15">
        <v>3.3485986361550001E-2</v>
      </c>
      <c r="Z9" s="15">
        <v>4.5949707715740001E-2</v>
      </c>
      <c r="AA9" s="15">
        <v>1.5927285502104001</v>
      </c>
      <c r="AB9" s="15">
        <v>5.9125120333199995E-3</v>
      </c>
      <c r="AC9" s="15">
        <v>6.5147123330099995E-3</v>
      </c>
      <c r="AD9" s="15">
        <v>5.8178205983172298</v>
      </c>
      <c r="AE9" s="15">
        <v>0.62657675965236892</v>
      </c>
      <c r="AF9" s="15">
        <v>3.012645783526422</v>
      </c>
      <c r="AG9" s="15">
        <v>0.193196612070825</v>
      </c>
      <c r="AH9" s="15">
        <v>7.545220542479962E-3</v>
      </c>
      <c r="AI9" s="15">
        <v>0.31736649881264767</v>
      </c>
      <c r="AJ9" s="15">
        <v>9.8058325299348707E-3</v>
      </c>
      <c r="AK9" s="15">
        <v>1.3060729111502953</v>
      </c>
      <c r="AL9" s="15">
        <v>4.3103817150281958E-3</v>
      </c>
      <c r="AM9" s="15">
        <v>0</v>
      </c>
    </row>
    <row r="10" spans="1:39" x14ac:dyDescent="0.25">
      <c r="A10" s="13">
        <v>8461</v>
      </c>
      <c r="B10" s="13" t="s">
        <v>78</v>
      </c>
      <c r="C10" s="13" t="s">
        <v>77</v>
      </c>
      <c r="D10" s="13">
        <v>327190</v>
      </c>
      <c r="E10" s="13">
        <v>387000</v>
      </c>
      <c r="F10" s="13">
        <v>20</v>
      </c>
      <c r="G10" s="14">
        <v>1.709403</v>
      </c>
      <c r="H10" s="15">
        <v>12.48958</v>
      </c>
      <c r="I10" s="15">
        <v>30.503340000000001</v>
      </c>
      <c r="J10" s="15">
        <v>9.3072900000000001</v>
      </c>
      <c r="K10" s="16">
        <v>17</v>
      </c>
      <c r="L10" s="15">
        <v>1.5575000000000001</v>
      </c>
      <c r="M10" s="15">
        <v>1.3270200000000001</v>
      </c>
      <c r="N10" s="15">
        <v>2.1425700000000001</v>
      </c>
      <c r="O10" s="15">
        <v>0.62117</v>
      </c>
      <c r="P10" s="15">
        <v>9.2337379285799999E-3</v>
      </c>
      <c r="Q10" s="15">
        <v>0.32533414978404002</v>
      </c>
      <c r="R10" s="15">
        <v>0.96547306835451008</v>
      </c>
      <c r="S10" s="15">
        <v>0.69306999999999996</v>
      </c>
      <c r="T10" s="15">
        <v>4.2701475796200006E-3</v>
      </c>
      <c r="U10" s="15">
        <v>0</v>
      </c>
      <c r="V10" s="15">
        <v>1.9398149047590001E-2</v>
      </c>
      <c r="W10" s="15">
        <v>4.7993539035899998E-3</v>
      </c>
      <c r="X10" s="15">
        <v>0.34175779432104003</v>
      </c>
      <c r="Y10" s="15">
        <v>4.5529992355349998E-2</v>
      </c>
      <c r="Z10" s="15">
        <v>5.6825810098020006E-2</v>
      </c>
      <c r="AA10" s="15">
        <v>0.68847917899104005</v>
      </c>
      <c r="AB10" s="15">
        <v>7.1534096205599996E-3</v>
      </c>
      <c r="AC10" s="15">
        <v>6.8066882358900002E-3</v>
      </c>
      <c r="AD10" s="15">
        <v>3.6731845976879098</v>
      </c>
      <c r="AE10" s="15">
        <v>2.2698429065644161</v>
      </c>
      <c r="AF10" s="15">
        <v>10.913639161341646</v>
      </c>
      <c r="AG10" s="15">
        <v>0.39707945213461276</v>
      </c>
      <c r="AH10" s="15">
        <v>2.7120596117457017E-2</v>
      </c>
      <c r="AI10" s="15">
        <v>1.7556770413147387</v>
      </c>
      <c r="AJ10" s="15">
        <v>1.966015446772576E-2</v>
      </c>
      <c r="AK10" s="15">
        <v>2.6186042950396597</v>
      </c>
      <c r="AL10" s="15">
        <v>1.2136393019745201E-2</v>
      </c>
      <c r="AM10" s="15">
        <v>0</v>
      </c>
    </row>
    <row r="11" spans="1:39" x14ac:dyDescent="0.25">
      <c r="A11" s="13">
        <v>16060</v>
      </c>
      <c r="B11" s="13" t="s">
        <v>83</v>
      </c>
      <c r="C11" s="13" t="s">
        <v>84</v>
      </c>
      <c r="D11" s="13">
        <v>339414</v>
      </c>
      <c r="E11" s="13">
        <v>378000</v>
      </c>
      <c r="F11" s="13">
        <v>20</v>
      </c>
      <c r="G11" s="14">
        <v>1.104822</v>
      </c>
      <c r="H11" s="15">
        <v>18.23856</v>
      </c>
      <c r="I11" s="15">
        <v>45.312350000000002</v>
      </c>
      <c r="J11" s="15">
        <v>13.0825</v>
      </c>
      <c r="K11" s="16">
        <v>23</v>
      </c>
      <c r="L11" s="15">
        <v>1.6764600000000001</v>
      </c>
      <c r="M11" s="15">
        <v>1.42838</v>
      </c>
      <c r="N11" s="15">
        <v>2.3062200000000002</v>
      </c>
      <c r="O11" s="15">
        <v>2.0710799999999998</v>
      </c>
      <c r="P11" s="15">
        <v>2.1551471331330001E-2</v>
      </c>
      <c r="Q11" s="15">
        <v>0.33635624011776005</v>
      </c>
      <c r="R11" s="15">
        <v>0.69545010367229998</v>
      </c>
      <c r="S11" s="15">
        <v>1.65252</v>
      </c>
      <c r="T11" s="15">
        <v>1.071186593691E-2</v>
      </c>
      <c r="U11" s="15">
        <v>0</v>
      </c>
      <c r="V11" s="15">
        <v>0.29148319354389002</v>
      </c>
      <c r="W11" s="15">
        <v>4.1935039051140002E-2</v>
      </c>
      <c r="X11" s="15">
        <v>1.3987105627466401</v>
      </c>
      <c r="Y11" s="15">
        <v>5.3194359805949998E-2</v>
      </c>
      <c r="Z11" s="15">
        <v>0.12602409908057999</v>
      </c>
      <c r="AA11" s="15">
        <v>1.8530615646157802</v>
      </c>
      <c r="AB11" s="15">
        <v>6.3687243815700005E-3</v>
      </c>
      <c r="AC11" s="15">
        <v>5.0730813125400001E-3</v>
      </c>
      <c r="AD11" s="15">
        <v>4.2639795886716598</v>
      </c>
      <c r="AE11" s="15">
        <v>1.6422313532401243</v>
      </c>
      <c r="AF11" s="15">
        <v>16.120901936182928</v>
      </c>
      <c r="AG11" s="15">
        <v>0.76212415909486775</v>
      </c>
      <c r="AH11" s="15">
        <v>1.8620131825669135</v>
      </c>
      <c r="AI11" s="15">
        <v>0.15951827869876742</v>
      </c>
      <c r="AJ11" s="15">
        <v>5.689800179465266E-2</v>
      </c>
      <c r="AK11" s="15">
        <v>6.4019083748540284</v>
      </c>
      <c r="AL11" s="15">
        <v>6.8194713567723719E-2</v>
      </c>
      <c r="AM11" s="15">
        <v>0</v>
      </c>
    </row>
    <row r="12" spans="1:39" x14ac:dyDescent="0.25">
      <c r="A12" s="13">
        <v>16415</v>
      </c>
      <c r="B12" s="13" t="s">
        <v>76</v>
      </c>
      <c r="C12" s="13" t="s">
        <v>77</v>
      </c>
      <c r="D12" s="13">
        <v>334000</v>
      </c>
      <c r="E12" s="13">
        <v>385000</v>
      </c>
      <c r="F12" s="13">
        <v>20</v>
      </c>
      <c r="G12" s="14">
        <v>2.3414789999999996</v>
      </c>
      <c r="H12" s="15">
        <v>19.75215</v>
      </c>
      <c r="I12" s="15">
        <v>36.227400000000003</v>
      </c>
      <c r="J12" s="15">
        <v>13.989800000000001</v>
      </c>
      <c r="K12" s="16">
        <v>19</v>
      </c>
      <c r="L12" s="15">
        <v>1.61704</v>
      </c>
      <c r="M12" s="15">
        <v>1.37775</v>
      </c>
      <c r="N12" s="15">
        <v>2.2244700000000002</v>
      </c>
      <c r="O12" s="15">
        <v>5.2619300000000004</v>
      </c>
      <c r="P12" s="15">
        <v>0.61532096682566995</v>
      </c>
      <c r="Q12" s="15">
        <v>0.14721060053331</v>
      </c>
      <c r="R12" s="15">
        <v>1.03839405009879</v>
      </c>
      <c r="S12" s="15">
        <v>1.02098</v>
      </c>
      <c r="T12" s="15">
        <v>4.7081114339399995E-3</v>
      </c>
      <c r="U12" s="15">
        <v>0</v>
      </c>
      <c r="V12" s="15">
        <v>3.3467737867620001E-2</v>
      </c>
      <c r="W12" s="15">
        <v>1.6204662609840003E-2</v>
      </c>
      <c r="X12" s="15">
        <v>0.81791574643652998</v>
      </c>
      <c r="Y12" s="15">
        <v>4.5238016452469998E-2</v>
      </c>
      <c r="Z12" s="15">
        <v>6.9143543500769997E-2</v>
      </c>
      <c r="AA12" s="15">
        <v>2.07658736676435</v>
      </c>
      <c r="AB12" s="15">
        <v>7.3176460659299999E-3</v>
      </c>
      <c r="AC12" s="15">
        <v>6.3869728755000001E-3</v>
      </c>
      <c r="AD12" s="15">
        <v>3.3721209448307703</v>
      </c>
      <c r="AE12" s="15">
        <v>2.1352248778771918</v>
      </c>
      <c r="AF12" s="15">
        <v>10.266381773856976</v>
      </c>
      <c r="AG12" s="15">
        <v>0.59024778182948312</v>
      </c>
      <c r="AH12" s="15">
        <v>0.16082304661778524</v>
      </c>
      <c r="AI12" s="15">
        <v>0.22622595403049409</v>
      </c>
      <c r="AJ12" s="15">
        <v>2.2828720869521188E-2</v>
      </c>
      <c r="AK12" s="15">
        <v>3.040636665257332</v>
      </c>
      <c r="AL12" s="15">
        <v>3.2881179661222067E-2</v>
      </c>
      <c r="AM12" s="15">
        <v>0</v>
      </c>
    </row>
    <row r="13" spans="1:39" x14ac:dyDescent="0.25">
      <c r="A13" s="13">
        <v>16416</v>
      </c>
      <c r="B13" s="13" t="s">
        <v>76</v>
      </c>
      <c r="C13" s="13" t="s">
        <v>77</v>
      </c>
      <c r="D13" s="13">
        <v>337800</v>
      </c>
      <c r="E13" s="13">
        <v>375000</v>
      </c>
      <c r="F13" s="13">
        <v>20</v>
      </c>
      <c r="G13" s="14">
        <v>2.5746079999999996</v>
      </c>
      <c r="H13" s="15">
        <v>14.04499</v>
      </c>
      <c r="I13" s="15">
        <v>25.70872</v>
      </c>
      <c r="J13" s="15">
        <v>10.324339999999999</v>
      </c>
      <c r="K13" s="16">
        <v>14</v>
      </c>
      <c r="L13" s="15">
        <v>1.6690400000000001</v>
      </c>
      <c r="M13" s="15">
        <v>1.4220600000000001</v>
      </c>
      <c r="N13" s="15">
        <v>2.2960099999999999</v>
      </c>
      <c r="O13" s="15">
        <v>1.7915399999999999</v>
      </c>
      <c r="P13" s="15">
        <v>1.5876189719100001E-2</v>
      </c>
      <c r="Q13" s="15">
        <v>0.35591862561072002</v>
      </c>
      <c r="R13" s="15">
        <v>0.92910381995202007</v>
      </c>
      <c r="S13" s="15">
        <v>1.05287</v>
      </c>
      <c r="T13" s="15">
        <v>1.7828778569609998E-2</v>
      </c>
      <c r="U13" s="15">
        <v>0</v>
      </c>
      <c r="V13" s="15">
        <v>0.24586195871888999</v>
      </c>
      <c r="W13" s="15">
        <v>2.6807037583170001E-2</v>
      </c>
      <c r="X13" s="15">
        <v>0.77828001762056997</v>
      </c>
      <c r="Y13" s="15">
        <v>6.8632585670729995E-2</v>
      </c>
      <c r="Z13" s="15">
        <v>0.17638994232738001</v>
      </c>
      <c r="AA13" s="15">
        <v>0.66481088236383001</v>
      </c>
      <c r="AB13" s="15">
        <v>8.3030647381500001E-3</v>
      </c>
      <c r="AC13" s="15">
        <v>5.8760150454600004E-3</v>
      </c>
      <c r="AD13" s="15">
        <v>2.5197520418543999</v>
      </c>
      <c r="AE13" s="15">
        <v>1.6089518771960545</v>
      </c>
      <c r="AF13" s="15">
        <v>7.504014648511288</v>
      </c>
      <c r="AG13" s="15">
        <v>0.28515173972741359</v>
      </c>
      <c r="AH13" s="15">
        <v>2.1794043066796397E-2</v>
      </c>
      <c r="AI13" s="15">
        <v>0.29838387189317872</v>
      </c>
      <c r="AJ13" s="15">
        <v>1.5389559898499881E-2</v>
      </c>
      <c r="AK13" s="15">
        <v>1.9122983371645328</v>
      </c>
      <c r="AL13" s="15">
        <v>1.7745922542235535E-2</v>
      </c>
      <c r="AM13" s="15">
        <v>0</v>
      </c>
    </row>
    <row r="14" spans="1:39" x14ac:dyDescent="0.25">
      <c r="A14" s="13">
        <v>17218</v>
      </c>
      <c r="B14" s="13" t="s">
        <v>78</v>
      </c>
      <c r="C14" s="13" t="s">
        <v>77</v>
      </c>
      <c r="D14" s="13">
        <v>329440</v>
      </c>
      <c r="E14" s="13">
        <v>392200</v>
      </c>
      <c r="F14" s="13">
        <v>20</v>
      </c>
      <c r="G14" s="14">
        <v>0.50414999999999999</v>
      </c>
      <c r="H14" s="15">
        <v>15.305529999999999</v>
      </c>
      <c r="I14" s="15">
        <v>27.642440000000001</v>
      </c>
      <c r="J14" s="15">
        <v>11.182650000000001</v>
      </c>
      <c r="K14" s="16">
        <v>15</v>
      </c>
      <c r="L14" s="15">
        <v>1.5553699999999999</v>
      </c>
      <c r="M14" s="15">
        <v>1.32521</v>
      </c>
      <c r="N14" s="15">
        <v>2.1396500000000001</v>
      </c>
      <c r="O14" s="15">
        <v>0.73267000000000004</v>
      </c>
      <c r="P14" s="15">
        <v>6.813987633462E-2</v>
      </c>
      <c r="Q14" s="15">
        <v>0.43314625192247996</v>
      </c>
      <c r="R14" s="15">
        <v>1.86868227541986</v>
      </c>
      <c r="S14" s="15">
        <v>0.93317000000000005</v>
      </c>
      <c r="T14" s="15">
        <v>2.7190255955699999E-3</v>
      </c>
      <c r="U14" s="15">
        <v>0</v>
      </c>
      <c r="V14" s="15">
        <v>1.8084257484630002E-2</v>
      </c>
      <c r="W14" s="15">
        <v>8.3578102199400005E-3</v>
      </c>
      <c r="X14" s="15">
        <v>0.47754483765417</v>
      </c>
      <c r="Y14" s="15">
        <v>4.2409499893320005E-2</v>
      </c>
      <c r="Z14" s="15">
        <v>2.983628757555E-2</v>
      </c>
      <c r="AA14" s="15">
        <v>2.0355830009036402</v>
      </c>
      <c r="AB14" s="15">
        <v>8.0293373291999998E-3</v>
      </c>
      <c r="AC14" s="15">
        <v>8.3395617260100009E-3</v>
      </c>
      <c r="AD14" s="15">
        <v>3.6185851038493499</v>
      </c>
      <c r="AE14" s="15">
        <v>1.5364584026711923</v>
      </c>
      <c r="AF14" s="15">
        <v>7.3874507106507039</v>
      </c>
      <c r="AG14" s="15">
        <v>0.15178361558064826</v>
      </c>
      <c r="AH14" s="15">
        <v>1.2343437914907411E-2</v>
      </c>
      <c r="AI14" s="15">
        <v>1.1774459309406824</v>
      </c>
      <c r="AJ14" s="15">
        <v>1.5327032081512568E-2</v>
      </c>
      <c r="AK14" s="15">
        <v>2.0414606662804227</v>
      </c>
      <c r="AL14" s="15">
        <v>1.4640203879934541E-2</v>
      </c>
      <c r="AM14" s="15">
        <v>0</v>
      </c>
    </row>
    <row r="15" spans="1:39" x14ac:dyDescent="0.25">
      <c r="A15" s="13">
        <v>17220</v>
      </c>
      <c r="B15" s="13" t="s">
        <v>79</v>
      </c>
      <c r="C15" s="13" t="s">
        <v>77</v>
      </c>
      <c r="D15" s="13">
        <v>332520</v>
      </c>
      <c r="E15" s="13">
        <v>388800</v>
      </c>
      <c r="F15" s="13">
        <v>20</v>
      </c>
      <c r="G15" s="14">
        <v>0.25927299999999998</v>
      </c>
      <c r="H15" s="15">
        <v>19.42775</v>
      </c>
      <c r="I15" s="15">
        <v>26.05687</v>
      </c>
      <c r="J15" s="15">
        <v>13.91541</v>
      </c>
      <c r="K15" s="16">
        <v>14</v>
      </c>
      <c r="L15" s="15">
        <v>1.61765</v>
      </c>
      <c r="M15" s="15">
        <v>1.3782799999999999</v>
      </c>
      <c r="N15" s="15">
        <v>2.22533</v>
      </c>
      <c r="O15" s="15">
        <v>0.78330999999999995</v>
      </c>
      <c r="P15" s="15">
        <v>8.3140138345080009E-2</v>
      </c>
      <c r="Q15" s="15">
        <v>0.53400567787358999</v>
      </c>
      <c r="R15" s="15">
        <v>1.2675951338595899</v>
      </c>
      <c r="S15" s="15">
        <v>1.18611</v>
      </c>
      <c r="T15" s="15">
        <v>8.5220466653099999E-3</v>
      </c>
      <c r="U15" s="15">
        <v>0</v>
      </c>
      <c r="V15" s="15">
        <v>2.1825198740280001E-2</v>
      </c>
      <c r="W15" s="15">
        <v>1.2518466835979999E-2</v>
      </c>
      <c r="X15" s="15">
        <v>1.7372748706299301</v>
      </c>
      <c r="Y15" s="15">
        <v>3.7117436653620002E-2</v>
      </c>
      <c r="Z15" s="15">
        <v>5.0712564631469996E-2</v>
      </c>
      <c r="AA15" s="15">
        <v>1.5012853471271701</v>
      </c>
      <c r="AB15" s="15">
        <v>6.6424517905199999E-3</v>
      </c>
      <c r="AC15" s="15">
        <v>7.5913734748799993E-3</v>
      </c>
      <c r="AD15" s="15">
        <v>6.9688443529519803</v>
      </c>
      <c r="AE15" s="15">
        <v>0.57972423648527605</v>
      </c>
      <c r="AF15" s="15">
        <v>2.7873740124424962</v>
      </c>
      <c r="AG15" s="15">
        <v>5.8484859472101303E-2</v>
      </c>
      <c r="AH15" s="15">
        <v>1.9170158949180357E-3</v>
      </c>
      <c r="AI15" s="15">
        <v>1.9049635635261157</v>
      </c>
      <c r="AJ15" s="15">
        <v>9.6038298839098389E-3</v>
      </c>
      <c r="AK15" s="15">
        <v>1.2791674767418892</v>
      </c>
      <c r="AL15" s="15">
        <v>7.8850055532945235E-3</v>
      </c>
      <c r="AM15" s="15">
        <v>0</v>
      </c>
    </row>
    <row r="16" spans="1:39" x14ac:dyDescent="0.25">
      <c r="A16" s="13">
        <v>17221</v>
      </c>
      <c r="B16" s="13" t="s">
        <v>80</v>
      </c>
      <c r="C16" s="13" t="s">
        <v>77</v>
      </c>
      <c r="D16" s="13">
        <v>330000</v>
      </c>
      <c r="E16" s="13">
        <v>389800</v>
      </c>
      <c r="F16" s="13">
        <v>20</v>
      </c>
      <c r="G16" s="14">
        <v>0.68724700000000005</v>
      </c>
      <c r="H16" s="15">
        <v>16.19716</v>
      </c>
      <c r="I16" s="15">
        <v>27.59591</v>
      </c>
      <c r="J16" s="15">
        <v>11.776</v>
      </c>
      <c r="K16" s="16">
        <v>15</v>
      </c>
      <c r="L16" s="15">
        <v>1.61765</v>
      </c>
      <c r="M16" s="15">
        <v>1.3782799999999999</v>
      </c>
      <c r="N16" s="15">
        <v>2.22533</v>
      </c>
      <c r="O16" s="15">
        <v>0.67659000000000002</v>
      </c>
      <c r="P16" s="15">
        <v>2.0985768019500001E-2</v>
      </c>
      <c r="Q16" s="15">
        <v>0.41143054414578001</v>
      </c>
      <c r="R16" s="15">
        <v>1.3965572404629001</v>
      </c>
      <c r="S16" s="15">
        <v>1.2298899999999999</v>
      </c>
      <c r="T16" s="15">
        <v>1.2828691232790001E-2</v>
      </c>
      <c r="U16" s="15">
        <v>0</v>
      </c>
      <c r="V16" s="15">
        <v>1.9197415614359999E-2</v>
      </c>
      <c r="W16" s="15">
        <v>9.7811927464800004E-3</v>
      </c>
      <c r="X16" s="15">
        <v>1.6633502217195</v>
      </c>
      <c r="Y16" s="15">
        <v>4.6205186630760002E-2</v>
      </c>
      <c r="Z16" s="15">
        <v>4.1825548087559998E-2</v>
      </c>
      <c r="AA16" s="15">
        <v>1.3225413490828202</v>
      </c>
      <c r="AB16" s="15">
        <v>8.6497861228200003E-3</v>
      </c>
      <c r="AC16" s="15">
        <v>8.44905268959E-3</v>
      </c>
      <c r="AD16" s="15">
        <v>4.1076082441854895</v>
      </c>
      <c r="AE16" s="15">
        <v>1.3444312790498527</v>
      </c>
      <c r="AF16" s="15">
        <v>6.4641644645704979</v>
      </c>
      <c r="AG16" s="15">
        <v>0.29862688492779221</v>
      </c>
      <c r="AH16" s="15">
        <v>2.3287406273959334E-2</v>
      </c>
      <c r="AI16" s="15">
        <v>0.98422232847140401</v>
      </c>
      <c r="AJ16" s="15">
        <v>1.6947124546537611E-2</v>
      </c>
      <c r="AK16" s="15">
        <v>2.2572464117200273</v>
      </c>
      <c r="AL16" s="15">
        <v>9.8241004399288543E-3</v>
      </c>
      <c r="AM16" s="15">
        <v>0</v>
      </c>
    </row>
    <row r="17" spans="1:39" x14ac:dyDescent="0.25">
      <c r="A17" s="13">
        <v>17653</v>
      </c>
      <c r="B17" s="13" t="s">
        <v>81</v>
      </c>
      <c r="C17" s="13" t="s">
        <v>77</v>
      </c>
      <c r="D17" s="13">
        <v>331230</v>
      </c>
      <c r="E17" s="13">
        <v>390000</v>
      </c>
      <c r="F17" s="13">
        <v>20</v>
      </c>
      <c r="G17" s="14">
        <v>0.60372700000000012</v>
      </c>
      <c r="H17" s="15">
        <v>17.887589999999999</v>
      </c>
      <c r="I17" s="15">
        <v>31.09815</v>
      </c>
      <c r="J17" s="15">
        <v>12.87012</v>
      </c>
      <c r="K17" s="16">
        <v>17</v>
      </c>
      <c r="L17" s="15">
        <v>1.61765</v>
      </c>
      <c r="M17" s="15">
        <v>1.3782799999999999</v>
      </c>
      <c r="N17" s="15">
        <v>2.22533</v>
      </c>
      <c r="O17" s="15">
        <v>0.73523000000000005</v>
      </c>
      <c r="P17" s="15">
        <v>2.330332674861E-2</v>
      </c>
      <c r="Q17" s="15">
        <v>0.39664926406248002</v>
      </c>
      <c r="R17" s="15">
        <v>1.27250397872676</v>
      </c>
      <c r="S17" s="15">
        <v>1.8524700000000001</v>
      </c>
      <c r="T17" s="15">
        <v>0.10772085966879</v>
      </c>
      <c r="U17" s="15">
        <v>0</v>
      </c>
      <c r="V17" s="15">
        <v>2.0693792116620001E-2</v>
      </c>
      <c r="W17" s="15">
        <v>1.0949096358E-2</v>
      </c>
      <c r="X17" s="15">
        <v>2.1388694765474399</v>
      </c>
      <c r="Y17" s="15">
        <v>3.976346827347E-2</v>
      </c>
      <c r="Z17" s="15">
        <v>4.2756221277990003E-2</v>
      </c>
      <c r="AA17" s="15">
        <v>1.43310897380469</v>
      </c>
      <c r="AB17" s="15">
        <v>7.3176460659299999E-3</v>
      </c>
      <c r="AC17" s="15">
        <v>7.73736142632E-3</v>
      </c>
      <c r="AD17" s="15">
        <v>4.5772697324619003</v>
      </c>
      <c r="AE17" s="15">
        <v>1.2360941749983418</v>
      </c>
      <c r="AF17" s="15">
        <v>5.9432684774589957</v>
      </c>
      <c r="AG17" s="15">
        <v>0.95170635206571397</v>
      </c>
      <c r="AH17" s="15">
        <v>0.4036709811002529</v>
      </c>
      <c r="AI17" s="15">
        <v>1.1526812948141321</v>
      </c>
      <c r="AJ17" s="15">
        <v>2.6150472770045917E-2</v>
      </c>
      <c r="AK17" s="15">
        <v>3.4830723443894298</v>
      </c>
      <c r="AL17" s="15">
        <v>1.3915902403086584E-2</v>
      </c>
      <c r="AM17" s="15">
        <v>0</v>
      </c>
    </row>
    <row r="18" spans="1:39" x14ac:dyDescent="0.25">
      <c r="A18" s="13">
        <v>26446</v>
      </c>
      <c r="B18" s="13" t="s">
        <v>76</v>
      </c>
      <c r="C18" s="13" t="s">
        <v>77</v>
      </c>
      <c r="D18" s="13">
        <v>334370</v>
      </c>
      <c r="E18" s="13">
        <v>384000</v>
      </c>
      <c r="F18" s="13">
        <v>20</v>
      </c>
      <c r="G18" s="14">
        <v>1.714974</v>
      </c>
      <c r="H18" s="15">
        <v>16.138259999999999</v>
      </c>
      <c r="I18" s="15">
        <v>39.371679999999998</v>
      </c>
      <c r="J18" s="15">
        <v>11.72404</v>
      </c>
      <c r="K18" s="16">
        <v>20</v>
      </c>
      <c r="L18" s="15">
        <v>1.61704</v>
      </c>
      <c r="M18" s="15">
        <v>1.37775</v>
      </c>
      <c r="N18" s="15">
        <v>2.2244700000000002</v>
      </c>
      <c r="O18" s="15">
        <v>1.60114</v>
      </c>
      <c r="P18" s="15">
        <v>7.9691172992310003E-2</v>
      </c>
      <c r="Q18" s="15">
        <v>0.13985645747952</v>
      </c>
      <c r="R18" s="15">
        <v>1.0764969054246301</v>
      </c>
      <c r="S18" s="15">
        <v>0.96106999999999998</v>
      </c>
      <c r="T18" s="15">
        <v>5.0183358307499997E-3</v>
      </c>
      <c r="U18" s="15">
        <v>0</v>
      </c>
      <c r="V18" s="15">
        <v>3.7226927617200006E-2</v>
      </c>
      <c r="W18" s="15">
        <v>1.591268670696E-2</v>
      </c>
      <c r="X18" s="15">
        <v>1.57670637253986</v>
      </c>
      <c r="Y18" s="15">
        <v>4.6150441148970003E-2</v>
      </c>
      <c r="Z18" s="15">
        <v>7.3176460659300002E-2</v>
      </c>
      <c r="AA18" s="15">
        <v>1.6527113497583099</v>
      </c>
      <c r="AB18" s="15">
        <v>7.4818825113000011E-3</v>
      </c>
      <c r="AC18" s="15">
        <v>6.7336942601700003E-3</v>
      </c>
      <c r="AD18" s="15">
        <v>3.6396438658445702</v>
      </c>
      <c r="AE18" s="15">
        <v>2.8145828110593287</v>
      </c>
      <c r="AF18" s="15">
        <v>13.532804891819247</v>
      </c>
      <c r="AG18" s="15">
        <v>1.2268467221747168</v>
      </c>
      <c r="AH18" s="15">
        <v>0.23400558299307203</v>
      </c>
      <c r="AI18" s="15">
        <v>1.5343071677460358</v>
      </c>
      <c r="AJ18" s="15">
        <v>2.8651501743121234E-2</v>
      </c>
      <c r="AK18" s="15">
        <v>3.8161930847002399</v>
      </c>
      <c r="AL18" s="15">
        <v>4.6028237764236313E-2</v>
      </c>
      <c r="AM18" s="15">
        <v>0</v>
      </c>
    </row>
    <row r="19" spans="1:39" x14ac:dyDescent="0.25">
      <c r="A19" s="13">
        <v>27285</v>
      </c>
      <c r="B19" s="13" t="s">
        <v>78</v>
      </c>
      <c r="C19" s="13" t="s">
        <v>77</v>
      </c>
      <c r="D19" s="13">
        <v>328000</v>
      </c>
      <c r="E19" s="13">
        <v>392020</v>
      </c>
      <c r="F19" s="13">
        <v>20</v>
      </c>
      <c r="G19" s="14">
        <v>1.7630830000000002</v>
      </c>
      <c r="H19" s="15">
        <v>13.00512</v>
      </c>
      <c r="I19" s="15">
        <v>28.098610000000001</v>
      </c>
      <c r="J19" s="15">
        <v>9.64222</v>
      </c>
      <c r="K19" s="16">
        <v>15</v>
      </c>
      <c r="L19" s="15">
        <v>1.5553699999999999</v>
      </c>
      <c r="M19" s="15">
        <v>1.32521</v>
      </c>
      <c r="N19" s="15">
        <v>2.1396500000000001</v>
      </c>
      <c r="O19" s="15">
        <v>0.51883000000000001</v>
      </c>
      <c r="P19" s="15">
        <v>3.4161180636960005E-2</v>
      </c>
      <c r="Q19" s="15">
        <v>0.2140548337989</v>
      </c>
      <c r="R19" s="15">
        <v>1.1768088765578399</v>
      </c>
      <c r="S19" s="15">
        <v>0.76</v>
      </c>
      <c r="T19" s="15">
        <v>2.1533222837400003E-3</v>
      </c>
      <c r="U19" s="15">
        <v>0</v>
      </c>
      <c r="V19" s="15">
        <v>1.633240206735E-2</v>
      </c>
      <c r="W19" s="15">
        <v>7.6826159445300005E-3</v>
      </c>
      <c r="X19" s="15">
        <v>0.40894874897130001</v>
      </c>
      <c r="Y19" s="15">
        <v>3.693495171432E-2</v>
      </c>
      <c r="Z19" s="15">
        <v>2.939832372123E-2</v>
      </c>
      <c r="AA19" s="15">
        <v>1.6781497502967302</v>
      </c>
      <c r="AB19" s="15">
        <v>6.0767484786899998E-3</v>
      </c>
      <c r="AC19" s="15">
        <v>5.9490090211799995E-3</v>
      </c>
      <c r="AD19" s="15">
        <v>3.0894152768672103</v>
      </c>
      <c r="AE19" s="15">
        <v>1.8747426092086332</v>
      </c>
      <c r="AF19" s="15">
        <v>9.0139561192203228</v>
      </c>
      <c r="AG19" s="15">
        <v>0.28348512822217886</v>
      </c>
      <c r="AH19" s="15">
        <v>6.8782690296879501E-2</v>
      </c>
      <c r="AI19" s="15">
        <v>1.2225056510383965</v>
      </c>
      <c r="AJ19" s="15">
        <v>1.9484970471073518E-2</v>
      </c>
      <c r="AK19" s="15">
        <v>2.5952709297393595</v>
      </c>
      <c r="AL19" s="15">
        <v>1.5261901803156935E-2</v>
      </c>
      <c r="AM19" s="15">
        <v>0</v>
      </c>
    </row>
    <row r="20" spans="1:39" x14ac:dyDescent="0.25">
      <c r="A20" s="13">
        <v>27885</v>
      </c>
      <c r="B20" s="13" t="s">
        <v>80</v>
      </c>
      <c r="C20" s="13" t="s">
        <v>77</v>
      </c>
      <c r="D20" s="13">
        <v>330700</v>
      </c>
      <c r="E20" s="13">
        <v>389500</v>
      </c>
      <c r="F20" s="13">
        <v>20</v>
      </c>
      <c r="G20" s="14">
        <v>0.85260900000000006</v>
      </c>
      <c r="H20" s="15">
        <v>16.19716</v>
      </c>
      <c r="I20" s="15">
        <v>28.13287</v>
      </c>
      <c r="J20" s="15">
        <v>11.776</v>
      </c>
      <c r="K20" s="16">
        <v>15</v>
      </c>
      <c r="L20" s="15">
        <v>1.61765</v>
      </c>
      <c r="M20" s="15">
        <v>1.3782799999999999</v>
      </c>
      <c r="N20" s="15">
        <v>2.22533</v>
      </c>
      <c r="O20" s="15">
        <v>0.67659000000000002</v>
      </c>
      <c r="P20" s="15">
        <v>2.0985768019500001E-2</v>
      </c>
      <c r="Q20" s="15">
        <v>0.41143054414578001</v>
      </c>
      <c r="R20" s="15">
        <v>1.3965572404629001</v>
      </c>
      <c r="S20" s="15">
        <v>1.2298899999999999</v>
      </c>
      <c r="T20" s="15">
        <v>1.2828691232790001E-2</v>
      </c>
      <c r="U20" s="15">
        <v>0</v>
      </c>
      <c r="V20" s="15">
        <v>1.9197415614359999E-2</v>
      </c>
      <c r="W20" s="15">
        <v>9.7811927464800004E-3</v>
      </c>
      <c r="X20" s="15">
        <v>1.6633502217195</v>
      </c>
      <c r="Y20" s="15">
        <v>4.6205186630760002E-2</v>
      </c>
      <c r="Z20" s="15">
        <v>4.1825548087559998E-2</v>
      </c>
      <c r="AA20" s="15">
        <v>1.3225413490828202</v>
      </c>
      <c r="AB20" s="15">
        <v>8.6497861228200003E-3</v>
      </c>
      <c r="AC20" s="15">
        <v>8.44905268959E-3</v>
      </c>
      <c r="AD20" s="15">
        <v>4.1076082441854895</v>
      </c>
      <c r="AE20" s="15">
        <v>1.1955220520111072</v>
      </c>
      <c r="AF20" s="15">
        <v>5.7481935191825002</v>
      </c>
      <c r="AG20" s="15">
        <v>0.26612483316888658</v>
      </c>
      <c r="AH20" s="15">
        <v>2.3346949320984713E-2</v>
      </c>
      <c r="AI20" s="15">
        <v>2.1339998408805534</v>
      </c>
      <c r="AJ20" s="15">
        <v>1.9060932845754483E-2</v>
      </c>
      <c r="AK20" s="15">
        <v>2.5387918848396018</v>
      </c>
      <c r="AL20" s="15">
        <v>1.066998775060706E-2</v>
      </c>
      <c r="AM20" s="15">
        <v>0</v>
      </c>
    </row>
    <row r="21" spans="1:39" x14ac:dyDescent="0.25">
      <c r="A21" s="13">
        <v>27888</v>
      </c>
      <c r="B21" s="13" t="s">
        <v>85</v>
      </c>
      <c r="C21" s="13" t="s">
        <v>77</v>
      </c>
      <c r="D21" s="13">
        <v>331850</v>
      </c>
      <c r="E21" s="13">
        <v>389200</v>
      </c>
      <c r="F21" s="13">
        <v>20</v>
      </c>
      <c r="G21" s="14">
        <v>0.44945799999999997</v>
      </c>
      <c r="H21" s="15">
        <v>17.887589999999999</v>
      </c>
      <c r="I21" s="15">
        <v>26.748709999999999</v>
      </c>
      <c r="J21" s="15">
        <v>12.87012</v>
      </c>
      <c r="K21" s="16">
        <v>15</v>
      </c>
      <c r="L21" s="15">
        <v>1.61765</v>
      </c>
      <c r="M21" s="15">
        <v>1.3782799999999999</v>
      </c>
      <c r="N21" s="15">
        <v>2.22533</v>
      </c>
      <c r="O21" s="15">
        <v>0.73523000000000005</v>
      </c>
      <c r="P21" s="15">
        <v>2.330332674861E-2</v>
      </c>
      <c r="Q21" s="15">
        <v>0.39664926406248002</v>
      </c>
      <c r="R21" s="15">
        <v>1.27250397872676</v>
      </c>
      <c r="S21" s="15">
        <v>1.8524700000000001</v>
      </c>
      <c r="T21" s="15">
        <v>0.10772085966879</v>
      </c>
      <c r="U21" s="15">
        <v>0</v>
      </c>
      <c r="V21" s="15">
        <v>2.0693792116620001E-2</v>
      </c>
      <c r="W21" s="15">
        <v>1.0949096358E-2</v>
      </c>
      <c r="X21" s="15">
        <v>2.1388694765474399</v>
      </c>
      <c r="Y21" s="15">
        <v>3.976346827347E-2</v>
      </c>
      <c r="Z21" s="15">
        <v>4.2756221277990003E-2</v>
      </c>
      <c r="AA21" s="15">
        <v>1.43310897380469</v>
      </c>
      <c r="AB21" s="15">
        <v>7.3176460659299999E-3</v>
      </c>
      <c r="AC21" s="15">
        <v>7.73736142632E-3</v>
      </c>
      <c r="AD21" s="15">
        <v>4.5772697324619003</v>
      </c>
      <c r="AE21" s="15">
        <v>1.04450223899585</v>
      </c>
      <c r="AF21" s="15">
        <v>5.0220746584035201</v>
      </c>
      <c r="AG21" s="15">
        <v>0.35920561884308694</v>
      </c>
      <c r="AH21" s="15">
        <v>1.3736376130993442E-2</v>
      </c>
      <c r="AI21" s="15">
        <v>0.26882745902691485</v>
      </c>
      <c r="AJ21" s="15">
        <v>1.5964343149042871E-2</v>
      </c>
      <c r="AK21" s="15">
        <v>2.1263463421000504</v>
      </c>
      <c r="AL21" s="15">
        <v>1.0462963350540328E-2</v>
      </c>
      <c r="AM21" s="15">
        <v>0</v>
      </c>
    </row>
    <row r="22" spans="1:39" x14ac:dyDescent="0.25">
      <c r="A22" s="13">
        <v>27889</v>
      </c>
      <c r="B22" s="13" t="s">
        <v>82</v>
      </c>
      <c r="C22" s="13" t="s">
        <v>77</v>
      </c>
      <c r="D22" s="13">
        <v>331500</v>
      </c>
      <c r="E22" s="13">
        <v>389600</v>
      </c>
      <c r="F22" s="13">
        <v>20</v>
      </c>
      <c r="G22" s="14">
        <v>1.5425500000000001</v>
      </c>
      <c r="H22" s="15">
        <v>17.887589999999999</v>
      </c>
      <c r="I22" s="15">
        <v>23.529610000000002</v>
      </c>
      <c r="J22" s="15">
        <v>12.87012</v>
      </c>
      <c r="K22" s="16">
        <v>13</v>
      </c>
      <c r="L22" s="15">
        <v>1.61765</v>
      </c>
      <c r="M22" s="15">
        <v>1.3782799999999999</v>
      </c>
      <c r="N22" s="15">
        <v>2.22533</v>
      </c>
      <c r="O22" s="15">
        <v>0.73523000000000005</v>
      </c>
      <c r="P22" s="15">
        <v>2.330332674861E-2</v>
      </c>
      <c r="Q22" s="15">
        <v>0.39664926406248002</v>
      </c>
      <c r="R22" s="15">
        <v>1.27250397872676</v>
      </c>
      <c r="S22" s="15">
        <v>1.8524700000000001</v>
      </c>
      <c r="T22" s="15">
        <v>0.10772085966879</v>
      </c>
      <c r="U22" s="15">
        <v>0</v>
      </c>
      <c r="V22" s="15">
        <v>2.0693792116620001E-2</v>
      </c>
      <c r="W22" s="15">
        <v>1.0949096358E-2</v>
      </c>
      <c r="X22" s="15">
        <v>2.1388694765474399</v>
      </c>
      <c r="Y22" s="15">
        <v>3.976346827347E-2</v>
      </c>
      <c r="Z22" s="15">
        <v>4.2756221277990003E-2</v>
      </c>
      <c r="AA22" s="15">
        <v>1.43310897380469</v>
      </c>
      <c r="AB22" s="15">
        <v>7.3176460659299999E-3</v>
      </c>
      <c r="AC22" s="15">
        <v>7.73736142632E-3</v>
      </c>
      <c r="AD22" s="15">
        <v>4.5772697324619003</v>
      </c>
      <c r="AE22" s="15">
        <v>0.61968198135371599</v>
      </c>
      <c r="AF22" s="15">
        <v>2.979494977260785</v>
      </c>
      <c r="AG22" s="15">
        <v>0.27077928241099158</v>
      </c>
      <c r="AH22" s="15">
        <v>1.3178920441978156E-2</v>
      </c>
      <c r="AI22" s="15">
        <v>0.28706414364833333</v>
      </c>
      <c r="AJ22" s="15">
        <v>1.0931566703682607E-2</v>
      </c>
      <c r="AK22" s="15">
        <v>1.4560133578180952</v>
      </c>
      <c r="AL22" s="15">
        <v>4.8757703624209862E-3</v>
      </c>
      <c r="AM22" s="15">
        <v>0</v>
      </c>
    </row>
    <row r="23" spans="1:39" x14ac:dyDescent="0.25">
      <c r="A23" s="13">
        <v>28239</v>
      </c>
      <c r="B23" s="13" t="s">
        <v>85</v>
      </c>
      <c r="C23" s="13" t="s">
        <v>77</v>
      </c>
      <c r="D23" s="13">
        <v>331980</v>
      </c>
      <c r="E23" s="13">
        <v>389475</v>
      </c>
      <c r="F23" s="13">
        <v>20</v>
      </c>
      <c r="G23" s="14">
        <v>0.21372099999999999</v>
      </c>
      <c r="H23" s="15">
        <v>17.887589999999999</v>
      </c>
      <c r="I23" s="15">
        <v>25.983969999999999</v>
      </c>
      <c r="J23" s="15">
        <v>12.87012</v>
      </c>
      <c r="K23" s="16">
        <v>14</v>
      </c>
      <c r="L23" s="15">
        <v>1.61765</v>
      </c>
      <c r="M23" s="15">
        <v>1.3782799999999999</v>
      </c>
      <c r="N23" s="15">
        <v>2.22533</v>
      </c>
      <c r="O23" s="15">
        <v>0.73523000000000005</v>
      </c>
      <c r="P23" s="15">
        <v>2.330332674861E-2</v>
      </c>
      <c r="Q23" s="15">
        <v>0.39664926406248002</v>
      </c>
      <c r="R23" s="15">
        <v>1.27250397872676</v>
      </c>
      <c r="S23" s="15">
        <v>1.8524700000000001</v>
      </c>
      <c r="T23" s="15">
        <v>0.10772085966879</v>
      </c>
      <c r="U23" s="15">
        <v>0</v>
      </c>
      <c r="V23" s="15">
        <v>2.0693792116620001E-2</v>
      </c>
      <c r="W23" s="15">
        <v>1.0949096358E-2</v>
      </c>
      <c r="X23" s="15">
        <v>2.1388694765474399</v>
      </c>
      <c r="Y23" s="15">
        <v>3.976346827347E-2</v>
      </c>
      <c r="Z23" s="15">
        <v>4.2756221277990003E-2</v>
      </c>
      <c r="AA23" s="15">
        <v>1.43310897380469</v>
      </c>
      <c r="AB23" s="15">
        <v>7.3176460659299999E-3</v>
      </c>
      <c r="AC23" s="15">
        <v>7.73736142632E-3</v>
      </c>
      <c r="AD23" s="15">
        <v>4.5772697324619003</v>
      </c>
      <c r="AE23" s="15">
        <v>0.96881138319859039</v>
      </c>
      <c r="AF23" s="15">
        <v>4.658145205138073</v>
      </c>
      <c r="AG23" s="15">
        <v>0.24284245529257903</v>
      </c>
      <c r="AH23" s="15">
        <v>7.5551465634978082E-2</v>
      </c>
      <c r="AI23" s="15">
        <v>0.37240313245540052</v>
      </c>
      <c r="AJ23" s="15">
        <v>1.3118037736698849E-2</v>
      </c>
      <c r="AK23" s="15">
        <v>1.7472370329644504</v>
      </c>
      <c r="AL23" s="15">
        <v>1.8271287579228877E-2</v>
      </c>
      <c r="AM23" s="15">
        <v>0</v>
      </c>
    </row>
    <row r="24" spans="1:39" x14ac:dyDescent="0.25">
      <c r="A24" s="13">
        <v>36063</v>
      </c>
      <c r="B24" s="13" t="s">
        <v>83</v>
      </c>
      <c r="C24" s="13" t="s">
        <v>84</v>
      </c>
      <c r="D24" s="13">
        <v>340000</v>
      </c>
      <c r="E24" s="13">
        <v>377416</v>
      </c>
      <c r="F24" s="13">
        <v>20</v>
      </c>
      <c r="G24" s="14">
        <v>2.3960270000000001</v>
      </c>
      <c r="H24" s="15">
        <v>20.747990000000001</v>
      </c>
      <c r="I24" s="15">
        <v>52.540349999999997</v>
      </c>
      <c r="J24" s="15">
        <v>14.615080000000001</v>
      </c>
      <c r="K24" s="16">
        <v>26</v>
      </c>
      <c r="L24" s="15">
        <v>1.74268</v>
      </c>
      <c r="M24" s="15">
        <v>1.4847999999999999</v>
      </c>
      <c r="N24" s="15">
        <v>2.3973200000000001</v>
      </c>
      <c r="O24" s="15">
        <v>2.1085099999999999</v>
      </c>
      <c r="P24" s="15">
        <v>3.492761738202E-2</v>
      </c>
      <c r="Q24" s="15">
        <v>0.35360106688161003</v>
      </c>
      <c r="R24" s="15">
        <v>0.61732830115796999</v>
      </c>
      <c r="S24" s="15">
        <v>1.61094</v>
      </c>
      <c r="T24" s="15">
        <v>9.4162228678799989E-3</v>
      </c>
      <c r="U24" s="15">
        <v>0</v>
      </c>
      <c r="V24" s="15">
        <v>1.12627879686567</v>
      </c>
      <c r="W24" s="15">
        <v>4.9380424574580001E-2</v>
      </c>
      <c r="X24" s="15">
        <v>1.1075740905874201</v>
      </c>
      <c r="Y24" s="15">
        <v>4.9325679092789995E-2</v>
      </c>
      <c r="Z24" s="15">
        <v>0.15261215473658998</v>
      </c>
      <c r="AA24" s="15">
        <v>4.0606001238218097</v>
      </c>
      <c r="AB24" s="15">
        <v>5.5110451668600006E-3</v>
      </c>
      <c r="AC24" s="15">
        <v>4.50737800071E-3</v>
      </c>
      <c r="AD24" s="15">
        <v>3.8327129316239703</v>
      </c>
      <c r="AE24" s="15">
        <v>1.8743779595034931</v>
      </c>
      <c r="AF24" s="15">
        <v>18.399760312017523</v>
      </c>
      <c r="AG24" s="15">
        <v>1.0289660005407542</v>
      </c>
      <c r="AH24" s="15">
        <v>2.1430046309052266</v>
      </c>
      <c r="AI24" s="15">
        <v>0.16293390394650062</v>
      </c>
      <c r="AJ24" s="15">
        <v>7.155445809895622E-2</v>
      </c>
      <c r="AK24" s="15">
        <v>8.0509872071623594</v>
      </c>
      <c r="AL24" s="15">
        <v>6.0775527825186269E-2</v>
      </c>
      <c r="AM24" s="15">
        <v>0</v>
      </c>
    </row>
    <row r="25" spans="1:39" x14ac:dyDescent="0.25">
      <c r="A25" s="13">
        <v>36449</v>
      </c>
      <c r="B25" s="13" t="s">
        <v>76</v>
      </c>
      <c r="C25" s="13" t="s">
        <v>77</v>
      </c>
      <c r="D25" s="13">
        <v>335880</v>
      </c>
      <c r="E25" s="13">
        <v>380250</v>
      </c>
      <c r="F25" s="13">
        <v>20</v>
      </c>
      <c r="G25" s="14">
        <v>1.936202</v>
      </c>
      <c r="H25" s="15">
        <v>15.2942</v>
      </c>
      <c r="I25" s="15">
        <v>32.315689999999996</v>
      </c>
      <c r="J25" s="15">
        <v>11.161709999999999</v>
      </c>
      <c r="K25" s="16">
        <v>17</v>
      </c>
      <c r="L25" s="15">
        <v>1.6803300000000001</v>
      </c>
      <c r="M25" s="15">
        <v>1.4316800000000001</v>
      </c>
      <c r="N25" s="15">
        <v>2.31155</v>
      </c>
      <c r="O25" s="15">
        <v>1.53315</v>
      </c>
      <c r="P25" s="15">
        <v>1.6387147549140002E-2</v>
      </c>
      <c r="Q25" s="15">
        <v>0.23617200844206002</v>
      </c>
      <c r="R25" s="15">
        <v>1.0697267141766</v>
      </c>
      <c r="S25" s="15">
        <v>1.5895999999999999</v>
      </c>
      <c r="T25" s="15">
        <v>8.2118222684999988E-3</v>
      </c>
      <c r="U25" s="15">
        <v>0</v>
      </c>
      <c r="V25" s="15">
        <v>6.7665415492439998E-2</v>
      </c>
      <c r="W25" s="15">
        <v>2.2190168618880002E-2</v>
      </c>
      <c r="X25" s="15">
        <v>0.70495756900982998</v>
      </c>
      <c r="Y25" s="15">
        <v>5.8084956179189996E-2</v>
      </c>
      <c r="Z25" s="15">
        <v>9.1972409407200001E-2</v>
      </c>
      <c r="AA25" s="15">
        <v>1.3168478189766601</v>
      </c>
      <c r="AB25" s="15">
        <v>8.193573774570001E-3</v>
      </c>
      <c r="AC25" s="15">
        <v>6.6242032965900003E-3</v>
      </c>
      <c r="AD25" s="15">
        <v>3.14085778125588</v>
      </c>
      <c r="AE25" s="15">
        <v>1.8587362199152928</v>
      </c>
      <c r="AF25" s="15">
        <v>8.9369957460957004</v>
      </c>
      <c r="AG25" s="15">
        <v>0.89750857091226888</v>
      </c>
      <c r="AH25" s="15">
        <v>0.95146823072435094</v>
      </c>
      <c r="AI25" s="15">
        <v>0.85008760392420979</v>
      </c>
      <c r="AJ25" s="15">
        <v>2.609938367830544E-2</v>
      </c>
      <c r="AK25" s="15">
        <v>3.4762676107195651</v>
      </c>
      <c r="AL25" s="15">
        <v>2.4326634030306063E-2</v>
      </c>
      <c r="AM25" s="15">
        <v>0</v>
      </c>
    </row>
    <row r="26" spans="1:39" x14ac:dyDescent="0.25">
      <c r="A26" s="13">
        <v>37321</v>
      </c>
      <c r="B26" s="13" t="s">
        <v>78</v>
      </c>
      <c r="C26" s="13" t="s">
        <v>77</v>
      </c>
      <c r="D26" s="13">
        <v>330000</v>
      </c>
      <c r="E26" s="13">
        <v>391920</v>
      </c>
      <c r="F26" s="13">
        <v>20</v>
      </c>
      <c r="G26" s="14">
        <v>0.66247400000000001</v>
      </c>
      <c r="H26" s="15">
        <v>17.722329999999999</v>
      </c>
      <c r="I26" s="15">
        <v>28.237970000000001</v>
      </c>
      <c r="J26" s="15">
        <v>12.791029999999999</v>
      </c>
      <c r="K26" s="16">
        <v>15</v>
      </c>
      <c r="L26" s="15">
        <v>1.6149</v>
      </c>
      <c r="M26" s="15">
        <v>1.37592</v>
      </c>
      <c r="N26" s="15">
        <v>2.22153</v>
      </c>
      <c r="O26" s="15">
        <v>0.80598999999999998</v>
      </c>
      <c r="P26" s="15">
        <v>9.4417707593820011E-2</v>
      </c>
      <c r="Q26" s="15">
        <v>0.36580930932077999</v>
      </c>
      <c r="R26" s="15">
        <v>1.9139932858480502</v>
      </c>
      <c r="S26" s="15">
        <v>1.1437200000000001</v>
      </c>
      <c r="T26" s="15">
        <v>4.6898629400099999E-3</v>
      </c>
      <c r="U26" s="15">
        <v>0</v>
      </c>
      <c r="V26" s="15">
        <v>1.9653627962610002E-2</v>
      </c>
      <c r="W26" s="15">
        <v>9.4162228678799989E-3</v>
      </c>
      <c r="X26" s="15">
        <v>0.73526831742756005</v>
      </c>
      <c r="Y26" s="15">
        <v>4.0201432127790003E-2</v>
      </c>
      <c r="Z26" s="15">
        <v>3.4891120394160001E-2</v>
      </c>
      <c r="AA26" s="15">
        <v>1.9587568414583401</v>
      </c>
      <c r="AB26" s="15">
        <v>7.518379499160001E-3</v>
      </c>
      <c r="AC26" s="15">
        <v>9.4162228678799989E-3</v>
      </c>
      <c r="AD26" s="15">
        <v>5.3662433675254508</v>
      </c>
      <c r="AE26" s="15">
        <v>1.3641979417565331</v>
      </c>
      <c r="AF26" s="15">
        <v>6.5592046206891323</v>
      </c>
      <c r="AG26" s="15">
        <v>0.11842857279820908</v>
      </c>
      <c r="AH26" s="15">
        <v>3.6844678732898713E-3</v>
      </c>
      <c r="AI26" s="15">
        <v>0.89595390442370726</v>
      </c>
      <c r="AJ26" s="15">
        <v>1.168773122966384E-2</v>
      </c>
      <c r="AK26" s="15">
        <v>1.5567295387993598</v>
      </c>
      <c r="AL26" s="15">
        <v>5.7532224301038142E-3</v>
      </c>
      <c r="AM26" s="15">
        <v>0</v>
      </c>
    </row>
    <row r="27" spans="1:39" x14ac:dyDescent="0.25">
      <c r="A27" s="13">
        <v>37323</v>
      </c>
      <c r="B27" s="13" t="s">
        <v>79</v>
      </c>
      <c r="C27" s="13" t="s">
        <v>77</v>
      </c>
      <c r="D27" s="13">
        <v>331400</v>
      </c>
      <c r="E27" s="13">
        <v>388000</v>
      </c>
      <c r="F27" s="13">
        <v>20</v>
      </c>
      <c r="G27" s="14">
        <v>1.5728570000000002</v>
      </c>
      <c r="H27" s="15">
        <v>16.160340000000001</v>
      </c>
      <c r="I27" s="15">
        <v>33.933129999999998</v>
      </c>
      <c r="J27" s="15">
        <v>11.766389999999999</v>
      </c>
      <c r="K27" s="16">
        <v>18</v>
      </c>
      <c r="L27" s="15">
        <v>1.61765</v>
      </c>
      <c r="M27" s="15">
        <v>1.3782799999999999</v>
      </c>
      <c r="N27" s="15">
        <v>2.22533</v>
      </c>
      <c r="O27" s="15">
        <v>0.76202999999999999</v>
      </c>
      <c r="P27" s="15">
        <v>2.115000446487E-2</v>
      </c>
      <c r="Q27" s="15">
        <v>0.37869274603536002</v>
      </c>
      <c r="R27" s="15">
        <v>2.2121554281703202</v>
      </c>
      <c r="S27" s="15">
        <v>0.96894000000000002</v>
      </c>
      <c r="T27" s="15">
        <v>4.0511656524600008E-3</v>
      </c>
      <c r="U27" s="15">
        <v>0</v>
      </c>
      <c r="V27" s="15">
        <v>2.1222998440589998E-2</v>
      </c>
      <c r="W27" s="15">
        <v>1.0894350876209999E-2</v>
      </c>
      <c r="X27" s="15">
        <v>0.71979359457492009</v>
      </c>
      <c r="Y27" s="15">
        <v>4.6935126387959998E-2</v>
      </c>
      <c r="Z27" s="15">
        <v>5.3157862818089999E-2</v>
      </c>
      <c r="AA27" s="15">
        <v>1.13543954081853</v>
      </c>
      <c r="AB27" s="15">
        <v>8.7045316046100007E-3</v>
      </c>
      <c r="AC27" s="15">
        <v>1.1040338827649999E-2</v>
      </c>
      <c r="AD27" s="15">
        <v>4.5848793544307105</v>
      </c>
      <c r="AE27" s="15">
        <v>1.8037171079744294</v>
      </c>
      <c r="AF27" s="15">
        <v>8.6724581726083372</v>
      </c>
      <c r="AG27" s="15">
        <v>0.36658773691045526</v>
      </c>
      <c r="AH27" s="15">
        <v>3.3121844907737036E-2</v>
      </c>
      <c r="AI27" s="15">
        <v>3.524166493189103</v>
      </c>
      <c r="AJ27" s="15">
        <v>2.494539928161351E-2</v>
      </c>
      <c r="AK27" s="15">
        <v>3.322564418684788</v>
      </c>
      <c r="AL27" s="15">
        <v>2.5228826443533772E-2</v>
      </c>
      <c r="AM27" s="15">
        <v>0</v>
      </c>
    </row>
    <row r="28" spans="1:39" x14ac:dyDescent="0.25">
      <c r="A28" s="13">
        <v>37324</v>
      </c>
      <c r="B28" s="13" t="s">
        <v>80</v>
      </c>
      <c r="C28" s="13" t="s">
        <v>77</v>
      </c>
      <c r="D28" s="13">
        <v>329400</v>
      </c>
      <c r="E28" s="13">
        <v>390000</v>
      </c>
      <c r="F28" s="13">
        <v>20</v>
      </c>
      <c r="G28" s="14">
        <v>1.1317179999999998</v>
      </c>
      <c r="H28" s="15">
        <v>14.36328</v>
      </c>
      <c r="I28" s="15">
        <v>30.306069999999998</v>
      </c>
      <c r="J28" s="15">
        <v>10.570080000000001</v>
      </c>
      <c r="K28" s="16">
        <v>16</v>
      </c>
      <c r="L28" s="15">
        <v>1.5575000000000001</v>
      </c>
      <c r="M28" s="15">
        <v>1.3270200000000001</v>
      </c>
      <c r="N28" s="15">
        <v>2.1425700000000001</v>
      </c>
      <c r="O28" s="15">
        <v>0.63798999999999995</v>
      </c>
      <c r="P28" s="15">
        <v>2.0894525549849999E-2</v>
      </c>
      <c r="Q28" s="15">
        <v>0.36201362258334002</v>
      </c>
      <c r="R28" s="15">
        <v>1.54677884249466</v>
      </c>
      <c r="S28" s="15">
        <v>0.93130999999999997</v>
      </c>
      <c r="T28" s="15">
        <v>3.7226927617200005E-3</v>
      </c>
      <c r="U28" s="15">
        <v>0</v>
      </c>
      <c r="V28" s="15">
        <v>1.7847027063540001E-2</v>
      </c>
      <c r="W28" s="15">
        <v>8.7775255803300006E-3</v>
      </c>
      <c r="X28" s="15">
        <v>0.61553994875283002</v>
      </c>
      <c r="Y28" s="15">
        <v>4.6752641448660003E-2</v>
      </c>
      <c r="Z28" s="15">
        <v>4.3814633925929998E-2</v>
      </c>
      <c r="AA28" s="15">
        <v>1.2011523674604601</v>
      </c>
      <c r="AB28" s="15">
        <v>8.8322710621199993E-3</v>
      </c>
      <c r="AC28" s="15">
        <v>9.3614773860900002E-3</v>
      </c>
      <c r="AD28" s="15">
        <v>3.8814181619231403</v>
      </c>
      <c r="AE28" s="15">
        <v>1.7335472649992454</v>
      </c>
      <c r="AF28" s="15">
        <v>8.3350743192921311</v>
      </c>
      <c r="AG28" s="15">
        <v>0.60845033005441762</v>
      </c>
      <c r="AH28" s="15">
        <v>6.4974063654360509E-2</v>
      </c>
      <c r="AI28" s="15">
        <v>2.4513311623861052</v>
      </c>
      <c r="AJ28" s="15">
        <v>2.0404696706895195E-2</v>
      </c>
      <c r="AK28" s="15">
        <v>2.7177724632515678</v>
      </c>
      <c r="AL28" s="15">
        <v>1.1235699655275882E-2</v>
      </c>
      <c r="AM28" s="15">
        <v>0</v>
      </c>
    </row>
    <row r="29" spans="1:39" x14ac:dyDescent="0.25">
      <c r="A29" s="13">
        <v>37325</v>
      </c>
      <c r="B29" s="13" t="s">
        <v>86</v>
      </c>
      <c r="C29" s="13" t="s">
        <v>77</v>
      </c>
      <c r="D29" s="13">
        <v>332000</v>
      </c>
      <c r="E29" s="13">
        <v>391540</v>
      </c>
      <c r="F29" s="13">
        <v>20</v>
      </c>
      <c r="G29" s="14">
        <v>2.8397209999999986</v>
      </c>
      <c r="H29" s="15">
        <v>19.00957</v>
      </c>
      <c r="I29" s="15">
        <v>29.419460000000001</v>
      </c>
      <c r="J29" s="15">
        <v>13.584339999999999</v>
      </c>
      <c r="K29" s="16">
        <v>16</v>
      </c>
      <c r="L29" s="15">
        <v>1.6149</v>
      </c>
      <c r="M29" s="15">
        <v>1.37592</v>
      </c>
      <c r="N29" s="15">
        <v>2.22153</v>
      </c>
      <c r="O29" s="15">
        <v>0.92174999999999996</v>
      </c>
      <c r="P29" s="15">
        <v>3.1496900523180001E-2</v>
      </c>
      <c r="Q29" s="15">
        <v>0.32458596153291003</v>
      </c>
      <c r="R29" s="15">
        <v>1.43237903404749</v>
      </c>
      <c r="S29" s="15">
        <v>1.2499100000000001</v>
      </c>
      <c r="T29" s="15">
        <v>7.7191129323900005E-3</v>
      </c>
      <c r="U29" s="15">
        <v>0</v>
      </c>
      <c r="V29" s="15">
        <v>3.3814459252290006E-2</v>
      </c>
      <c r="W29" s="15">
        <v>1.589443821303E-2</v>
      </c>
      <c r="X29" s="15">
        <v>1.12379700169119</v>
      </c>
      <c r="Y29" s="15">
        <v>3.7683139965450002E-2</v>
      </c>
      <c r="Z29" s="15">
        <v>5.0329346258939998E-2</v>
      </c>
      <c r="AA29" s="15">
        <v>3.7451749062417599</v>
      </c>
      <c r="AB29" s="15">
        <v>6.7336942601700003E-3</v>
      </c>
      <c r="AC29" s="15">
        <v>8.6680346167499998E-3</v>
      </c>
      <c r="AD29" s="15">
        <v>4.8072919984495499</v>
      </c>
      <c r="AE29" s="15">
        <v>1.1559346880343422</v>
      </c>
      <c r="AF29" s="15">
        <v>5.5578533839503939</v>
      </c>
      <c r="AG29" s="15">
        <v>0.26432296593617416</v>
      </c>
      <c r="AH29" s="15">
        <v>7.1350377670524236E-3</v>
      </c>
      <c r="AI29" s="15">
        <v>1.0926004261374289</v>
      </c>
      <c r="AJ29" s="15">
        <v>1.726178279013009E-2</v>
      </c>
      <c r="AK29" s="15">
        <v>2.2991568366606621</v>
      </c>
      <c r="AL29" s="15">
        <v>1.5624878723816335E-2</v>
      </c>
      <c r="AM29" s="15">
        <v>0</v>
      </c>
    </row>
    <row r="30" spans="1:39" x14ac:dyDescent="0.25">
      <c r="A30" s="13">
        <v>37787</v>
      </c>
      <c r="B30" s="13" t="s">
        <v>81</v>
      </c>
      <c r="C30" s="13" t="s">
        <v>77</v>
      </c>
      <c r="D30" s="13">
        <v>330740</v>
      </c>
      <c r="E30" s="13">
        <v>391000</v>
      </c>
      <c r="F30" s="13">
        <v>20</v>
      </c>
      <c r="G30" s="14">
        <v>1.0691019999999998</v>
      </c>
      <c r="H30" s="15">
        <v>16.508320000000001</v>
      </c>
      <c r="I30" s="15">
        <v>28.25712</v>
      </c>
      <c r="J30" s="15">
        <v>11.98451</v>
      </c>
      <c r="K30" s="16">
        <v>15</v>
      </c>
      <c r="L30" s="15">
        <v>1.6149</v>
      </c>
      <c r="M30" s="15">
        <v>1.37592</v>
      </c>
      <c r="N30" s="15">
        <v>2.22153</v>
      </c>
      <c r="O30" s="15">
        <v>0.70304999999999995</v>
      </c>
      <c r="P30" s="15">
        <v>3.8978783034480005E-2</v>
      </c>
      <c r="Q30" s="15">
        <v>0.31084484560361997</v>
      </c>
      <c r="R30" s="15">
        <v>1.20876198942927</v>
      </c>
      <c r="S30" s="15">
        <v>1.6274299999999999</v>
      </c>
      <c r="T30" s="15">
        <v>8.0658343170600007E-3</v>
      </c>
      <c r="U30" s="15">
        <v>0</v>
      </c>
      <c r="V30" s="15">
        <v>1.9361652059729999E-2</v>
      </c>
      <c r="W30" s="15">
        <v>9.6534532889700018E-3</v>
      </c>
      <c r="X30" s="15">
        <v>1.3354430342913299</v>
      </c>
      <c r="Y30" s="15">
        <v>3.7865624904750005E-2</v>
      </c>
      <c r="Z30" s="15">
        <v>3.8084606831909999E-2</v>
      </c>
      <c r="AA30" s="15">
        <v>1.57216249755129</v>
      </c>
      <c r="AB30" s="15">
        <v>7.0074216691200005E-3</v>
      </c>
      <c r="AC30" s="15">
        <v>7.3723915477200003E-3</v>
      </c>
      <c r="AD30" s="15">
        <v>4.3719011817736799</v>
      </c>
      <c r="AE30" s="15">
        <v>1.2821422893869745</v>
      </c>
      <c r="AF30" s="15">
        <v>6.1646725680435601</v>
      </c>
      <c r="AG30" s="15">
        <v>0.28752347193263017</v>
      </c>
      <c r="AH30" s="15">
        <v>1.9481393347359509E-2</v>
      </c>
      <c r="AI30" s="15">
        <v>1.5969473929609899</v>
      </c>
      <c r="AJ30" s="15">
        <v>1.7757377210914412E-2</v>
      </c>
      <c r="AK30" s="15">
        <v>2.3651667798172094</v>
      </c>
      <c r="AL30" s="15">
        <v>1.5108727300359942E-2</v>
      </c>
      <c r="AM30" s="15">
        <v>0</v>
      </c>
    </row>
    <row r="31" spans="1:39" x14ac:dyDescent="0.25">
      <c r="A31" s="13">
        <v>38185</v>
      </c>
      <c r="B31" s="13" t="s">
        <v>87</v>
      </c>
      <c r="C31" s="13" t="s">
        <v>77</v>
      </c>
      <c r="D31" s="13">
        <v>330260</v>
      </c>
      <c r="E31" s="13">
        <v>391330</v>
      </c>
      <c r="F31" s="13">
        <v>20</v>
      </c>
      <c r="G31" s="14">
        <v>0.42919600000000002</v>
      </c>
      <c r="H31" s="15">
        <v>17.722329999999999</v>
      </c>
      <c r="I31" s="15">
        <v>28.52824</v>
      </c>
      <c r="J31" s="15">
        <v>12.791029999999999</v>
      </c>
      <c r="K31" s="16">
        <v>16</v>
      </c>
      <c r="L31" s="15">
        <v>1.6149</v>
      </c>
      <c r="M31" s="15">
        <v>1.37592</v>
      </c>
      <c r="N31" s="15">
        <v>2.22153</v>
      </c>
      <c r="O31" s="15">
        <v>0.80598999999999998</v>
      </c>
      <c r="P31" s="15">
        <v>9.4417707593820011E-2</v>
      </c>
      <c r="Q31" s="15">
        <v>0.36580930932077999</v>
      </c>
      <c r="R31" s="15">
        <v>1.9139932858480502</v>
      </c>
      <c r="S31" s="15">
        <v>1.1437200000000001</v>
      </c>
      <c r="T31" s="15">
        <v>4.6898629400099999E-3</v>
      </c>
      <c r="U31" s="15">
        <v>0</v>
      </c>
      <c r="V31" s="15">
        <v>1.9653627962610002E-2</v>
      </c>
      <c r="W31" s="15">
        <v>9.4162228678799989E-3</v>
      </c>
      <c r="X31" s="15">
        <v>0.73526831742756005</v>
      </c>
      <c r="Y31" s="15">
        <v>4.0201432127790003E-2</v>
      </c>
      <c r="Z31" s="15">
        <v>3.4891120394160001E-2</v>
      </c>
      <c r="AA31" s="15">
        <v>1.9587568414583401</v>
      </c>
      <c r="AB31" s="15">
        <v>7.518379499160001E-3</v>
      </c>
      <c r="AC31" s="15">
        <v>9.4162228678799989E-3</v>
      </c>
      <c r="AD31" s="15">
        <v>5.3662433675254508</v>
      </c>
      <c r="AE31" s="15">
        <v>1.3078085470070786</v>
      </c>
      <c r="AF31" s="15">
        <v>6.2880785859127997</v>
      </c>
      <c r="AG31" s="15">
        <v>0.32614045915562484</v>
      </c>
      <c r="AH31" s="15">
        <v>0.13943774801841832</v>
      </c>
      <c r="AI31" s="15">
        <v>0.39100133779416857</v>
      </c>
      <c r="AJ31" s="15">
        <v>1.7484923870824776E-2</v>
      </c>
      <c r="AK31" s="15">
        <v>2.3288777726414098</v>
      </c>
      <c r="AL31" s="15">
        <v>7.0806255996771171E-3</v>
      </c>
      <c r="AM31" s="15">
        <v>0</v>
      </c>
    </row>
    <row r="32" spans="1:39" x14ac:dyDescent="0.25">
      <c r="A32" s="13">
        <v>38429</v>
      </c>
      <c r="B32" s="13" t="s">
        <v>88</v>
      </c>
      <c r="C32" s="13" t="s">
        <v>77</v>
      </c>
      <c r="D32" s="13">
        <v>332300</v>
      </c>
      <c r="E32" s="13">
        <v>388495</v>
      </c>
      <c r="F32" s="13">
        <v>20</v>
      </c>
      <c r="G32" s="14">
        <v>0.45982200000000001</v>
      </c>
      <c r="H32" s="15">
        <v>19.42775</v>
      </c>
      <c r="I32" s="15">
        <v>30.504740000000002</v>
      </c>
      <c r="J32" s="15">
        <v>13.91541</v>
      </c>
      <c r="K32" s="16">
        <v>16</v>
      </c>
      <c r="L32" s="15">
        <v>1.61765</v>
      </c>
      <c r="M32" s="15">
        <v>1.3782799999999999</v>
      </c>
      <c r="N32" s="15">
        <v>2.22533</v>
      </c>
      <c r="O32" s="15">
        <v>0.78330999999999995</v>
      </c>
      <c r="P32" s="15">
        <v>8.3140138345080009E-2</v>
      </c>
      <c r="Q32" s="15">
        <v>0.53400567787358999</v>
      </c>
      <c r="R32" s="15">
        <v>1.2675951338595899</v>
      </c>
      <c r="S32" s="15">
        <v>1.18611</v>
      </c>
      <c r="T32" s="15">
        <v>8.5220466653099999E-3</v>
      </c>
      <c r="U32" s="15">
        <v>0</v>
      </c>
      <c r="V32" s="15">
        <v>2.1825198740280001E-2</v>
      </c>
      <c r="W32" s="15">
        <v>1.2518466835979999E-2</v>
      </c>
      <c r="X32" s="15">
        <v>1.7372748706299301</v>
      </c>
      <c r="Y32" s="15">
        <v>3.7117436653620002E-2</v>
      </c>
      <c r="Z32" s="15">
        <v>5.0712564631469996E-2</v>
      </c>
      <c r="AA32" s="15">
        <v>1.5012853471271701</v>
      </c>
      <c r="AB32" s="15">
        <v>6.6424517905199999E-3</v>
      </c>
      <c r="AC32" s="15">
        <v>7.5913734748799993E-3</v>
      </c>
      <c r="AD32" s="15">
        <v>6.9688443529519803</v>
      </c>
      <c r="AE32" s="15">
        <v>1.2480084635850248</v>
      </c>
      <c r="AF32" s="15">
        <v>6.0005536076867774</v>
      </c>
      <c r="AG32" s="15">
        <v>0.3459397793321593</v>
      </c>
      <c r="AH32" s="15">
        <v>4.7171110206377952E-2</v>
      </c>
      <c r="AI32" s="15">
        <v>1.387921484165711</v>
      </c>
      <c r="AJ32" s="15">
        <v>1.5123168207669594E-2</v>
      </c>
      <c r="AK32" s="15">
        <v>2.0143073284709465</v>
      </c>
      <c r="AL32" s="15">
        <v>1.7965058345338739E-2</v>
      </c>
      <c r="AM32" s="15">
        <v>0</v>
      </c>
    </row>
    <row r="33" spans="1:39" x14ac:dyDescent="0.25">
      <c r="A33" s="13">
        <v>38526</v>
      </c>
      <c r="B33" s="13" t="s">
        <v>79</v>
      </c>
      <c r="C33" s="13" t="s">
        <v>77</v>
      </c>
      <c r="D33" s="13">
        <v>332340</v>
      </c>
      <c r="E33" s="13">
        <v>388750</v>
      </c>
      <c r="F33" s="13">
        <v>20</v>
      </c>
      <c r="G33" s="14">
        <v>0.23721300000000001</v>
      </c>
      <c r="H33" s="15">
        <v>19.42775</v>
      </c>
      <c r="I33" s="15">
        <v>30.385259999999999</v>
      </c>
      <c r="J33" s="15">
        <v>13.91541</v>
      </c>
      <c r="K33" s="16">
        <v>16</v>
      </c>
      <c r="L33" s="15">
        <v>1.61765</v>
      </c>
      <c r="M33" s="15">
        <v>1.3782799999999999</v>
      </c>
      <c r="N33" s="15">
        <v>2.22533</v>
      </c>
      <c r="O33" s="15">
        <v>0.78330999999999995</v>
      </c>
      <c r="P33" s="15">
        <v>8.3140138345080009E-2</v>
      </c>
      <c r="Q33" s="15">
        <v>0.53400567787358999</v>
      </c>
      <c r="R33" s="15">
        <v>1.2675951338595899</v>
      </c>
      <c r="S33" s="15">
        <v>1.18611</v>
      </c>
      <c r="T33" s="15">
        <v>8.5220466653099999E-3</v>
      </c>
      <c r="U33" s="15">
        <v>0</v>
      </c>
      <c r="V33" s="15">
        <v>2.1825198740280001E-2</v>
      </c>
      <c r="W33" s="15">
        <v>1.2518466835979999E-2</v>
      </c>
      <c r="X33" s="15">
        <v>1.7372748706299301</v>
      </c>
      <c r="Y33" s="15">
        <v>3.7117436653620002E-2</v>
      </c>
      <c r="Z33" s="15">
        <v>5.0712564631469996E-2</v>
      </c>
      <c r="AA33" s="15">
        <v>1.5012853471271701</v>
      </c>
      <c r="AB33" s="15">
        <v>6.6424517905199999E-3</v>
      </c>
      <c r="AC33" s="15">
        <v>7.5913734748799993E-3</v>
      </c>
      <c r="AD33" s="15">
        <v>6.9688443529519803</v>
      </c>
      <c r="AE33" s="15">
        <v>1.0580104261990273</v>
      </c>
      <c r="AF33" s="15">
        <v>5.0870234178233806</v>
      </c>
      <c r="AG33" s="15">
        <v>0.20158477108650921</v>
      </c>
      <c r="AH33" s="15">
        <v>1.1100671853223778E-2</v>
      </c>
      <c r="AI33" s="15">
        <v>2.7966300417394296</v>
      </c>
      <c r="AJ33" s="15">
        <v>1.3288951551195312E-2</v>
      </c>
      <c r="AK33" s="15">
        <v>1.7700016378640078</v>
      </c>
      <c r="AL33" s="15">
        <v>1.9870081883226608E-2</v>
      </c>
      <c r="AM33" s="15">
        <v>0</v>
      </c>
    </row>
    <row r="34" spans="1:39" x14ac:dyDescent="0.25">
      <c r="A34" s="13">
        <v>38641</v>
      </c>
      <c r="B34" s="13" t="s">
        <v>81</v>
      </c>
      <c r="C34" s="13" t="s">
        <v>77</v>
      </c>
      <c r="D34" s="13">
        <v>326220</v>
      </c>
      <c r="E34" s="13">
        <v>388950</v>
      </c>
      <c r="F34" s="13">
        <v>20</v>
      </c>
      <c r="G34" s="14">
        <v>1.2601450000000001</v>
      </c>
      <c r="H34" s="15">
        <v>12.598129999999999</v>
      </c>
      <c r="I34" s="15">
        <v>32.101739999999999</v>
      </c>
      <c r="J34" s="15">
        <v>9.3789800000000003</v>
      </c>
      <c r="K34" s="16">
        <v>17</v>
      </c>
      <c r="L34" s="15">
        <v>1.5575000000000001</v>
      </c>
      <c r="M34" s="15">
        <v>1.3270200000000001</v>
      </c>
      <c r="N34" s="15">
        <v>2.1425700000000001</v>
      </c>
      <c r="O34" s="15">
        <v>0.48035</v>
      </c>
      <c r="P34" s="15">
        <v>1.009141714329E-2</v>
      </c>
      <c r="Q34" s="15">
        <v>0.17850676762326001</v>
      </c>
      <c r="R34" s="15">
        <v>1.31120903435229</v>
      </c>
      <c r="S34" s="15">
        <v>0.66391</v>
      </c>
      <c r="T34" s="15">
        <v>1.1861521054500001E-3</v>
      </c>
      <c r="U34" s="15">
        <v>0</v>
      </c>
      <c r="V34" s="15">
        <v>1.545647435871E-2</v>
      </c>
      <c r="W34" s="15">
        <v>2.3540557169699997E-3</v>
      </c>
      <c r="X34" s="15">
        <v>0.38646660444954001</v>
      </c>
      <c r="Y34" s="15">
        <v>4.941692156244E-2</v>
      </c>
      <c r="Z34" s="15">
        <v>4.8249017950920008E-2</v>
      </c>
      <c r="AA34" s="15">
        <v>0.82067126901996001</v>
      </c>
      <c r="AB34" s="15">
        <v>9.01475600142E-3</v>
      </c>
      <c r="AC34" s="15">
        <v>7.4088885355800002E-3</v>
      </c>
      <c r="AD34" s="15">
        <v>3.5867414819415</v>
      </c>
      <c r="AE34" s="15">
        <v>2.702201813770257</v>
      </c>
      <c r="AF34" s="15">
        <v>12.992465448301978</v>
      </c>
      <c r="AG34" s="15">
        <v>0.21284969919397773</v>
      </c>
      <c r="AH34" s="15">
        <v>4.2237830024162398E-2</v>
      </c>
      <c r="AI34" s="15">
        <v>0.46265740333918381</v>
      </c>
      <c r="AJ34" s="15">
        <v>2.2896527511333815E-2</v>
      </c>
      <c r="AK34" s="15">
        <v>3.0496680675168739</v>
      </c>
      <c r="AL34" s="15">
        <v>1.863321034223742E-2</v>
      </c>
      <c r="AM34" s="15">
        <v>0</v>
      </c>
    </row>
    <row r="35" spans="1:39" x14ac:dyDescent="0.25">
      <c r="A35" s="13">
        <v>47295</v>
      </c>
      <c r="B35" s="13" t="s">
        <v>80</v>
      </c>
      <c r="C35" s="13" t="s">
        <v>77</v>
      </c>
      <c r="D35" s="13">
        <v>331500</v>
      </c>
      <c r="E35" s="13">
        <v>389100</v>
      </c>
      <c r="F35" s="13">
        <v>20</v>
      </c>
      <c r="G35" s="14">
        <v>0.70802999999999994</v>
      </c>
      <c r="H35" s="15">
        <v>17.887589999999999</v>
      </c>
      <c r="I35" s="15">
        <v>28.736840000000001</v>
      </c>
      <c r="J35" s="15">
        <v>12.87012</v>
      </c>
      <c r="K35" s="16">
        <v>16</v>
      </c>
      <c r="L35" s="15">
        <v>1.61765</v>
      </c>
      <c r="M35" s="15">
        <v>1.3782799999999999</v>
      </c>
      <c r="N35" s="15">
        <v>2.22533</v>
      </c>
      <c r="O35" s="15">
        <v>0.73523000000000005</v>
      </c>
      <c r="P35" s="15">
        <v>2.330332674861E-2</v>
      </c>
      <c r="Q35" s="15">
        <v>0.39664926406248002</v>
      </c>
      <c r="R35" s="15">
        <v>1.27250397872676</v>
      </c>
      <c r="S35" s="15">
        <v>1.8524700000000001</v>
      </c>
      <c r="T35" s="15">
        <v>0.10772085966879</v>
      </c>
      <c r="U35" s="15">
        <v>0</v>
      </c>
      <c r="V35" s="15">
        <v>2.0693792116620001E-2</v>
      </c>
      <c r="W35" s="15">
        <v>1.0949096358E-2</v>
      </c>
      <c r="X35" s="15">
        <v>2.1388694765474399</v>
      </c>
      <c r="Y35" s="15">
        <v>3.976346827347E-2</v>
      </c>
      <c r="Z35" s="15">
        <v>4.2756221277990003E-2</v>
      </c>
      <c r="AA35" s="15">
        <v>1.43310897380469</v>
      </c>
      <c r="AB35" s="15">
        <v>7.3176460659299999E-3</v>
      </c>
      <c r="AC35" s="15">
        <v>7.73736142632E-3</v>
      </c>
      <c r="AD35" s="15">
        <v>4.5772697324619003</v>
      </c>
      <c r="AE35" s="15">
        <v>1.1548829703728012</v>
      </c>
      <c r="AF35" s="15">
        <v>5.5527966167950655</v>
      </c>
      <c r="AG35" s="15">
        <v>0.33779939125813857</v>
      </c>
      <c r="AH35" s="15">
        <v>3.2444659094699874E-2</v>
      </c>
      <c r="AI35" s="15">
        <v>1.9190880139939996</v>
      </c>
      <c r="AJ35" s="15">
        <v>1.3702480561556105E-2</v>
      </c>
      <c r="AK35" s="15">
        <v>1.8250810038187322</v>
      </c>
      <c r="AL35" s="15">
        <v>1.3454864105008854E-2</v>
      </c>
      <c r="AM35" s="15">
        <v>0</v>
      </c>
    </row>
    <row r="36" spans="1:39" x14ac:dyDescent="0.25">
      <c r="A36" s="13">
        <v>48509</v>
      </c>
      <c r="B36" s="13" t="s">
        <v>79</v>
      </c>
      <c r="C36" s="13" t="s">
        <v>77</v>
      </c>
      <c r="D36" s="13">
        <v>332400</v>
      </c>
      <c r="E36" s="13">
        <v>388900</v>
      </c>
      <c r="F36" s="13">
        <v>20</v>
      </c>
      <c r="G36" s="14">
        <v>0.5368480000000001</v>
      </c>
      <c r="H36" s="15">
        <v>19.42775</v>
      </c>
      <c r="I36" s="15">
        <v>31.856909999999999</v>
      </c>
      <c r="J36" s="15">
        <v>13.91541</v>
      </c>
      <c r="K36" s="16">
        <v>17</v>
      </c>
      <c r="L36" s="15">
        <v>1.61765</v>
      </c>
      <c r="M36" s="15">
        <v>1.3782799999999999</v>
      </c>
      <c r="N36" s="15">
        <v>2.22533</v>
      </c>
      <c r="O36" s="15">
        <v>0.78330999999999995</v>
      </c>
      <c r="P36" s="15">
        <v>8.3140138345080009E-2</v>
      </c>
      <c r="Q36" s="15">
        <v>0.53400567787358999</v>
      </c>
      <c r="R36" s="15">
        <v>1.2675951338595899</v>
      </c>
      <c r="S36" s="15">
        <v>1.18611</v>
      </c>
      <c r="T36" s="15">
        <v>8.5220466653099999E-3</v>
      </c>
      <c r="U36" s="15">
        <v>0</v>
      </c>
      <c r="V36" s="15">
        <v>2.1825198740280001E-2</v>
      </c>
      <c r="W36" s="15">
        <v>1.2518466835979999E-2</v>
      </c>
      <c r="X36" s="15">
        <v>1.7372748706299301</v>
      </c>
      <c r="Y36" s="15">
        <v>3.7117436653620002E-2</v>
      </c>
      <c r="Z36" s="15">
        <v>5.0712564631469996E-2</v>
      </c>
      <c r="AA36" s="15">
        <v>1.5012853471271701</v>
      </c>
      <c r="AB36" s="15">
        <v>6.6424517905199999E-3</v>
      </c>
      <c r="AC36" s="15">
        <v>7.5913734748799993E-3</v>
      </c>
      <c r="AD36" s="15">
        <v>6.9688443529519803</v>
      </c>
      <c r="AE36" s="15">
        <v>1.118238826805954</v>
      </c>
      <c r="AF36" s="15">
        <v>5.3766077893178892</v>
      </c>
      <c r="AG36" s="15">
        <v>0.32620727966840701</v>
      </c>
      <c r="AH36" s="15">
        <v>1.0953208262824102E-2</v>
      </c>
      <c r="AI36" s="15">
        <v>3.503338604142459</v>
      </c>
      <c r="AJ36" s="15">
        <v>1.5523164592354127E-2</v>
      </c>
      <c r="AK36" s="15">
        <v>2.0675842369842918</v>
      </c>
      <c r="AL36" s="15">
        <v>1.0706890225819492E-2</v>
      </c>
      <c r="AM36" s="15">
        <v>0</v>
      </c>
    </row>
    <row r="37" spans="1:39" x14ac:dyDescent="0.25">
      <c r="A37" s="13">
        <v>56042</v>
      </c>
      <c r="B37" s="13" t="s">
        <v>83</v>
      </c>
      <c r="C37" s="13" t="s">
        <v>84</v>
      </c>
      <c r="D37" s="13">
        <v>327000</v>
      </c>
      <c r="E37" s="13">
        <v>389250</v>
      </c>
      <c r="F37" s="13">
        <v>20</v>
      </c>
      <c r="G37" s="14">
        <v>1.1653720000000001</v>
      </c>
      <c r="H37" s="15">
        <v>14.4915</v>
      </c>
      <c r="I37" s="15">
        <v>32.48386</v>
      </c>
      <c r="J37" s="15">
        <v>10.68994</v>
      </c>
      <c r="K37" s="16">
        <v>18</v>
      </c>
      <c r="L37" s="15">
        <v>1.5575000000000001</v>
      </c>
      <c r="M37" s="15">
        <v>1.3270200000000001</v>
      </c>
      <c r="N37" s="15">
        <v>2.1425700000000001</v>
      </c>
      <c r="O37" s="15">
        <v>0.50856000000000001</v>
      </c>
      <c r="P37" s="15">
        <v>1.576669875552E-2</v>
      </c>
      <c r="Q37" s="15">
        <v>0.19425521788485001</v>
      </c>
      <c r="R37" s="15">
        <v>1.0766246448821399</v>
      </c>
      <c r="S37" s="15">
        <v>0.77322999999999997</v>
      </c>
      <c r="T37" s="15">
        <v>1.4598795144000001E-3</v>
      </c>
      <c r="U37" s="15">
        <v>0</v>
      </c>
      <c r="V37" s="15">
        <v>1.574845026159E-2</v>
      </c>
      <c r="W37" s="15">
        <v>5.0000873368200001E-3</v>
      </c>
      <c r="X37" s="15">
        <v>0.56907928320705004</v>
      </c>
      <c r="Y37" s="15">
        <v>4.5511743861420005E-2</v>
      </c>
      <c r="Z37" s="15">
        <v>6.8486597719289999E-2</v>
      </c>
      <c r="AA37" s="15">
        <v>0.99872182429497014</v>
      </c>
      <c r="AB37" s="15">
        <v>8.0658343170600007E-3</v>
      </c>
      <c r="AC37" s="15">
        <v>7.0804156448400005E-3</v>
      </c>
      <c r="AD37" s="15">
        <v>5.1767875035441904</v>
      </c>
      <c r="AE37" s="15">
        <v>1.301722665454373</v>
      </c>
      <c r="AF37" s="15">
        <v>12.778311287562063</v>
      </c>
      <c r="AG37" s="15">
        <v>0.55451034928564291</v>
      </c>
      <c r="AH37" s="15">
        <v>8.2958255931878916E-2</v>
      </c>
      <c r="AI37" s="15">
        <v>0.37765967317569699</v>
      </c>
      <c r="AJ37" s="15">
        <v>2.5047666807056716E-2</v>
      </c>
      <c r="AK37" s="15">
        <v>2.8182513066341079</v>
      </c>
      <c r="AL37" s="15">
        <v>5.3898795149175303E-2</v>
      </c>
      <c r="AM37" s="15">
        <v>0</v>
      </c>
    </row>
    <row r="38" spans="1:39" x14ac:dyDescent="0.25">
      <c r="A38" s="13">
        <v>56062</v>
      </c>
      <c r="B38" s="13" t="s">
        <v>83</v>
      </c>
      <c r="C38" s="13" t="s">
        <v>84</v>
      </c>
      <c r="D38" s="13">
        <v>341550</v>
      </c>
      <c r="E38" s="13">
        <v>375075</v>
      </c>
      <c r="F38" s="13">
        <v>20</v>
      </c>
      <c r="G38" s="14">
        <v>1.580992</v>
      </c>
      <c r="H38" s="15">
        <v>21.243110000000001</v>
      </c>
      <c r="I38" s="15">
        <v>53.753579999999999</v>
      </c>
      <c r="J38" s="15">
        <v>14.953609999999999</v>
      </c>
      <c r="K38" s="16">
        <v>26</v>
      </c>
      <c r="L38" s="15">
        <v>1.74268</v>
      </c>
      <c r="M38" s="15">
        <v>1.4847999999999999</v>
      </c>
      <c r="N38" s="15">
        <v>2.3973200000000001</v>
      </c>
      <c r="O38" s="15">
        <v>2.5203500000000001</v>
      </c>
      <c r="P38" s="15">
        <v>5.4015542032800005E-2</v>
      </c>
      <c r="Q38" s="15">
        <v>1.11339536015109</v>
      </c>
      <c r="R38" s="15">
        <v>0.63075919269045</v>
      </c>
      <c r="S38" s="15">
        <v>2.4859100000000001</v>
      </c>
      <c r="T38" s="15">
        <v>8.2483192563599997E-3</v>
      </c>
      <c r="U38" s="15">
        <v>0</v>
      </c>
      <c r="V38" s="15">
        <v>1.64539370369238</v>
      </c>
      <c r="W38" s="15">
        <v>3.4270671600540002E-2</v>
      </c>
      <c r="X38" s="15">
        <v>1.0986140800677899</v>
      </c>
      <c r="Y38" s="15">
        <v>5.7136034494829999E-2</v>
      </c>
      <c r="Z38" s="15">
        <v>0.23334349188291004</v>
      </c>
      <c r="AA38" s="15">
        <v>0.84764254304850006</v>
      </c>
      <c r="AB38" s="15">
        <v>6.6607002844500003E-3</v>
      </c>
      <c r="AC38" s="15">
        <v>4.7628569157299998E-3</v>
      </c>
      <c r="AD38" s="15">
        <v>4.8778224274889999</v>
      </c>
      <c r="AE38" s="15">
        <v>1.828431261356148</v>
      </c>
      <c r="AF38" s="15">
        <v>17.948726288301351</v>
      </c>
      <c r="AG38" s="15">
        <v>2.0351066254202843</v>
      </c>
      <c r="AH38" s="15">
        <v>2.5711298050196607</v>
      </c>
      <c r="AI38" s="15">
        <v>0.25807716328413477</v>
      </c>
      <c r="AJ38" s="15">
        <v>6.8425237483308213E-2</v>
      </c>
      <c r="AK38" s="15">
        <v>7.6989013160201241</v>
      </c>
      <c r="AL38" s="15">
        <v>0.10167230311498716</v>
      </c>
      <c r="AM38" s="15">
        <v>0</v>
      </c>
    </row>
    <row r="39" spans="1:39" x14ac:dyDescent="0.25">
      <c r="A39" s="13">
        <v>56151</v>
      </c>
      <c r="B39" s="13" t="s">
        <v>85</v>
      </c>
      <c r="C39" s="13" t="s">
        <v>77</v>
      </c>
      <c r="D39" s="13">
        <v>331600</v>
      </c>
      <c r="E39" s="13">
        <v>388700</v>
      </c>
      <c r="F39" s="13">
        <v>20</v>
      </c>
      <c r="G39" s="14">
        <v>0.63897499999999996</v>
      </c>
      <c r="H39" s="15">
        <v>16.66339</v>
      </c>
      <c r="I39" s="15">
        <v>27.843610000000002</v>
      </c>
      <c r="J39" s="15">
        <v>12.100379999999999</v>
      </c>
      <c r="K39" s="16">
        <v>15</v>
      </c>
      <c r="L39" s="15">
        <v>1.61765</v>
      </c>
      <c r="M39" s="15">
        <v>1.3782799999999999</v>
      </c>
      <c r="N39" s="15">
        <v>2.22533</v>
      </c>
      <c r="O39" s="15">
        <v>0.73494999999999999</v>
      </c>
      <c r="P39" s="15">
        <v>2.42704969269E-2</v>
      </c>
      <c r="Q39" s="15">
        <v>0.49557434965700997</v>
      </c>
      <c r="R39" s="15">
        <v>1.7644833750795601</v>
      </c>
      <c r="S39" s="15">
        <v>1.04314</v>
      </c>
      <c r="T39" s="15">
        <v>1.321190960532E-2</v>
      </c>
      <c r="U39" s="15">
        <v>0</v>
      </c>
      <c r="V39" s="15">
        <v>2.058430115304E-2</v>
      </c>
      <c r="W39" s="15">
        <v>1.100384183979E-2</v>
      </c>
      <c r="X39" s="15">
        <v>1.0555658828869199</v>
      </c>
      <c r="Y39" s="15">
        <v>4.4800052598150002E-2</v>
      </c>
      <c r="Z39" s="15">
        <v>4.7774557108739998E-2</v>
      </c>
      <c r="AA39" s="15">
        <v>1.2659345209119601</v>
      </c>
      <c r="AB39" s="15">
        <v>8.3395617260100009E-3</v>
      </c>
      <c r="AC39" s="15">
        <v>9.7811927464800004E-3</v>
      </c>
      <c r="AD39" s="15">
        <v>4.9026951247155903</v>
      </c>
      <c r="AE39" s="15">
        <v>1.3135140710996298</v>
      </c>
      <c r="AF39" s="15">
        <v>6.3155113351098313</v>
      </c>
      <c r="AG39" s="15">
        <v>0.41246324026394388</v>
      </c>
      <c r="AH39" s="15">
        <v>1.6538679560455505E-2</v>
      </c>
      <c r="AI39" s="15">
        <v>0.59903082106223882</v>
      </c>
      <c r="AJ39" s="15">
        <v>1.874609304254081E-2</v>
      </c>
      <c r="AK39" s="15">
        <v>2.496857277342079</v>
      </c>
      <c r="AL39" s="15">
        <v>7.5584825192841383E-3</v>
      </c>
      <c r="AM39" s="15">
        <v>0</v>
      </c>
    </row>
    <row r="40" spans="1:39" x14ac:dyDescent="0.25">
      <c r="A40" s="13">
        <v>56163</v>
      </c>
      <c r="B40" s="13" t="s">
        <v>87</v>
      </c>
      <c r="C40" s="13" t="s">
        <v>77</v>
      </c>
      <c r="D40" s="13">
        <v>330500</v>
      </c>
      <c r="E40" s="13">
        <v>391600</v>
      </c>
      <c r="F40" s="13">
        <v>20</v>
      </c>
      <c r="G40" s="14">
        <v>0.42877700000000002</v>
      </c>
      <c r="H40" s="15">
        <v>17.722329999999999</v>
      </c>
      <c r="I40" s="15">
        <v>32.802</v>
      </c>
      <c r="J40" s="15">
        <v>12.791029999999999</v>
      </c>
      <c r="K40" s="16">
        <v>18</v>
      </c>
      <c r="L40" s="15">
        <v>1.6149</v>
      </c>
      <c r="M40" s="15">
        <v>1.37592</v>
      </c>
      <c r="N40" s="15">
        <v>2.22153</v>
      </c>
      <c r="O40" s="15">
        <v>0.80598999999999998</v>
      </c>
      <c r="P40" s="15">
        <v>9.4417707593820011E-2</v>
      </c>
      <c r="Q40" s="15">
        <v>0.36580930932077999</v>
      </c>
      <c r="R40" s="15">
        <v>1.9139932858480502</v>
      </c>
      <c r="S40" s="15">
        <v>1.1437200000000001</v>
      </c>
      <c r="T40" s="15">
        <v>4.6898629400099999E-3</v>
      </c>
      <c r="U40" s="15">
        <v>0</v>
      </c>
      <c r="V40" s="15">
        <v>1.9653627962610002E-2</v>
      </c>
      <c r="W40" s="15">
        <v>9.4162228678799989E-3</v>
      </c>
      <c r="X40" s="15">
        <v>0.73526831742756005</v>
      </c>
      <c r="Y40" s="15">
        <v>4.0201432127790003E-2</v>
      </c>
      <c r="Z40" s="15">
        <v>3.4891120394160001E-2</v>
      </c>
      <c r="AA40" s="15">
        <v>1.9587568414583401</v>
      </c>
      <c r="AB40" s="15">
        <v>7.518379499160001E-3</v>
      </c>
      <c r="AC40" s="15">
        <v>9.4162228678799989E-3</v>
      </c>
      <c r="AD40" s="15">
        <v>5.3662433675254508</v>
      </c>
      <c r="AE40" s="15">
        <v>1.8782281942715062</v>
      </c>
      <c r="AF40" s="15">
        <v>9.0307151722509698</v>
      </c>
      <c r="AG40" s="15">
        <v>0.4397074315816133</v>
      </c>
      <c r="AH40" s="15">
        <v>2.3846506916902349E-2</v>
      </c>
      <c r="AI40" s="15">
        <v>0.67029407311193079</v>
      </c>
      <c r="AJ40" s="15">
        <v>2.251919025219529E-2</v>
      </c>
      <c r="AK40" s="15">
        <v>2.9994092066782825</v>
      </c>
      <c r="AL40" s="15">
        <v>1.4950224936596012E-2</v>
      </c>
      <c r="AM40" s="15">
        <v>0</v>
      </c>
    </row>
    <row r="41" spans="1:39" x14ac:dyDescent="0.25">
      <c r="A41" s="13">
        <v>56828</v>
      </c>
      <c r="B41" s="13" t="s">
        <v>86</v>
      </c>
      <c r="C41" s="13" t="s">
        <v>77</v>
      </c>
      <c r="D41" s="13">
        <v>328800</v>
      </c>
      <c r="E41" s="13">
        <v>393000</v>
      </c>
      <c r="F41" s="13">
        <v>20</v>
      </c>
      <c r="G41" s="14">
        <v>1.546972</v>
      </c>
      <c r="H41" s="15">
        <v>13.00512</v>
      </c>
      <c r="I41" s="15">
        <v>25.262250000000002</v>
      </c>
      <c r="J41" s="15">
        <v>9.64222</v>
      </c>
      <c r="K41" s="16">
        <v>14</v>
      </c>
      <c r="L41" s="15">
        <v>1.5553699999999999</v>
      </c>
      <c r="M41" s="15">
        <v>1.32521</v>
      </c>
      <c r="N41" s="15">
        <v>2.1396500000000001</v>
      </c>
      <c r="O41" s="15">
        <v>0.51883000000000001</v>
      </c>
      <c r="P41" s="15">
        <v>3.4161180636960005E-2</v>
      </c>
      <c r="Q41" s="15">
        <v>0.2140548337989</v>
      </c>
      <c r="R41" s="15">
        <v>1.1768088765578399</v>
      </c>
      <c r="S41" s="15">
        <v>0.76</v>
      </c>
      <c r="T41" s="15">
        <v>2.1533222837400003E-3</v>
      </c>
      <c r="U41" s="15">
        <v>0</v>
      </c>
      <c r="V41" s="15">
        <v>1.633240206735E-2</v>
      </c>
      <c r="W41" s="15">
        <v>7.6826159445300005E-3</v>
      </c>
      <c r="X41" s="15">
        <v>0.40894874897130001</v>
      </c>
      <c r="Y41" s="15">
        <v>3.693495171432E-2</v>
      </c>
      <c r="Z41" s="15">
        <v>2.939832372123E-2</v>
      </c>
      <c r="AA41" s="15">
        <v>1.6781497502967302</v>
      </c>
      <c r="AB41" s="15">
        <v>6.0767484786899998E-3</v>
      </c>
      <c r="AC41" s="15">
        <v>5.9490090211799995E-3</v>
      </c>
      <c r="AD41" s="15">
        <v>3.0894152768672103</v>
      </c>
      <c r="AE41" s="15">
        <v>1.6083342976421942</v>
      </c>
      <c r="AF41" s="15">
        <v>7.7330374381918165</v>
      </c>
      <c r="AG41" s="15">
        <v>0.35882909833635929</v>
      </c>
      <c r="AH41" s="15">
        <v>1.8295970155361524E-2</v>
      </c>
      <c r="AI41" s="15">
        <v>0.43287959262647363</v>
      </c>
      <c r="AJ41" s="15">
        <v>1.5608842421969518E-2</v>
      </c>
      <c r="AK41" s="15">
        <v>2.078995964851885</v>
      </c>
      <c r="AL41" s="15">
        <v>1.1148795773942318E-2</v>
      </c>
      <c r="AM41" s="15">
        <v>0</v>
      </c>
    </row>
    <row r="42" spans="1:39" x14ac:dyDescent="0.25">
      <c r="A42" s="13">
        <v>57068</v>
      </c>
      <c r="B42" s="13" t="s">
        <v>78</v>
      </c>
      <c r="C42" s="13" t="s">
        <v>77</v>
      </c>
      <c r="D42" s="13">
        <v>329000</v>
      </c>
      <c r="E42" s="13">
        <v>392300</v>
      </c>
      <c r="F42" s="13">
        <v>20</v>
      </c>
      <c r="G42" s="14">
        <v>0.82915399999999995</v>
      </c>
      <c r="H42" s="15">
        <v>15.305529999999999</v>
      </c>
      <c r="I42" s="15">
        <v>29.490950000000002</v>
      </c>
      <c r="J42" s="15">
        <v>11.182650000000001</v>
      </c>
      <c r="K42" s="16">
        <v>16</v>
      </c>
      <c r="L42" s="15">
        <v>1.5553699999999999</v>
      </c>
      <c r="M42" s="15">
        <v>1.32521</v>
      </c>
      <c r="N42" s="15">
        <v>2.1396500000000001</v>
      </c>
      <c r="O42" s="15">
        <v>0.73267000000000004</v>
      </c>
      <c r="P42" s="15">
        <v>6.813987633462E-2</v>
      </c>
      <c r="Q42" s="15">
        <v>0.43314625192247996</v>
      </c>
      <c r="R42" s="15">
        <v>1.86868227541986</v>
      </c>
      <c r="S42" s="15">
        <v>0.93317000000000005</v>
      </c>
      <c r="T42" s="15">
        <v>2.7190255955699999E-3</v>
      </c>
      <c r="U42" s="15">
        <v>0</v>
      </c>
      <c r="V42" s="15">
        <v>1.8084257484630002E-2</v>
      </c>
      <c r="W42" s="15">
        <v>8.3578102199400005E-3</v>
      </c>
      <c r="X42" s="15">
        <v>0.47754483765417</v>
      </c>
      <c r="Y42" s="15">
        <v>4.2409499893320005E-2</v>
      </c>
      <c r="Z42" s="15">
        <v>2.983628757555E-2</v>
      </c>
      <c r="AA42" s="15">
        <v>2.0355830009036402</v>
      </c>
      <c r="AB42" s="15">
        <v>8.0293373291999998E-3</v>
      </c>
      <c r="AC42" s="15">
        <v>8.3395617260100009E-3</v>
      </c>
      <c r="AD42" s="15">
        <v>3.6185851038493499</v>
      </c>
      <c r="AE42" s="15">
        <v>1.736178787810025</v>
      </c>
      <c r="AF42" s="15">
        <v>8.347726952793165</v>
      </c>
      <c r="AG42" s="15">
        <v>0.49904028787098625</v>
      </c>
      <c r="AH42" s="15">
        <v>1.1974143621792655E-2</v>
      </c>
      <c r="AI42" s="15">
        <v>0.99944143872450786</v>
      </c>
      <c r="AJ42" s="15">
        <v>1.924296048561365E-2</v>
      </c>
      <c r="AK42" s="15">
        <v>2.5630367787611448</v>
      </c>
      <c r="AL42" s="15">
        <v>8.7786499327692086E-3</v>
      </c>
      <c r="AM42" s="15">
        <v>0</v>
      </c>
    </row>
    <row r="43" spans="1:39" x14ac:dyDescent="0.25">
      <c r="A43" s="13">
        <v>57070</v>
      </c>
      <c r="B43" s="13" t="s">
        <v>81</v>
      </c>
      <c r="C43" s="13" t="s">
        <v>77</v>
      </c>
      <c r="D43" s="13">
        <v>330000</v>
      </c>
      <c r="E43" s="13">
        <v>389300</v>
      </c>
      <c r="F43" s="13">
        <v>20</v>
      </c>
      <c r="G43" s="14">
        <v>1.2865889999999998</v>
      </c>
      <c r="H43" s="15">
        <v>16.19716</v>
      </c>
      <c r="I43" s="15">
        <v>26.395589999999999</v>
      </c>
      <c r="J43" s="15">
        <v>11.776</v>
      </c>
      <c r="K43" s="16">
        <v>15</v>
      </c>
      <c r="L43" s="15">
        <v>1.61765</v>
      </c>
      <c r="M43" s="15">
        <v>1.3782799999999999</v>
      </c>
      <c r="N43" s="15">
        <v>2.22533</v>
      </c>
      <c r="O43" s="15">
        <v>0.67659000000000002</v>
      </c>
      <c r="P43" s="15">
        <v>2.0985768019500001E-2</v>
      </c>
      <c r="Q43" s="15">
        <v>0.41143054414578001</v>
      </c>
      <c r="R43" s="15">
        <v>1.3965572404629001</v>
      </c>
      <c r="S43" s="15">
        <v>1.2298899999999999</v>
      </c>
      <c r="T43" s="15">
        <v>1.2828691232790001E-2</v>
      </c>
      <c r="U43" s="15">
        <v>0</v>
      </c>
      <c r="V43" s="15">
        <v>1.9197415614359999E-2</v>
      </c>
      <c r="W43" s="15">
        <v>9.7811927464800004E-3</v>
      </c>
      <c r="X43" s="15">
        <v>1.6633502217195</v>
      </c>
      <c r="Y43" s="15">
        <v>4.6205186630760002E-2</v>
      </c>
      <c r="Z43" s="15">
        <v>4.1825548087559998E-2</v>
      </c>
      <c r="AA43" s="15">
        <v>1.3225413490828202</v>
      </c>
      <c r="AB43" s="15">
        <v>8.6497861228200003E-3</v>
      </c>
      <c r="AC43" s="15">
        <v>8.44905268959E-3</v>
      </c>
      <c r="AD43" s="15">
        <v>4.1076082441854895</v>
      </c>
      <c r="AE43" s="15">
        <v>1.1987501741779243</v>
      </c>
      <c r="AF43" s="15">
        <v>5.763714664013925</v>
      </c>
      <c r="AG43" s="15">
        <v>0.28231776859378316</v>
      </c>
      <c r="AH43" s="15">
        <v>5.7155871816479218E-3</v>
      </c>
      <c r="AI43" s="15">
        <v>1.1569663780533617</v>
      </c>
      <c r="AJ43" s="15">
        <v>1.3298561810925395E-2</v>
      </c>
      <c r="AK43" s="15">
        <v>1.771281661754307</v>
      </c>
      <c r="AL43" s="15">
        <v>6.3852044141215888E-3</v>
      </c>
      <c r="AM43" s="15">
        <v>0</v>
      </c>
    </row>
    <row r="44" spans="1:39" x14ac:dyDescent="0.25">
      <c r="A44" s="13">
        <v>57714</v>
      </c>
      <c r="B44" s="13" t="s">
        <v>79</v>
      </c>
      <c r="C44" s="13" t="s">
        <v>77</v>
      </c>
      <c r="D44" s="13">
        <v>332270</v>
      </c>
      <c r="E44" s="13">
        <v>388600</v>
      </c>
      <c r="F44" s="13">
        <v>20</v>
      </c>
      <c r="G44" s="14">
        <v>0.42021000000000003</v>
      </c>
      <c r="H44" s="15">
        <v>19.42775</v>
      </c>
      <c r="I44" s="15">
        <v>37.543950000000002</v>
      </c>
      <c r="J44" s="15">
        <v>13.91541</v>
      </c>
      <c r="K44" s="16">
        <v>19</v>
      </c>
      <c r="L44" s="15">
        <v>1.61765</v>
      </c>
      <c r="M44" s="15">
        <v>1.3782799999999999</v>
      </c>
      <c r="N44" s="15">
        <v>2.22533</v>
      </c>
      <c r="O44" s="15">
        <v>0.78330999999999995</v>
      </c>
      <c r="P44" s="15">
        <v>8.3140138345080009E-2</v>
      </c>
      <c r="Q44" s="15">
        <v>0.53400567787358999</v>
      </c>
      <c r="R44" s="15">
        <v>1.2675951338595899</v>
      </c>
      <c r="S44" s="15">
        <v>1.18611</v>
      </c>
      <c r="T44" s="15">
        <v>8.5220466653099999E-3</v>
      </c>
      <c r="U44" s="15">
        <v>0</v>
      </c>
      <c r="V44" s="15">
        <v>2.1825198740280001E-2</v>
      </c>
      <c r="W44" s="15">
        <v>1.2518466835979999E-2</v>
      </c>
      <c r="X44" s="15">
        <v>1.7372748706299301</v>
      </c>
      <c r="Y44" s="15">
        <v>3.7117436653620002E-2</v>
      </c>
      <c r="Z44" s="15">
        <v>5.0712564631469996E-2</v>
      </c>
      <c r="AA44" s="15">
        <v>1.5012853471271701</v>
      </c>
      <c r="AB44" s="15">
        <v>6.6424517905199999E-3</v>
      </c>
      <c r="AC44" s="15">
        <v>7.5913734748799993E-3</v>
      </c>
      <c r="AD44" s="15">
        <v>6.9688443529519803</v>
      </c>
      <c r="AE44" s="15">
        <v>1.657318554142631</v>
      </c>
      <c r="AF44" s="15">
        <v>7.9685588033428223</v>
      </c>
      <c r="AG44" s="15">
        <v>0.80366492644975263</v>
      </c>
      <c r="AH44" s="15">
        <v>3.3672609414898601E-2</v>
      </c>
      <c r="AI44" s="15">
        <v>4.3038029582753472</v>
      </c>
      <c r="AJ44" s="15">
        <v>2.4849554604602177E-2</v>
      </c>
      <c r="AK44" s="15">
        <v>3.309798533081469</v>
      </c>
      <c r="AL44" s="15">
        <v>1.4534060688475224E-2</v>
      </c>
      <c r="AM44" s="15">
        <v>0</v>
      </c>
    </row>
    <row r="45" spans="1:39" x14ac:dyDescent="0.25">
      <c r="A45" s="13">
        <v>57912</v>
      </c>
      <c r="B45" s="13" t="s">
        <v>79</v>
      </c>
      <c r="C45" s="13" t="s">
        <v>77</v>
      </c>
      <c r="D45" s="13">
        <v>331800</v>
      </c>
      <c r="E45" s="13">
        <v>388470</v>
      </c>
      <c r="F45" s="13">
        <v>20</v>
      </c>
      <c r="G45" s="14">
        <v>0.56151899999999999</v>
      </c>
      <c r="H45" s="15">
        <v>16.66339</v>
      </c>
      <c r="I45" s="15">
        <v>32.638910000000003</v>
      </c>
      <c r="J45" s="15">
        <v>12.100379999999999</v>
      </c>
      <c r="K45" s="16">
        <v>17</v>
      </c>
      <c r="L45" s="15">
        <v>1.61765</v>
      </c>
      <c r="M45" s="15">
        <v>1.3782799999999999</v>
      </c>
      <c r="N45" s="15">
        <v>2.22533</v>
      </c>
      <c r="O45" s="15">
        <v>0.73494999999999999</v>
      </c>
      <c r="P45" s="15">
        <v>2.42704969269E-2</v>
      </c>
      <c r="Q45" s="15">
        <v>0.49557434965700997</v>
      </c>
      <c r="R45" s="15">
        <v>1.7644833750795601</v>
      </c>
      <c r="S45" s="15">
        <v>1.04314</v>
      </c>
      <c r="T45" s="15">
        <v>1.321190960532E-2</v>
      </c>
      <c r="U45" s="15">
        <v>0</v>
      </c>
      <c r="V45" s="15">
        <v>2.058430115304E-2</v>
      </c>
      <c r="W45" s="15">
        <v>1.100384183979E-2</v>
      </c>
      <c r="X45" s="15">
        <v>1.0555658828869199</v>
      </c>
      <c r="Y45" s="15">
        <v>4.4800052598150002E-2</v>
      </c>
      <c r="Z45" s="15">
        <v>4.7774557108739998E-2</v>
      </c>
      <c r="AA45" s="15">
        <v>1.2659345209119601</v>
      </c>
      <c r="AB45" s="15">
        <v>8.3395617260100009E-3</v>
      </c>
      <c r="AC45" s="15">
        <v>9.7811927464800004E-3</v>
      </c>
      <c r="AD45" s="15">
        <v>4.9026951247155903</v>
      </c>
      <c r="AE45" s="15">
        <v>1.9804263204235331</v>
      </c>
      <c r="AF45" s="15">
        <v>9.5220943194874934</v>
      </c>
      <c r="AG45" s="15">
        <v>0.16511322369167519</v>
      </c>
      <c r="AH45" s="15">
        <v>1.4712447511863706E-2</v>
      </c>
      <c r="AI45" s="15">
        <v>1.736602520722498</v>
      </c>
      <c r="AJ45" s="15">
        <v>1.8832587109620304E-2</v>
      </c>
      <c r="AK45" s="15">
        <v>2.5083777227140431</v>
      </c>
      <c r="AL45" s="15">
        <v>2.9360858339271646E-2</v>
      </c>
      <c r="AM45" s="15">
        <v>0</v>
      </c>
    </row>
    <row r="46" spans="1:39" x14ac:dyDescent="0.25">
      <c r="A46" s="13">
        <v>58150</v>
      </c>
      <c r="B46" s="13" t="s">
        <v>76</v>
      </c>
      <c r="C46" s="13" t="s">
        <v>77</v>
      </c>
      <c r="D46" s="13">
        <v>332745</v>
      </c>
      <c r="E46" s="13">
        <v>389000</v>
      </c>
      <c r="F46" s="13">
        <v>20</v>
      </c>
      <c r="G46" s="14">
        <v>0.48010900000000006</v>
      </c>
      <c r="H46" s="15">
        <v>19.42775</v>
      </c>
      <c r="I46" s="15">
        <v>34.419890000000002</v>
      </c>
      <c r="J46" s="15">
        <v>13.91541</v>
      </c>
      <c r="K46" s="16">
        <v>18</v>
      </c>
      <c r="L46" s="15">
        <v>1.61765</v>
      </c>
      <c r="M46" s="15">
        <v>1.3782799999999999</v>
      </c>
      <c r="N46" s="15">
        <v>2.22533</v>
      </c>
      <c r="O46" s="15">
        <v>0.78330999999999995</v>
      </c>
      <c r="P46" s="15">
        <v>8.3140138345080009E-2</v>
      </c>
      <c r="Q46" s="15">
        <v>0.53400567787358999</v>
      </c>
      <c r="R46" s="15">
        <v>1.2675951338595899</v>
      </c>
      <c r="S46" s="15">
        <v>1.18611</v>
      </c>
      <c r="T46" s="15">
        <v>8.5220466653099999E-3</v>
      </c>
      <c r="U46" s="15">
        <v>0</v>
      </c>
      <c r="V46" s="15">
        <v>2.1825198740280001E-2</v>
      </c>
      <c r="W46" s="15">
        <v>1.2518466835979999E-2</v>
      </c>
      <c r="X46" s="15">
        <v>1.7372748706299301</v>
      </c>
      <c r="Y46" s="15">
        <v>3.7117436653620002E-2</v>
      </c>
      <c r="Z46" s="15">
        <v>5.0712564631469996E-2</v>
      </c>
      <c r="AA46" s="15">
        <v>1.5012853471271701</v>
      </c>
      <c r="AB46" s="15">
        <v>6.6424517905199999E-3</v>
      </c>
      <c r="AC46" s="15">
        <v>7.5913734748799993E-3</v>
      </c>
      <c r="AD46" s="15">
        <v>6.9688443529519803</v>
      </c>
      <c r="AE46" s="15">
        <v>1.7014649020815575</v>
      </c>
      <c r="AF46" s="15">
        <v>8.1808190043915872</v>
      </c>
      <c r="AG46" s="15">
        <v>0.77035610094581142</v>
      </c>
      <c r="AH46" s="15">
        <v>0.21354163342322866</v>
      </c>
      <c r="AI46" s="15">
        <v>1.3350305199065915</v>
      </c>
      <c r="AJ46" s="15">
        <v>2.0637876964516667E-2</v>
      </c>
      <c r="AK46" s="15">
        <v>2.7488305520945833</v>
      </c>
      <c r="AL46" s="15">
        <v>2.1459410192127163E-2</v>
      </c>
      <c r="AM46" s="15">
        <v>0</v>
      </c>
    </row>
    <row r="47" spans="1:39" x14ac:dyDescent="0.25">
      <c r="A47" s="13">
        <v>60003</v>
      </c>
      <c r="B47" s="13" t="s">
        <v>89</v>
      </c>
      <c r="C47" s="13" t="s">
        <v>77</v>
      </c>
      <c r="D47" s="13">
        <v>340220</v>
      </c>
      <c r="E47" s="13">
        <v>377340</v>
      </c>
      <c r="F47" s="13">
        <v>20</v>
      </c>
      <c r="G47" s="14">
        <v>2.181378</v>
      </c>
      <c r="H47" s="15">
        <v>20.747990000000001</v>
      </c>
      <c r="I47" s="15">
        <v>23.525919999999999</v>
      </c>
      <c r="J47" s="15">
        <v>14.615080000000001</v>
      </c>
      <c r="K47" s="16">
        <v>15</v>
      </c>
      <c r="L47" s="15">
        <v>1.74268</v>
      </c>
      <c r="M47" s="15">
        <v>1.4847999999999999</v>
      </c>
      <c r="N47" s="15">
        <v>2.3973200000000001</v>
      </c>
      <c r="O47" s="15">
        <v>2.1085099999999999</v>
      </c>
      <c r="P47" s="15">
        <v>3.492761738202E-2</v>
      </c>
      <c r="Q47" s="15">
        <v>0.35360106688161003</v>
      </c>
      <c r="R47" s="15">
        <v>0.61732830115796999</v>
      </c>
      <c r="S47" s="15">
        <v>1.61094</v>
      </c>
      <c r="T47" s="15">
        <v>9.4162228678799989E-3</v>
      </c>
      <c r="U47" s="15">
        <v>0</v>
      </c>
      <c r="V47" s="15">
        <v>1.12627879686567</v>
      </c>
      <c r="W47" s="15">
        <v>4.9380424574580001E-2</v>
      </c>
      <c r="X47" s="15">
        <v>1.1075740905874201</v>
      </c>
      <c r="Y47" s="15">
        <v>4.9325679092789995E-2</v>
      </c>
      <c r="Z47" s="15">
        <v>0.15261215473658998</v>
      </c>
      <c r="AA47" s="15">
        <v>4.0606001238218097</v>
      </c>
      <c r="AB47" s="15">
        <v>5.5110451668600006E-3</v>
      </c>
      <c r="AC47" s="15">
        <v>4.50737800071E-3</v>
      </c>
      <c r="AD47" s="15">
        <v>3.8327129316239703</v>
      </c>
      <c r="AE47" s="15">
        <v>0.31358783800101309</v>
      </c>
      <c r="AF47" s="15">
        <v>1.4625469930495922</v>
      </c>
      <c r="AG47" s="15">
        <v>0.14411063226116949</v>
      </c>
      <c r="AH47" s="15">
        <v>2.3912674633573321E-2</v>
      </c>
      <c r="AI47" s="15">
        <v>0.21160587064492062</v>
      </c>
      <c r="AJ47" s="15">
        <v>4.9053145662796612E-3</v>
      </c>
      <c r="AK47" s="15">
        <v>0.60953171827089936</v>
      </c>
      <c r="AL47" s="15">
        <v>7.7289585725496346E-3</v>
      </c>
      <c r="AM47" s="15">
        <v>0</v>
      </c>
    </row>
    <row r="48" spans="1:39" x14ac:dyDescent="0.25">
      <c r="A48" s="13">
        <v>70030</v>
      </c>
      <c r="B48" s="13" t="s">
        <v>78</v>
      </c>
      <c r="C48" s="13" t="s">
        <v>77</v>
      </c>
      <c r="D48" s="13">
        <v>326780</v>
      </c>
      <c r="E48" s="13">
        <v>388600</v>
      </c>
      <c r="F48" s="13">
        <v>20</v>
      </c>
      <c r="G48" s="14">
        <v>1.3691040000000001</v>
      </c>
      <c r="H48" s="15">
        <v>12.598129999999999</v>
      </c>
      <c r="I48" s="15">
        <v>22.583220000000001</v>
      </c>
      <c r="J48" s="15">
        <v>9.3789800000000003</v>
      </c>
      <c r="K48" s="16">
        <v>13</v>
      </c>
      <c r="L48" s="15">
        <v>1.5575000000000001</v>
      </c>
      <c r="M48" s="15">
        <v>1.3270200000000001</v>
      </c>
      <c r="N48" s="15">
        <v>2.1425700000000001</v>
      </c>
      <c r="O48" s="15">
        <v>0.48035</v>
      </c>
      <c r="P48" s="15">
        <v>1.009141714329E-2</v>
      </c>
      <c r="Q48" s="15">
        <v>0.17850676762326001</v>
      </c>
      <c r="R48" s="15">
        <v>1.31120903435229</v>
      </c>
      <c r="S48" s="15">
        <v>0.66391</v>
      </c>
      <c r="T48" s="15">
        <v>1.1861521054500001E-3</v>
      </c>
      <c r="U48" s="15">
        <v>0</v>
      </c>
      <c r="V48" s="15">
        <v>1.545647435871E-2</v>
      </c>
      <c r="W48" s="15">
        <v>2.3540557169699997E-3</v>
      </c>
      <c r="X48" s="15">
        <v>0.38646660444954001</v>
      </c>
      <c r="Y48" s="15">
        <v>4.941692156244E-2</v>
      </c>
      <c r="Z48" s="15">
        <v>4.8249017950920008E-2</v>
      </c>
      <c r="AA48" s="15">
        <v>0.82067126901996001</v>
      </c>
      <c r="AB48" s="15">
        <v>9.01475600142E-3</v>
      </c>
      <c r="AC48" s="15">
        <v>7.4088885355800002E-3</v>
      </c>
      <c r="AD48" s="15">
        <v>3.5867414819415</v>
      </c>
      <c r="AE48" s="15">
        <v>1.0412277973460751</v>
      </c>
      <c r="AF48" s="15">
        <v>5.0063308047133965</v>
      </c>
      <c r="AG48" s="15">
        <v>0.23020480557445056</v>
      </c>
      <c r="AH48" s="15">
        <v>8.9524659292021646E-3</v>
      </c>
      <c r="AI48" s="15">
        <v>1.7933572292478157</v>
      </c>
      <c r="AJ48" s="15">
        <v>1.4149297126325202E-2</v>
      </c>
      <c r="AK48" s="15">
        <v>1.8845940548234921</v>
      </c>
      <c r="AL48" s="15">
        <v>6.2735452392445922E-3</v>
      </c>
      <c r="AM48" s="15">
        <v>0</v>
      </c>
    </row>
    <row r="49" spans="1:39" x14ac:dyDescent="0.25">
      <c r="A49" s="13">
        <v>70035</v>
      </c>
      <c r="B49" s="13" t="s">
        <v>87</v>
      </c>
      <c r="C49" s="13" t="s">
        <v>77</v>
      </c>
      <c r="D49" s="13">
        <v>330000</v>
      </c>
      <c r="E49" s="13">
        <v>390920</v>
      </c>
      <c r="F49" s="13">
        <v>20</v>
      </c>
      <c r="G49" s="14">
        <v>0.99875499999999984</v>
      </c>
      <c r="H49" s="15">
        <v>16.508320000000001</v>
      </c>
      <c r="I49" s="15">
        <v>29.46106</v>
      </c>
      <c r="J49" s="15">
        <v>11.98451</v>
      </c>
      <c r="K49" s="16">
        <v>16</v>
      </c>
      <c r="L49" s="15">
        <v>1.6149</v>
      </c>
      <c r="M49" s="15">
        <v>1.37592</v>
      </c>
      <c r="N49" s="15">
        <v>2.22153</v>
      </c>
      <c r="O49" s="15">
        <v>0.70304999999999995</v>
      </c>
      <c r="P49" s="15">
        <v>3.8978783034480005E-2</v>
      </c>
      <c r="Q49" s="15">
        <v>0.31084484560361997</v>
      </c>
      <c r="R49" s="15">
        <v>1.20876198942927</v>
      </c>
      <c r="S49" s="15">
        <v>1.6274299999999999</v>
      </c>
      <c r="T49" s="15">
        <v>8.0658343170600007E-3</v>
      </c>
      <c r="U49" s="15">
        <v>0</v>
      </c>
      <c r="V49" s="15">
        <v>1.9361652059729999E-2</v>
      </c>
      <c r="W49" s="15">
        <v>9.6534532889700018E-3</v>
      </c>
      <c r="X49" s="15">
        <v>1.3354430342913299</v>
      </c>
      <c r="Y49" s="15">
        <v>3.7865624904750005E-2</v>
      </c>
      <c r="Z49" s="15">
        <v>3.8084606831909999E-2</v>
      </c>
      <c r="AA49" s="15">
        <v>1.57216249755129</v>
      </c>
      <c r="AB49" s="15">
        <v>7.0074216691200005E-3</v>
      </c>
      <c r="AC49" s="15">
        <v>7.3723915477200003E-3</v>
      </c>
      <c r="AD49" s="15">
        <v>4.3719011817736799</v>
      </c>
      <c r="AE49" s="15">
        <v>1.3917592715512919</v>
      </c>
      <c r="AF49" s="15">
        <v>6.6917223413282274</v>
      </c>
      <c r="AG49" s="15">
        <v>0.83294930527228994</v>
      </c>
      <c r="AH49" s="15">
        <v>0.15695582909644853</v>
      </c>
      <c r="AI49" s="15">
        <v>0.74270973097002746</v>
      </c>
      <c r="AJ49" s="15">
        <v>2.332687375213471E-2</v>
      </c>
      <c r="AK49" s="15">
        <v>3.1069873788358833</v>
      </c>
      <c r="AL49" s="15">
        <v>6.3292691936926923E-3</v>
      </c>
      <c r="AM49" s="15">
        <v>0</v>
      </c>
    </row>
    <row r="50" spans="1:39" x14ac:dyDescent="0.25">
      <c r="A50" s="13">
        <v>70052</v>
      </c>
      <c r="B50" s="13" t="s">
        <v>86</v>
      </c>
      <c r="C50" s="13" t="s">
        <v>77</v>
      </c>
      <c r="D50" s="13">
        <v>332450</v>
      </c>
      <c r="E50" s="13">
        <v>389390</v>
      </c>
      <c r="F50" s="13">
        <v>20</v>
      </c>
      <c r="G50" s="14">
        <v>0.58541699999999997</v>
      </c>
      <c r="H50" s="15">
        <v>19.252649999999999</v>
      </c>
      <c r="I50" s="15">
        <v>35.165730000000003</v>
      </c>
      <c r="J50" s="15">
        <v>13.76671</v>
      </c>
      <c r="K50" s="16">
        <v>19</v>
      </c>
      <c r="L50" s="15">
        <v>1.61765</v>
      </c>
      <c r="M50" s="15">
        <v>1.3782799999999999</v>
      </c>
      <c r="N50" s="15">
        <v>2.22533</v>
      </c>
      <c r="O50" s="15">
        <v>0.77961000000000003</v>
      </c>
      <c r="P50" s="15">
        <v>2.7299746919279999E-2</v>
      </c>
      <c r="Q50" s="15">
        <v>0.66995695765209007</v>
      </c>
      <c r="R50" s="15">
        <v>1.0435036283991899</v>
      </c>
      <c r="S50" s="15">
        <v>1.7226999999999999</v>
      </c>
      <c r="T50" s="15">
        <v>2.3339823736469999E-2</v>
      </c>
      <c r="U50" s="15">
        <v>0</v>
      </c>
      <c r="V50" s="15">
        <v>2.2190168618880002E-2</v>
      </c>
      <c r="W50" s="15">
        <v>1.228123641489E-2</v>
      </c>
      <c r="X50" s="15">
        <v>2.22810461186514</v>
      </c>
      <c r="Y50" s="15">
        <v>3.3485986361550001E-2</v>
      </c>
      <c r="Z50" s="15">
        <v>4.5949707715740001E-2</v>
      </c>
      <c r="AA50" s="15">
        <v>1.5927285502104001</v>
      </c>
      <c r="AB50" s="15">
        <v>5.9125120333199995E-3</v>
      </c>
      <c r="AC50" s="15">
        <v>6.5147123330099995E-3</v>
      </c>
      <c r="AD50" s="15">
        <v>5.8178205983172298</v>
      </c>
      <c r="AE50" s="15">
        <v>1.7112969489807184</v>
      </c>
      <c r="AF50" s="15">
        <v>8.2280925014977129</v>
      </c>
      <c r="AG50" s="15">
        <v>0.81930923153511603</v>
      </c>
      <c r="AH50" s="15">
        <v>0.12212621926800668</v>
      </c>
      <c r="AI50" s="15">
        <v>1.082410596332309</v>
      </c>
      <c r="AJ50" s="15">
        <v>2.9305215882826221E-2</v>
      </c>
      <c r="AK50" s="15">
        <v>3.9032635427055293</v>
      </c>
      <c r="AL50" s="15">
        <v>1.7275743797787128E-2</v>
      </c>
      <c r="AM50" s="15">
        <v>0</v>
      </c>
    </row>
    <row r="51" spans="1:39" x14ac:dyDescent="0.25">
      <c r="A51" s="13">
        <v>70250</v>
      </c>
      <c r="B51" s="13" t="s">
        <v>83</v>
      </c>
      <c r="C51" s="13" t="s">
        <v>84</v>
      </c>
      <c r="D51" s="13">
        <v>326450</v>
      </c>
      <c r="E51" s="13">
        <v>389050</v>
      </c>
      <c r="F51" s="13">
        <v>20</v>
      </c>
      <c r="G51" s="14">
        <v>1.6447099999999999</v>
      </c>
      <c r="H51" s="15">
        <v>14.026260000000001</v>
      </c>
      <c r="I51" s="15">
        <v>22.765979999999999</v>
      </c>
      <c r="J51" s="15">
        <v>10.349259999999999</v>
      </c>
      <c r="K51" s="16">
        <v>13</v>
      </c>
      <c r="L51" s="15">
        <v>1.5575000000000001</v>
      </c>
      <c r="M51" s="15">
        <v>1.3270200000000001</v>
      </c>
      <c r="N51" s="15">
        <v>2.1425700000000001</v>
      </c>
      <c r="O51" s="15">
        <v>0.45240999999999998</v>
      </c>
      <c r="P51" s="15">
        <v>1.2244739427029999E-2</v>
      </c>
      <c r="Q51" s="15">
        <v>0.18126229020669002</v>
      </c>
      <c r="R51" s="15">
        <v>1.36111866525084</v>
      </c>
      <c r="S51" s="15">
        <v>0.71031</v>
      </c>
      <c r="T51" s="15">
        <v>1.1679036115200001E-3</v>
      </c>
      <c r="U51" s="15">
        <v>0</v>
      </c>
      <c r="V51" s="15">
        <v>1.492726803474E-2</v>
      </c>
      <c r="W51" s="15">
        <v>2.3905527048300001E-3</v>
      </c>
      <c r="X51" s="15">
        <v>1.2327770074411499</v>
      </c>
      <c r="Y51" s="15">
        <v>4.8230769456990001E-2</v>
      </c>
      <c r="Z51" s="15">
        <v>4.4106609828810005E-2</v>
      </c>
      <c r="AA51" s="15">
        <v>0.92726072206508992</v>
      </c>
      <c r="AB51" s="15">
        <v>9.0512529892800009E-3</v>
      </c>
      <c r="AC51" s="15">
        <v>7.5001310052299998E-3</v>
      </c>
      <c r="AD51" s="15">
        <v>3.9944310848316298</v>
      </c>
      <c r="AE51" s="15">
        <v>0.63131174919700428</v>
      </c>
      <c r="AF51" s="15">
        <v>6.1972478968235292</v>
      </c>
      <c r="AG51" s="15">
        <v>5.7768472118300038E-2</v>
      </c>
      <c r="AH51" s="15">
        <v>1.5086828736214268E-2</v>
      </c>
      <c r="AI51" s="15">
        <v>0.11268232305052445</v>
      </c>
      <c r="AJ51" s="15">
        <v>1.4862332394988664E-2</v>
      </c>
      <c r="AK51" s="15">
        <v>1.6722430881269423</v>
      </c>
      <c r="AL51" s="15">
        <v>3.8517309552496007E-2</v>
      </c>
      <c r="AM51" s="15">
        <v>0</v>
      </c>
    </row>
    <row r="52" spans="1:39" x14ac:dyDescent="0.25">
      <c r="A52" s="13">
        <v>70258</v>
      </c>
      <c r="B52" s="13" t="s">
        <v>81</v>
      </c>
      <c r="C52" s="13" t="s">
        <v>77</v>
      </c>
      <c r="D52" s="13">
        <v>331100</v>
      </c>
      <c r="E52" s="13">
        <v>390420</v>
      </c>
      <c r="F52" s="13">
        <v>20</v>
      </c>
      <c r="G52" s="14">
        <v>0.33681499999999998</v>
      </c>
      <c r="H52" s="15">
        <v>17.751349999999999</v>
      </c>
      <c r="I52" s="15">
        <v>28.35594</v>
      </c>
      <c r="J52" s="15">
        <v>12.80414</v>
      </c>
      <c r="K52" s="16">
        <v>15</v>
      </c>
      <c r="L52" s="15">
        <v>1.6149</v>
      </c>
      <c r="M52" s="15">
        <v>1.37592</v>
      </c>
      <c r="N52" s="15">
        <v>2.22153</v>
      </c>
      <c r="O52" s="15">
        <v>0.75709000000000004</v>
      </c>
      <c r="P52" s="15">
        <v>2.6953025534610001E-2</v>
      </c>
      <c r="Q52" s="15">
        <v>0.45836567053374005</v>
      </c>
      <c r="R52" s="15">
        <v>1.2622483251381</v>
      </c>
      <c r="S52" s="15">
        <v>1.3084</v>
      </c>
      <c r="T52" s="15">
        <v>1.677036592167E-2</v>
      </c>
      <c r="U52" s="15">
        <v>0</v>
      </c>
      <c r="V52" s="15">
        <v>2.1387234885960001E-2</v>
      </c>
      <c r="W52" s="15">
        <v>1.0693617442980001E-2</v>
      </c>
      <c r="X52" s="15">
        <v>1.6594085470306201</v>
      </c>
      <c r="Y52" s="15">
        <v>3.5748799608870001E-2</v>
      </c>
      <c r="Z52" s="15">
        <v>3.8522570686230002E-2</v>
      </c>
      <c r="AA52" s="15">
        <v>1.7271287080048501</v>
      </c>
      <c r="AB52" s="15">
        <v>6.4599668512200009E-3</v>
      </c>
      <c r="AC52" s="15">
        <v>7.5913734748799993E-3</v>
      </c>
      <c r="AD52" s="15">
        <v>5.2022624010704703</v>
      </c>
      <c r="AE52" s="15">
        <v>0.94823106153745984</v>
      </c>
      <c r="AF52" s="15">
        <v>4.5591928927184098</v>
      </c>
      <c r="AG52" s="15">
        <v>1.0523996808196625</v>
      </c>
      <c r="AH52" s="15">
        <v>0.22334050501682359</v>
      </c>
      <c r="AI52" s="15">
        <v>0.75107301516063596</v>
      </c>
      <c r="AJ52" s="15">
        <v>2.281995314141496E-2</v>
      </c>
      <c r="AK52" s="15">
        <v>3.0394688610819185</v>
      </c>
      <c r="AL52" s="15">
        <v>8.0640305236788726E-3</v>
      </c>
      <c r="AM52" s="15">
        <v>0</v>
      </c>
    </row>
    <row r="53" spans="1:39" x14ac:dyDescent="0.25">
      <c r="A53" s="13">
        <v>70259</v>
      </c>
      <c r="B53" s="13" t="s">
        <v>86</v>
      </c>
      <c r="C53" s="13" t="s">
        <v>77</v>
      </c>
      <c r="D53" s="13">
        <v>332340</v>
      </c>
      <c r="E53" s="13">
        <v>390500</v>
      </c>
      <c r="F53" s="13">
        <v>20</v>
      </c>
      <c r="G53" s="14">
        <v>0.97258999999999995</v>
      </c>
      <c r="H53" s="15">
        <v>18.087230000000002</v>
      </c>
      <c r="I53" s="15">
        <v>29.00487</v>
      </c>
      <c r="J53" s="15">
        <v>13.009309999999999</v>
      </c>
      <c r="K53" s="16">
        <v>16</v>
      </c>
      <c r="L53" s="15">
        <v>1.6149</v>
      </c>
      <c r="M53" s="15">
        <v>1.37592</v>
      </c>
      <c r="N53" s="15">
        <v>2.22153</v>
      </c>
      <c r="O53" s="15">
        <v>0.83642000000000005</v>
      </c>
      <c r="P53" s="15">
        <v>2.284711440036E-2</v>
      </c>
      <c r="Q53" s="15">
        <v>0.36969623852786998</v>
      </c>
      <c r="R53" s="15">
        <v>1.1162603736981001</v>
      </c>
      <c r="S53" s="15">
        <v>1.8743300000000001</v>
      </c>
      <c r="T53" s="15">
        <v>1.7792281581749999E-2</v>
      </c>
      <c r="U53" s="15">
        <v>0</v>
      </c>
      <c r="V53" s="15">
        <v>2.3613551145420002E-2</v>
      </c>
      <c r="W53" s="15">
        <v>1.1879769548430001E-2</v>
      </c>
      <c r="X53" s="15">
        <v>1.6884966463550399</v>
      </c>
      <c r="Y53" s="15">
        <v>3.2445822207540005E-2</v>
      </c>
      <c r="Z53" s="15">
        <v>4.1296341763590004E-2</v>
      </c>
      <c r="AA53" s="15">
        <v>1.8429518989785598</v>
      </c>
      <c r="AB53" s="15">
        <v>5.8760150454600004E-3</v>
      </c>
      <c r="AC53" s="15">
        <v>6.9709246812600005E-3</v>
      </c>
      <c r="AD53" s="15">
        <v>4.98397391667981</v>
      </c>
      <c r="AE53" s="15">
        <v>1.2346922990806888</v>
      </c>
      <c r="AF53" s="15">
        <v>5.9365281132381975</v>
      </c>
      <c r="AG53" s="15">
        <v>0.43734574800233555</v>
      </c>
      <c r="AH53" s="15">
        <v>6.8756407352542917E-2</v>
      </c>
      <c r="AI53" s="15">
        <v>0.7474326106467829</v>
      </c>
      <c r="AJ53" s="15">
        <v>1.8528276115026675E-2</v>
      </c>
      <c r="AK53" s="15">
        <v>2.4678454838255437</v>
      </c>
      <c r="AL53" s="15">
        <v>6.5110617388833281E-3</v>
      </c>
      <c r="AM53" s="15">
        <v>0</v>
      </c>
    </row>
    <row r="54" spans="1:39" x14ac:dyDescent="0.25">
      <c r="A54" s="13">
        <v>74228</v>
      </c>
      <c r="B54" s="13" t="s">
        <v>76</v>
      </c>
      <c r="C54" s="13" t="s">
        <v>77</v>
      </c>
      <c r="D54" s="13">
        <v>332660</v>
      </c>
      <c r="E54" s="13">
        <v>388700</v>
      </c>
      <c r="F54" s="13">
        <v>20</v>
      </c>
      <c r="G54" s="14">
        <v>0.43185299999999993</v>
      </c>
      <c r="H54" s="15">
        <v>19.42775</v>
      </c>
      <c r="I54" s="15">
        <v>31.99128</v>
      </c>
      <c r="J54" s="15">
        <v>13.91541</v>
      </c>
      <c r="K54" s="16">
        <v>17</v>
      </c>
      <c r="L54" s="15">
        <v>1.61765</v>
      </c>
      <c r="M54" s="15">
        <v>1.3782799999999999</v>
      </c>
      <c r="N54" s="15">
        <v>2.22533</v>
      </c>
      <c r="O54" s="15">
        <v>0.78330999999999995</v>
      </c>
      <c r="P54" s="15">
        <v>8.3140138345080009E-2</v>
      </c>
      <c r="Q54" s="15">
        <v>0.53400567787358999</v>
      </c>
      <c r="R54" s="15">
        <v>1.2675951338595899</v>
      </c>
      <c r="S54" s="15">
        <v>1.18611</v>
      </c>
      <c r="T54" s="15">
        <v>8.5220466653099999E-3</v>
      </c>
      <c r="U54" s="15">
        <v>0</v>
      </c>
      <c r="V54" s="15">
        <v>2.1825198740280001E-2</v>
      </c>
      <c r="W54" s="15">
        <v>1.2518466835979999E-2</v>
      </c>
      <c r="X54" s="15">
        <v>1.7372748706299301</v>
      </c>
      <c r="Y54" s="15">
        <v>3.7117436653620002E-2</v>
      </c>
      <c r="Z54" s="15">
        <v>5.0712564631469996E-2</v>
      </c>
      <c r="AA54" s="15">
        <v>1.5012853471271701</v>
      </c>
      <c r="AB54" s="15">
        <v>6.6424517905199999E-3</v>
      </c>
      <c r="AC54" s="15">
        <v>7.5913734748799993E-3</v>
      </c>
      <c r="AD54" s="15">
        <v>6.9688443529519803</v>
      </c>
      <c r="AE54" s="15">
        <v>1.282905058340547</v>
      </c>
      <c r="AF54" s="15">
        <v>6.1683400399636188</v>
      </c>
      <c r="AG54" s="15">
        <v>0.59059121244877755</v>
      </c>
      <c r="AH54" s="15">
        <v>0.17527759995941014</v>
      </c>
      <c r="AI54" s="15">
        <v>1.2623105623304289</v>
      </c>
      <c r="AJ54" s="15">
        <v>2.2878023845802616E-2</v>
      </c>
      <c r="AK54" s="15">
        <v>3.0472035000022339</v>
      </c>
      <c r="AL54" s="15">
        <v>1.4024003109182738E-2</v>
      </c>
      <c r="AM54" s="15">
        <v>0</v>
      </c>
    </row>
    <row r="55" spans="1:39" x14ac:dyDescent="0.25">
      <c r="A55" s="13">
        <v>74473</v>
      </c>
      <c r="B55" s="13" t="s">
        <v>81</v>
      </c>
      <c r="C55" s="13" t="s">
        <v>77</v>
      </c>
      <c r="D55" s="13">
        <v>326437</v>
      </c>
      <c r="E55" s="13">
        <v>389052</v>
      </c>
      <c r="F55" s="13">
        <v>20</v>
      </c>
      <c r="G55" s="14">
        <v>0.38295699999999999</v>
      </c>
      <c r="H55" s="15">
        <v>14.026260000000001</v>
      </c>
      <c r="I55" s="15">
        <v>17.513369999999998</v>
      </c>
      <c r="J55" s="15">
        <v>10.349259999999999</v>
      </c>
      <c r="K55" s="16">
        <v>10</v>
      </c>
      <c r="L55" s="15">
        <v>1.5575000000000001</v>
      </c>
      <c r="M55" s="15">
        <v>1.3270200000000001</v>
      </c>
      <c r="N55" s="15">
        <v>2.1425700000000001</v>
      </c>
      <c r="O55" s="15">
        <v>0.45240999999999998</v>
      </c>
      <c r="P55" s="15">
        <v>1.2244739427029999E-2</v>
      </c>
      <c r="Q55" s="15">
        <v>0.18126229020669002</v>
      </c>
      <c r="R55" s="15">
        <v>1.36111866525084</v>
      </c>
      <c r="S55" s="15">
        <v>0.71031</v>
      </c>
      <c r="T55" s="15">
        <v>1.1679036115200001E-3</v>
      </c>
      <c r="U55" s="15">
        <v>0</v>
      </c>
      <c r="V55" s="15">
        <v>1.492726803474E-2</v>
      </c>
      <c r="W55" s="15">
        <v>2.3905527048300001E-3</v>
      </c>
      <c r="X55" s="15">
        <v>1.2327770074411499</v>
      </c>
      <c r="Y55" s="15">
        <v>4.8230769456990001E-2</v>
      </c>
      <c r="Z55" s="15">
        <v>4.4106609828810005E-2</v>
      </c>
      <c r="AA55" s="15">
        <v>0.92726072206508992</v>
      </c>
      <c r="AB55" s="15">
        <v>9.0512529892800009E-3</v>
      </c>
      <c r="AC55" s="15">
        <v>7.5001310052299998E-3</v>
      </c>
      <c r="AD55" s="15">
        <v>3.9944310848316298</v>
      </c>
      <c r="AE55" s="15">
        <v>0.48322759363922235</v>
      </c>
      <c r="AF55" s="15">
        <v>2.3234081858837397</v>
      </c>
      <c r="AG55" s="15">
        <v>3.7716304583141971E-2</v>
      </c>
      <c r="AH55" s="15">
        <v>7.8671377088412077E-3</v>
      </c>
      <c r="AI55" s="15">
        <v>8.2726738611382314E-2</v>
      </c>
      <c r="AJ55" s="15">
        <v>4.0896795224743309E-3</v>
      </c>
      <c r="AK55" s="15">
        <v>0.54471862774361246</v>
      </c>
      <c r="AL55" s="15">
        <v>3.3557323075843518E-3</v>
      </c>
      <c r="AM55" s="15">
        <v>0</v>
      </c>
    </row>
    <row r="56" spans="1:39" x14ac:dyDescent="0.25">
      <c r="A56" s="13">
        <v>75260</v>
      </c>
      <c r="B56" s="13" t="s">
        <v>90</v>
      </c>
      <c r="C56" s="13" t="s">
        <v>77</v>
      </c>
      <c r="D56" s="13">
        <v>332000</v>
      </c>
      <c r="E56" s="13">
        <v>391080</v>
      </c>
      <c r="F56" s="13">
        <v>20</v>
      </c>
      <c r="G56" s="14">
        <v>0.44271100000000002</v>
      </c>
      <c r="H56" s="15">
        <v>19.00957</v>
      </c>
      <c r="I56" s="15">
        <v>20.806640000000002</v>
      </c>
      <c r="J56" s="15">
        <v>13.584339999999999</v>
      </c>
      <c r="K56" s="16">
        <v>14</v>
      </c>
      <c r="L56" s="15">
        <v>1.6149</v>
      </c>
      <c r="M56" s="15">
        <v>1.37592</v>
      </c>
      <c r="N56" s="15">
        <v>2.22153</v>
      </c>
      <c r="O56" s="15">
        <v>0.92174999999999996</v>
      </c>
      <c r="P56" s="15">
        <v>3.1496900523180001E-2</v>
      </c>
      <c r="Q56" s="15">
        <v>0.32458596153291003</v>
      </c>
      <c r="R56" s="15">
        <v>1.43237903404749</v>
      </c>
      <c r="S56" s="15">
        <v>1.2499100000000001</v>
      </c>
      <c r="T56" s="15">
        <v>7.7191129323900005E-3</v>
      </c>
      <c r="U56" s="15">
        <v>0</v>
      </c>
      <c r="V56" s="15">
        <v>3.3814459252290006E-2</v>
      </c>
      <c r="W56" s="15">
        <v>1.589443821303E-2</v>
      </c>
      <c r="X56" s="15">
        <v>1.12379700169119</v>
      </c>
      <c r="Y56" s="15">
        <v>3.7683139965450002E-2</v>
      </c>
      <c r="Z56" s="15">
        <v>5.0329346258939998E-2</v>
      </c>
      <c r="AA56" s="15">
        <v>3.7451749062417599</v>
      </c>
      <c r="AB56" s="15">
        <v>6.7336942601700003E-3</v>
      </c>
      <c r="AC56" s="15">
        <v>8.6680346167499998E-3</v>
      </c>
      <c r="AD56" s="15">
        <v>4.8072919984495499</v>
      </c>
      <c r="AE56" s="15">
        <v>0.2429004716969122</v>
      </c>
      <c r="AF56" s="15">
        <v>1.1678905586608044</v>
      </c>
      <c r="AG56" s="15">
        <v>4.3123092499338794E-2</v>
      </c>
      <c r="AH56" s="15">
        <v>3.9577667214251485E-3</v>
      </c>
      <c r="AI56" s="15">
        <v>4.1617821521061471E-2</v>
      </c>
      <c r="AJ56" s="15">
        <v>2.1984516070101298E-3</v>
      </c>
      <c r="AK56" s="15">
        <v>0.29281940943058665</v>
      </c>
      <c r="AL56" s="15">
        <v>2.5624278628627603E-3</v>
      </c>
      <c r="AM56" s="15">
        <v>0</v>
      </c>
    </row>
    <row r="57" spans="1:39" x14ac:dyDescent="0.25">
      <c r="A57" s="13">
        <v>75261</v>
      </c>
      <c r="B57" s="13" t="s">
        <v>78</v>
      </c>
      <c r="C57" s="13" t="s">
        <v>77</v>
      </c>
      <c r="D57" s="13">
        <v>331700</v>
      </c>
      <c r="E57" s="13">
        <v>391360</v>
      </c>
      <c r="F57" s="13">
        <v>20</v>
      </c>
      <c r="G57" s="14">
        <v>0.86400899999999992</v>
      </c>
      <c r="H57" s="15">
        <v>17.774270000000001</v>
      </c>
      <c r="I57" s="15">
        <v>28.248909999999999</v>
      </c>
      <c r="J57" s="15">
        <v>12.804449999999999</v>
      </c>
      <c r="K57" s="16">
        <v>15</v>
      </c>
      <c r="L57" s="15">
        <v>1.6149</v>
      </c>
      <c r="M57" s="15">
        <v>1.37592</v>
      </c>
      <c r="N57" s="15">
        <v>2.22153</v>
      </c>
      <c r="O57" s="15">
        <v>0.79269999999999996</v>
      </c>
      <c r="P57" s="15">
        <v>3.5329084248479997E-2</v>
      </c>
      <c r="Q57" s="15">
        <v>0.36633851564475001</v>
      </c>
      <c r="R57" s="15">
        <v>2.1292160232584703</v>
      </c>
      <c r="S57" s="15">
        <v>1.1562600000000001</v>
      </c>
      <c r="T57" s="15">
        <v>5.0548328186099997E-3</v>
      </c>
      <c r="U57" s="15">
        <v>0</v>
      </c>
      <c r="V57" s="15">
        <v>2.2354405064250002E-2</v>
      </c>
      <c r="W57" s="15">
        <v>1.034689605831E-2</v>
      </c>
      <c r="X57" s="15">
        <v>0.91264367842715999</v>
      </c>
      <c r="Y57" s="15">
        <v>3.6004278523890001E-2</v>
      </c>
      <c r="Z57" s="15">
        <v>3.5420326718130002E-2</v>
      </c>
      <c r="AA57" s="15">
        <v>2.2807880138410499</v>
      </c>
      <c r="AB57" s="15">
        <v>6.6971972723100003E-3</v>
      </c>
      <c r="AC57" s="15">
        <v>1.105858732158E-2</v>
      </c>
      <c r="AD57" s="15">
        <v>4.7617072606124102</v>
      </c>
      <c r="AE57" s="15">
        <v>1.2356940593696233</v>
      </c>
      <c r="AF57" s="15">
        <v>5.9413446801856171</v>
      </c>
      <c r="AG57" s="15">
        <v>0.30710735722105792</v>
      </c>
      <c r="AH57" s="15">
        <v>1.7952745023759899E-3</v>
      </c>
      <c r="AI57" s="15">
        <v>0.90615241267328284</v>
      </c>
      <c r="AJ57" s="15">
        <v>1.5403833608222625E-2</v>
      </c>
      <c r="AK57" s="15">
        <v>2.051690128517798</v>
      </c>
      <c r="AL57" s="15">
        <v>1.5452253922018919E-2</v>
      </c>
      <c r="AM57" s="15">
        <v>0</v>
      </c>
    </row>
    <row r="58" spans="1:39" x14ac:dyDescent="0.25">
      <c r="A58" s="13">
        <v>75262</v>
      </c>
      <c r="B58" s="13" t="s">
        <v>78</v>
      </c>
      <c r="C58" s="13" t="s">
        <v>77</v>
      </c>
      <c r="D58" s="13">
        <v>330740</v>
      </c>
      <c r="E58" s="13">
        <v>392000</v>
      </c>
      <c r="F58" s="13">
        <v>20</v>
      </c>
      <c r="G58" s="14">
        <v>0.41190100000000007</v>
      </c>
      <c r="H58" s="15">
        <v>17.722329999999999</v>
      </c>
      <c r="I58" s="15">
        <v>30.395320000000002</v>
      </c>
      <c r="J58" s="15">
        <v>12.791029999999999</v>
      </c>
      <c r="K58" s="16">
        <v>16</v>
      </c>
      <c r="L58" s="15">
        <v>1.6149</v>
      </c>
      <c r="M58" s="15">
        <v>1.37592</v>
      </c>
      <c r="N58" s="15">
        <v>2.22153</v>
      </c>
      <c r="O58" s="15">
        <v>0.80598999999999998</v>
      </c>
      <c r="P58" s="15">
        <v>9.4417707593820011E-2</v>
      </c>
      <c r="Q58" s="15">
        <v>0.36580930932077999</v>
      </c>
      <c r="R58" s="15">
        <v>1.9139932858480502</v>
      </c>
      <c r="S58" s="15">
        <v>1.1437200000000001</v>
      </c>
      <c r="T58" s="15">
        <v>4.6898629400099999E-3</v>
      </c>
      <c r="U58" s="15">
        <v>0</v>
      </c>
      <c r="V58" s="15">
        <v>1.9653627962610002E-2</v>
      </c>
      <c r="W58" s="15">
        <v>9.4162228678799989E-3</v>
      </c>
      <c r="X58" s="15">
        <v>0.73526831742756005</v>
      </c>
      <c r="Y58" s="15">
        <v>4.0201432127790003E-2</v>
      </c>
      <c r="Z58" s="15">
        <v>3.4891120394160001E-2</v>
      </c>
      <c r="AA58" s="15">
        <v>1.9587568414583401</v>
      </c>
      <c r="AB58" s="15">
        <v>7.518379499160001E-3</v>
      </c>
      <c r="AC58" s="15">
        <v>9.4162228678799989E-3</v>
      </c>
      <c r="AD58" s="15">
        <v>5.3662433675254508</v>
      </c>
      <c r="AE58" s="15">
        <v>1.4697510102254092</v>
      </c>
      <c r="AF58" s="15">
        <v>7.0667146771385001</v>
      </c>
      <c r="AG58" s="15">
        <v>0.33373453313818441</v>
      </c>
      <c r="AH58" s="15">
        <v>1.2393483100006165E-2</v>
      </c>
      <c r="AI58" s="15">
        <v>1.5173371761252614</v>
      </c>
      <c r="AJ58" s="15">
        <v>1.6861289452255072E-2</v>
      </c>
      <c r="AK58" s="15">
        <v>2.2458137372249021</v>
      </c>
      <c r="AL58" s="15">
        <v>1.0384093595483103E-2</v>
      </c>
      <c r="AM58" s="15">
        <v>0</v>
      </c>
    </row>
    <row r="59" spans="1:39" x14ac:dyDescent="0.25">
      <c r="A59" s="13">
        <v>75263</v>
      </c>
      <c r="B59" s="13" t="s">
        <v>78</v>
      </c>
      <c r="C59" s="13" t="s">
        <v>77</v>
      </c>
      <c r="D59" s="13">
        <v>330750</v>
      </c>
      <c r="E59" s="13">
        <v>391800</v>
      </c>
      <c r="F59" s="13">
        <v>20</v>
      </c>
      <c r="G59" s="14">
        <v>0.6578790000000001</v>
      </c>
      <c r="H59" s="15">
        <v>17.722329999999999</v>
      </c>
      <c r="I59" s="15">
        <v>32.18047</v>
      </c>
      <c r="J59" s="15">
        <v>12.791029999999999</v>
      </c>
      <c r="K59" s="16">
        <v>17</v>
      </c>
      <c r="L59" s="15">
        <v>1.6149</v>
      </c>
      <c r="M59" s="15">
        <v>1.37592</v>
      </c>
      <c r="N59" s="15">
        <v>2.22153</v>
      </c>
      <c r="O59" s="15">
        <v>0.80598999999999998</v>
      </c>
      <c r="P59" s="15">
        <v>9.4417707593820011E-2</v>
      </c>
      <c r="Q59" s="15">
        <v>0.36580930932077999</v>
      </c>
      <c r="R59" s="15">
        <v>1.9139932858480502</v>
      </c>
      <c r="S59" s="15">
        <v>1.1437200000000001</v>
      </c>
      <c r="T59" s="15">
        <v>4.6898629400099999E-3</v>
      </c>
      <c r="U59" s="15">
        <v>0</v>
      </c>
      <c r="V59" s="15">
        <v>1.9653627962610002E-2</v>
      </c>
      <c r="W59" s="15">
        <v>9.4162228678799989E-3</v>
      </c>
      <c r="X59" s="15">
        <v>0.73526831742756005</v>
      </c>
      <c r="Y59" s="15">
        <v>4.0201432127790003E-2</v>
      </c>
      <c r="Z59" s="15">
        <v>3.4891120394160001E-2</v>
      </c>
      <c r="AA59" s="15">
        <v>1.9587568414583401</v>
      </c>
      <c r="AB59" s="15">
        <v>7.518379499160001E-3</v>
      </c>
      <c r="AC59" s="15">
        <v>9.4162228678799989E-3</v>
      </c>
      <c r="AD59" s="15">
        <v>5.3662433675254508</v>
      </c>
      <c r="AE59" s="15">
        <v>1.8471968141604371</v>
      </c>
      <c r="AF59" s="15">
        <v>8.8815130912473865</v>
      </c>
      <c r="AG59" s="15">
        <v>0.2944136802251221</v>
      </c>
      <c r="AH59" s="15">
        <v>3.1248549799019965E-2</v>
      </c>
      <c r="AI59" s="15">
        <v>1.6816257516853701</v>
      </c>
      <c r="AJ59" s="15">
        <v>1.2689294577541203E-2</v>
      </c>
      <c r="AK59" s="15">
        <v>1.6901312416604133</v>
      </c>
      <c r="AL59" s="15">
        <v>1.932157664471066E-2</v>
      </c>
      <c r="AM59" s="15">
        <v>0</v>
      </c>
    </row>
    <row r="60" spans="1:39" x14ac:dyDescent="0.25">
      <c r="A60" s="13">
        <v>75264</v>
      </c>
      <c r="B60" s="13" t="s">
        <v>78</v>
      </c>
      <c r="C60" s="13" t="s">
        <v>77</v>
      </c>
      <c r="D60" s="13">
        <v>330600</v>
      </c>
      <c r="E60" s="13">
        <v>391850</v>
      </c>
      <c r="F60" s="13">
        <v>20</v>
      </c>
      <c r="G60" s="14">
        <v>0.52207999999999999</v>
      </c>
      <c r="H60" s="15">
        <v>17.722329999999999</v>
      </c>
      <c r="I60" s="15">
        <v>29.502649999999999</v>
      </c>
      <c r="J60" s="15">
        <v>12.791029999999999</v>
      </c>
      <c r="K60" s="16">
        <v>16</v>
      </c>
      <c r="L60" s="15">
        <v>1.6149</v>
      </c>
      <c r="M60" s="15">
        <v>1.37592</v>
      </c>
      <c r="N60" s="15">
        <v>2.22153</v>
      </c>
      <c r="O60" s="15">
        <v>0.80598999999999998</v>
      </c>
      <c r="P60" s="15">
        <v>9.4417707593820011E-2</v>
      </c>
      <c r="Q60" s="15">
        <v>0.36580930932077999</v>
      </c>
      <c r="R60" s="15">
        <v>1.9139932858480502</v>
      </c>
      <c r="S60" s="15">
        <v>1.1437200000000001</v>
      </c>
      <c r="T60" s="15">
        <v>4.6898629400099999E-3</v>
      </c>
      <c r="U60" s="15">
        <v>0</v>
      </c>
      <c r="V60" s="15">
        <v>1.9653627962610002E-2</v>
      </c>
      <c r="W60" s="15">
        <v>9.4162228678799989E-3</v>
      </c>
      <c r="X60" s="15">
        <v>0.73526831742756005</v>
      </c>
      <c r="Y60" s="15">
        <v>4.0201432127790003E-2</v>
      </c>
      <c r="Z60" s="15">
        <v>3.4891120394160001E-2</v>
      </c>
      <c r="AA60" s="15">
        <v>1.9587568414583401</v>
      </c>
      <c r="AB60" s="15">
        <v>7.518379499160001E-3</v>
      </c>
      <c r="AC60" s="15">
        <v>9.4162228678799989E-3</v>
      </c>
      <c r="AD60" s="15">
        <v>5.3662433675254508</v>
      </c>
      <c r="AE60" s="15">
        <v>1.4136314690302654</v>
      </c>
      <c r="AF60" s="15">
        <v>6.796886126126191</v>
      </c>
      <c r="AG60" s="15">
        <v>0.30151066565685686</v>
      </c>
      <c r="AH60" s="15">
        <v>2.6607840877245974E-2</v>
      </c>
      <c r="AI60" s="15">
        <v>1.5342051391541276</v>
      </c>
      <c r="AJ60" s="15">
        <v>1.2617280052620788E-2</v>
      </c>
      <c r="AK60" s="15">
        <v>1.6805393768268275</v>
      </c>
      <c r="AL60" s="15">
        <v>1.4322102275865639E-2</v>
      </c>
      <c r="AM60" s="15">
        <v>0</v>
      </c>
    </row>
    <row r="61" spans="1:39" x14ac:dyDescent="0.25">
      <c r="A61" s="13">
        <v>76041</v>
      </c>
      <c r="B61" s="13" t="s">
        <v>86</v>
      </c>
      <c r="C61" s="13" t="s">
        <v>77</v>
      </c>
      <c r="D61" s="13">
        <v>332700</v>
      </c>
      <c r="E61" s="13">
        <v>389200</v>
      </c>
      <c r="F61" s="13">
        <v>20</v>
      </c>
      <c r="G61" s="14">
        <v>0.56708600000000009</v>
      </c>
      <c r="H61" s="15">
        <v>19.252649999999999</v>
      </c>
      <c r="I61" s="15">
        <v>32.219940000000001</v>
      </c>
      <c r="J61" s="15">
        <v>13.76671</v>
      </c>
      <c r="K61" s="16">
        <v>17</v>
      </c>
      <c r="L61" s="15">
        <v>1.61765</v>
      </c>
      <c r="M61" s="15">
        <v>1.3782799999999999</v>
      </c>
      <c r="N61" s="15">
        <v>2.22533</v>
      </c>
      <c r="O61" s="15">
        <v>0.77961000000000003</v>
      </c>
      <c r="P61" s="15">
        <v>2.7299746919279999E-2</v>
      </c>
      <c r="Q61" s="15">
        <v>0.66995695765209007</v>
      </c>
      <c r="R61" s="15">
        <v>1.0435036283991899</v>
      </c>
      <c r="S61" s="15">
        <v>1.7226999999999999</v>
      </c>
      <c r="T61" s="15">
        <v>2.3339823736469999E-2</v>
      </c>
      <c r="U61" s="15">
        <v>0</v>
      </c>
      <c r="V61" s="15">
        <v>2.2190168618880002E-2</v>
      </c>
      <c r="W61" s="15">
        <v>1.228123641489E-2</v>
      </c>
      <c r="X61" s="15">
        <v>2.22810461186514</v>
      </c>
      <c r="Y61" s="15">
        <v>3.3485986361550001E-2</v>
      </c>
      <c r="Z61" s="15">
        <v>4.5949707715740001E-2</v>
      </c>
      <c r="AA61" s="15">
        <v>1.5927285502104001</v>
      </c>
      <c r="AB61" s="15">
        <v>5.9125120333199995E-3</v>
      </c>
      <c r="AC61" s="15">
        <v>6.5147123330099995E-3</v>
      </c>
      <c r="AD61" s="15">
        <v>5.8178205983172298</v>
      </c>
      <c r="AE61" s="15">
        <v>1.2526197856262369</v>
      </c>
      <c r="AF61" s="15">
        <v>6.0227253203938487</v>
      </c>
      <c r="AG61" s="15">
        <v>0.81737000613941724</v>
      </c>
      <c r="AH61" s="15">
        <v>0.14650355180536676</v>
      </c>
      <c r="AI61" s="15">
        <v>1.8328896406758786</v>
      </c>
      <c r="AJ61" s="15">
        <v>2.1459465411167958E-2</v>
      </c>
      <c r="AK61" s="15">
        <v>2.8582607724261591</v>
      </c>
      <c r="AL61" s="15">
        <v>1.5461457521928424E-2</v>
      </c>
      <c r="AM61" s="15">
        <v>0</v>
      </c>
    </row>
    <row r="62" spans="1:39" x14ac:dyDescent="0.25">
      <c r="A62" s="13">
        <v>77811</v>
      </c>
      <c r="B62" s="13" t="s">
        <v>80</v>
      </c>
      <c r="C62" s="13" t="s">
        <v>77</v>
      </c>
      <c r="D62" s="13">
        <v>325500</v>
      </c>
      <c r="E62" s="13">
        <v>389530</v>
      </c>
      <c r="F62" s="13">
        <v>20</v>
      </c>
      <c r="G62" s="14">
        <v>2.0626119999999997</v>
      </c>
      <c r="H62" s="15">
        <v>11.839700000000001</v>
      </c>
      <c r="I62" s="15">
        <v>29.831219999999998</v>
      </c>
      <c r="J62" s="15">
        <v>8.8435600000000001</v>
      </c>
      <c r="K62" s="16">
        <v>16</v>
      </c>
      <c r="L62" s="15">
        <v>1.5575000000000001</v>
      </c>
      <c r="M62" s="15">
        <v>1.3270200000000001</v>
      </c>
      <c r="N62" s="15">
        <v>2.1425700000000001</v>
      </c>
      <c r="O62" s="15">
        <v>0.40273999999999999</v>
      </c>
      <c r="P62" s="15">
        <v>9.4344713618100002E-3</v>
      </c>
      <c r="Q62" s="15">
        <v>0.1580319574338</v>
      </c>
      <c r="R62" s="15">
        <v>1.3178514861428099</v>
      </c>
      <c r="S62" s="15">
        <v>0.68303000000000003</v>
      </c>
      <c r="T62" s="15">
        <v>9.8541867221999999E-4</v>
      </c>
      <c r="U62" s="15">
        <v>0</v>
      </c>
      <c r="V62" s="15">
        <v>1.284693972672E-2</v>
      </c>
      <c r="W62" s="15">
        <v>0</v>
      </c>
      <c r="X62" s="15">
        <v>0.46172339341686003</v>
      </c>
      <c r="Y62" s="15">
        <v>4.315768814445E-2</v>
      </c>
      <c r="Z62" s="15">
        <v>4.1369335739310002E-2</v>
      </c>
      <c r="AA62" s="15">
        <v>0.86939474781306003</v>
      </c>
      <c r="AB62" s="15">
        <v>7.81035540204E-3</v>
      </c>
      <c r="AC62" s="15">
        <v>6.6424517905199999E-3</v>
      </c>
      <c r="AD62" s="15">
        <v>2.7975671134447202</v>
      </c>
      <c r="AE62" s="15">
        <v>2.1462271576056664</v>
      </c>
      <c r="AF62" s="15">
        <v>10.319281871287265</v>
      </c>
      <c r="AG62" s="15">
        <v>0.46118651676071781</v>
      </c>
      <c r="AH62" s="15">
        <v>4.1603404833640847E-2</v>
      </c>
      <c r="AI62" s="15">
        <v>1.4788720037567793</v>
      </c>
      <c r="AJ62" s="15">
        <v>2.6313665713057231E-2</v>
      </c>
      <c r="AK62" s="15">
        <v>3.5048085795848922</v>
      </c>
      <c r="AL62" s="15">
        <v>1.3226800457975292E-2</v>
      </c>
      <c r="AM62" s="15">
        <v>0</v>
      </c>
    </row>
    <row r="63" spans="1:39" x14ac:dyDescent="0.25">
      <c r="A63" s="13">
        <v>77849</v>
      </c>
      <c r="B63" s="13" t="s">
        <v>89</v>
      </c>
      <c r="C63" s="13" t="s">
        <v>77</v>
      </c>
      <c r="D63" s="13">
        <v>339820</v>
      </c>
      <c r="E63" s="13">
        <v>376000</v>
      </c>
      <c r="F63" s="13">
        <v>20</v>
      </c>
      <c r="G63" s="14">
        <v>2.064127</v>
      </c>
      <c r="H63" s="15">
        <v>16.381019999999999</v>
      </c>
      <c r="I63" s="15">
        <v>30.68516</v>
      </c>
      <c r="J63" s="15">
        <v>11.87637</v>
      </c>
      <c r="K63" s="16">
        <v>17</v>
      </c>
      <c r="L63" s="15">
        <v>1.6764600000000001</v>
      </c>
      <c r="M63" s="15">
        <v>1.42838</v>
      </c>
      <c r="N63" s="15">
        <v>2.3062200000000002</v>
      </c>
      <c r="O63" s="15">
        <v>1.9129400000000001</v>
      </c>
      <c r="P63" s="15">
        <v>2.3066096327520002E-2</v>
      </c>
      <c r="Q63" s="15">
        <v>1.0065139312030802</v>
      </c>
      <c r="R63" s="15">
        <v>1.1470090859701501</v>
      </c>
      <c r="S63" s="15">
        <v>1.29132</v>
      </c>
      <c r="T63" s="15">
        <v>1.056587798547E-2</v>
      </c>
      <c r="U63" s="15">
        <v>0</v>
      </c>
      <c r="V63" s="15">
        <v>0.31661136968549997</v>
      </c>
      <c r="W63" s="15">
        <v>3.0201257454149998E-2</v>
      </c>
      <c r="X63" s="15">
        <v>0.76537833241205999</v>
      </c>
      <c r="Y63" s="15">
        <v>6.2373352252740002E-2</v>
      </c>
      <c r="Z63" s="15">
        <v>0.14540399963424</v>
      </c>
      <c r="AA63" s="15">
        <v>0.78209395285194006</v>
      </c>
      <c r="AB63" s="15">
        <v>8.3943072077999996E-3</v>
      </c>
      <c r="AC63" s="15">
        <v>6.6607002844500003E-3</v>
      </c>
      <c r="AD63" s="15">
        <v>3.4614290741241902</v>
      </c>
      <c r="AE63" s="15">
        <v>1.6377195714871253</v>
      </c>
      <c r="AF63" s="15">
        <v>7.6381847268235719</v>
      </c>
      <c r="AG63" s="15">
        <v>0.44745877383764904</v>
      </c>
      <c r="AH63" s="15">
        <v>3.7684559650088052E-2</v>
      </c>
      <c r="AI63" s="15">
        <v>1.823031971688631</v>
      </c>
      <c r="AJ63" s="15">
        <v>2.1614104265714265E-2</v>
      </c>
      <c r="AK63" s="15">
        <v>2.6857568325040404</v>
      </c>
      <c r="AL63" s="15">
        <v>1.2689459743180387E-2</v>
      </c>
      <c r="AM63" s="15">
        <v>0</v>
      </c>
    </row>
    <row r="64" spans="1:39" x14ac:dyDescent="0.25">
      <c r="A64" s="13">
        <v>77907</v>
      </c>
      <c r="B64" s="13" t="s">
        <v>76</v>
      </c>
      <c r="C64" s="13" t="s">
        <v>77</v>
      </c>
      <c r="D64" s="13">
        <v>336900</v>
      </c>
      <c r="E64" s="13">
        <v>377100</v>
      </c>
      <c r="F64" s="13">
        <v>20</v>
      </c>
      <c r="G64" s="14">
        <v>1.8279479999999997</v>
      </c>
      <c r="H64" s="15">
        <v>15.46275</v>
      </c>
      <c r="I64" s="15">
        <v>26.917110000000001</v>
      </c>
      <c r="J64" s="15">
        <v>11.27488</v>
      </c>
      <c r="K64" s="16">
        <v>15</v>
      </c>
      <c r="L64" s="15">
        <v>1.6764600000000001</v>
      </c>
      <c r="M64" s="15">
        <v>1.42838</v>
      </c>
      <c r="N64" s="15">
        <v>2.3062200000000002</v>
      </c>
      <c r="O64" s="15">
        <v>1.9415199999999999</v>
      </c>
      <c r="P64" s="15">
        <v>1.6642626464159999E-2</v>
      </c>
      <c r="Q64" s="15">
        <v>0.28013263031943003</v>
      </c>
      <c r="R64" s="15">
        <v>0.89932227785826002</v>
      </c>
      <c r="S64" s="15">
        <v>1.1956899999999999</v>
      </c>
      <c r="T64" s="15">
        <v>1.7427311703150001E-2</v>
      </c>
      <c r="U64" s="15">
        <v>0</v>
      </c>
      <c r="V64" s="15">
        <v>0.14735658848475</v>
      </c>
      <c r="W64" s="15">
        <v>3.408818666124E-2</v>
      </c>
      <c r="X64" s="15">
        <v>1.0646536328640601</v>
      </c>
      <c r="Y64" s="15">
        <v>6.9234785970420001E-2</v>
      </c>
      <c r="Z64" s="15">
        <v>0.14186379181182002</v>
      </c>
      <c r="AA64" s="15">
        <v>1.0400911600342801</v>
      </c>
      <c r="AB64" s="15">
        <v>7.8833493777599999E-3</v>
      </c>
      <c r="AC64" s="15">
        <v>5.8577665515300009E-3</v>
      </c>
      <c r="AD64" s="15">
        <v>3.1899097329397201</v>
      </c>
      <c r="AE64" s="15">
        <v>1.4598281681679708</v>
      </c>
      <c r="AF64" s="15">
        <v>6.808514358634862</v>
      </c>
      <c r="AG64" s="15">
        <v>0.21233045695706146</v>
      </c>
      <c r="AH64" s="15">
        <v>3.4489971242907591E-2</v>
      </c>
      <c r="AI64" s="15">
        <v>0.87582991726143178</v>
      </c>
      <c r="AJ64" s="15">
        <v>1.6351852720398383E-2</v>
      </c>
      <c r="AK64" s="15">
        <v>2.0318723194823285</v>
      </c>
      <c r="AL64" s="15">
        <v>1.5142955533039088E-2</v>
      </c>
      <c r="AM64" s="15">
        <v>0</v>
      </c>
    </row>
    <row r="65" spans="1:39" x14ac:dyDescent="0.25">
      <c r="A65" s="13">
        <v>81465</v>
      </c>
      <c r="B65" s="13" t="s">
        <v>76</v>
      </c>
      <c r="C65" s="13" t="s">
        <v>77</v>
      </c>
      <c r="D65" s="13">
        <v>332590</v>
      </c>
      <c r="E65" s="13">
        <v>388680</v>
      </c>
      <c r="F65" s="13">
        <v>20</v>
      </c>
      <c r="G65" s="14">
        <v>1.3496839999999999</v>
      </c>
      <c r="H65" s="15">
        <v>19.42775</v>
      </c>
      <c r="I65" s="15">
        <v>48.693010000000001</v>
      </c>
      <c r="J65" s="15">
        <v>13.91541</v>
      </c>
      <c r="K65" s="16">
        <v>24</v>
      </c>
      <c r="L65" s="15">
        <v>1.61765</v>
      </c>
      <c r="M65" s="15">
        <v>1.3782799999999999</v>
      </c>
      <c r="N65" s="15">
        <v>2.22533</v>
      </c>
      <c r="O65" s="15">
        <v>0.78330999999999995</v>
      </c>
      <c r="P65" s="15">
        <v>8.3140138345080009E-2</v>
      </c>
      <c r="Q65" s="15">
        <v>0.53400567787358999</v>
      </c>
      <c r="R65" s="15">
        <v>1.2675951338595899</v>
      </c>
      <c r="S65" s="15">
        <v>1.18611</v>
      </c>
      <c r="T65" s="15">
        <v>8.5220466653099999E-3</v>
      </c>
      <c r="U65" s="15">
        <v>0</v>
      </c>
      <c r="V65" s="15">
        <v>2.1825198740280001E-2</v>
      </c>
      <c r="W65" s="15">
        <v>1.2518466835979999E-2</v>
      </c>
      <c r="X65" s="15">
        <v>1.7372748706299301</v>
      </c>
      <c r="Y65" s="15">
        <v>3.7117436653620002E-2</v>
      </c>
      <c r="Z65" s="15">
        <v>5.0712564631469996E-2</v>
      </c>
      <c r="AA65" s="15">
        <v>1.5012853471271701</v>
      </c>
      <c r="AB65" s="15">
        <v>6.6424517905199999E-3</v>
      </c>
      <c r="AC65" s="15">
        <v>7.5913734748799993E-3</v>
      </c>
      <c r="AD65" s="15">
        <v>6.9688443529519803</v>
      </c>
      <c r="AE65" s="15">
        <v>3.4230920923320078</v>
      </c>
      <c r="AF65" s="15">
        <v>16.458580372990816</v>
      </c>
      <c r="AG65" s="15">
        <v>1.2153888445623684E-2</v>
      </c>
      <c r="AH65" s="15">
        <v>0</v>
      </c>
      <c r="AI65" s="15">
        <v>4.0467258753066391</v>
      </c>
      <c r="AJ65" s="15">
        <v>3.9027981227439973E-2</v>
      </c>
      <c r="AK65" s="15">
        <v>5.1982724467740988</v>
      </c>
      <c r="AL65" s="15">
        <v>8.740734292337933E-2</v>
      </c>
      <c r="AM65" s="15">
        <v>0</v>
      </c>
    </row>
    <row r="66" spans="1:39" x14ac:dyDescent="0.25">
      <c r="A66" s="13">
        <v>81473</v>
      </c>
      <c r="B66" s="13" t="s">
        <v>86</v>
      </c>
      <c r="C66" s="13" t="s">
        <v>77</v>
      </c>
      <c r="D66" s="13">
        <v>332175</v>
      </c>
      <c r="E66" s="13">
        <v>389819</v>
      </c>
      <c r="F66" s="13">
        <v>20</v>
      </c>
      <c r="G66" s="14">
        <v>0.45554800000000001</v>
      </c>
      <c r="H66" s="15">
        <v>19.252649999999999</v>
      </c>
      <c r="I66" s="15">
        <v>38.502200000000002</v>
      </c>
      <c r="J66" s="15">
        <v>13.76671</v>
      </c>
      <c r="K66" s="16">
        <v>20</v>
      </c>
      <c r="L66" s="15">
        <v>1.61765</v>
      </c>
      <c r="M66" s="15">
        <v>1.3782799999999999</v>
      </c>
      <c r="N66" s="15">
        <v>2.22533</v>
      </c>
      <c r="O66" s="15">
        <v>0.77961000000000003</v>
      </c>
      <c r="P66" s="15">
        <v>2.7299746919279999E-2</v>
      </c>
      <c r="Q66" s="15">
        <v>0.66995695765209007</v>
      </c>
      <c r="R66" s="15">
        <v>1.0435036283991899</v>
      </c>
      <c r="S66" s="15">
        <v>1.7226999999999999</v>
      </c>
      <c r="T66" s="15">
        <v>2.3339823736469999E-2</v>
      </c>
      <c r="U66" s="15">
        <v>0</v>
      </c>
      <c r="V66" s="15">
        <v>2.2190168618880002E-2</v>
      </c>
      <c r="W66" s="15">
        <v>1.228123641489E-2</v>
      </c>
      <c r="X66" s="15">
        <v>2.22810461186514</v>
      </c>
      <c r="Y66" s="15">
        <v>3.3485986361550001E-2</v>
      </c>
      <c r="Z66" s="15">
        <v>4.5949707715740001E-2</v>
      </c>
      <c r="AA66" s="15">
        <v>1.5927285502104001</v>
      </c>
      <c r="AB66" s="15">
        <v>5.9125120333199995E-3</v>
      </c>
      <c r="AC66" s="15">
        <v>6.5147123330099995E-3</v>
      </c>
      <c r="AD66" s="15">
        <v>5.8178205983172298</v>
      </c>
      <c r="AE66" s="15">
        <v>2.1777346985632624</v>
      </c>
      <c r="AF66" s="15">
        <v>10.470773382826652</v>
      </c>
      <c r="AG66" s="15">
        <v>0.97979918452548964</v>
      </c>
      <c r="AH66" s="15">
        <v>0.66295843880243566</v>
      </c>
      <c r="AI66" s="15">
        <v>0.7462894923317086</v>
      </c>
      <c r="AJ66" s="15">
        <v>3.1213800199138067E-2</v>
      </c>
      <c r="AK66" s="15">
        <v>4.1574745203631069</v>
      </c>
      <c r="AL66" s="15">
        <v>2.3306482388210224E-2</v>
      </c>
      <c r="AM66" s="15">
        <v>0</v>
      </c>
    </row>
    <row r="67" spans="1:39" x14ac:dyDescent="0.25">
      <c r="A67" s="13">
        <v>81474</v>
      </c>
      <c r="B67" s="13" t="s">
        <v>86</v>
      </c>
      <c r="C67" s="13" t="s">
        <v>77</v>
      </c>
      <c r="D67" s="13">
        <v>332176</v>
      </c>
      <c r="E67" s="13">
        <v>390043</v>
      </c>
      <c r="F67" s="13">
        <v>20</v>
      </c>
      <c r="G67" s="14">
        <v>0.281912</v>
      </c>
      <c r="H67" s="15">
        <v>18.087230000000002</v>
      </c>
      <c r="I67" s="15">
        <v>37.094540000000002</v>
      </c>
      <c r="J67" s="15">
        <v>13.009309999999999</v>
      </c>
      <c r="K67" s="16">
        <v>19</v>
      </c>
      <c r="L67" s="15">
        <v>1.6149</v>
      </c>
      <c r="M67" s="15">
        <v>1.37592</v>
      </c>
      <c r="N67" s="15">
        <v>2.22153</v>
      </c>
      <c r="O67" s="15">
        <v>0.83642000000000005</v>
      </c>
      <c r="P67" s="15">
        <v>2.284711440036E-2</v>
      </c>
      <c r="Q67" s="15">
        <v>0.36969623852786998</v>
      </c>
      <c r="R67" s="15">
        <v>1.1162603736981001</v>
      </c>
      <c r="S67" s="15">
        <v>1.8743300000000001</v>
      </c>
      <c r="T67" s="15">
        <v>1.7792281581749999E-2</v>
      </c>
      <c r="U67" s="15">
        <v>0</v>
      </c>
      <c r="V67" s="15">
        <v>2.3613551145420002E-2</v>
      </c>
      <c r="W67" s="15">
        <v>1.1879769548430001E-2</v>
      </c>
      <c r="X67" s="15">
        <v>1.6884966463550399</v>
      </c>
      <c r="Y67" s="15">
        <v>3.2445822207540005E-2</v>
      </c>
      <c r="Z67" s="15">
        <v>4.1296341763590004E-2</v>
      </c>
      <c r="AA67" s="15">
        <v>1.8429518989785598</v>
      </c>
      <c r="AB67" s="15">
        <v>5.8760150454600004E-3</v>
      </c>
      <c r="AC67" s="15">
        <v>6.9709246812600005E-3</v>
      </c>
      <c r="AD67" s="15">
        <v>4.98397391667981</v>
      </c>
      <c r="AE67" s="15">
        <v>2.1503296707376784</v>
      </c>
      <c r="AF67" s="15">
        <v>10.339007178200779</v>
      </c>
      <c r="AG67" s="15">
        <v>0.96746920515145463</v>
      </c>
      <c r="AH67" s="15">
        <v>0.65461564366096459</v>
      </c>
      <c r="AI67" s="15">
        <v>0.73689804335641118</v>
      </c>
      <c r="AJ67" s="15">
        <v>3.08209997980773E-2</v>
      </c>
      <c r="AK67" s="15">
        <v>4.1051560699155498</v>
      </c>
      <c r="AL67" s="15">
        <v>2.3013189179084809E-2</v>
      </c>
      <c r="AM67" s="15">
        <v>0</v>
      </c>
    </row>
    <row r="68" spans="1:39" x14ac:dyDescent="0.25">
      <c r="A68" s="13">
        <v>99043</v>
      </c>
      <c r="B68" s="13" t="s">
        <v>81</v>
      </c>
      <c r="C68" s="13" t="s">
        <v>77</v>
      </c>
      <c r="D68" s="13">
        <v>327600</v>
      </c>
      <c r="E68" s="13">
        <v>387770</v>
      </c>
      <c r="F68" s="13">
        <v>20</v>
      </c>
      <c r="G68" s="14">
        <v>1.7352059999999998</v>
      </c>
      <c r="H68" s="15">
        <v>13.01595</v>
      </c>
      <c r="I68" s="15">
        <v>31.898389999999999</v>
      </c>
      <c r="J68" s="15">
        <v>9.6666299999999996</v>
      </c>
      <c r="K68" s="16">
        <v>17</v>
      </c>
      <c r="L68" s="15">
        <v>1.5575000000000001</v>
      </c>
      <c r="M68" s="15">
        <v>1.3270200000000001</v>
      </c>
      <c r="N68" s="15">
        <v>2.1425700000000001</v>
      </c>
      <c r="O68" s="15">
        <v>0.55225000000000002</v>
      </c>
      <c r="P68" s="15">
        <v>1.0401641540100001E-2</v>
      </c>
      <c r="Q68" s="15">
        <v>0.29686649925323999</v>
      </c>
      <c r="R68" s="15">
        <v>1.36294351464384</v>
      </c>
      <c r="S68" s="15">
        <v>0.71560999999999997</v>
      </c>
      <c r="T68" s="15">
        <v>1.7153584294199999E-3</v>
      </c>
      <c r="U68" s="15">
        <v>0</v>
      </c>
      <c r="V68" s="15">
        <v>1.6971099354899998E-2</v>
      </c>
      <c r="W68" s="15">
        <v>4.8723478793100006E-3</v>
      </c>
      <c r="X68" s="15">
        <v>0.34356439522011001</v>
      </c>
      <c r="Y68" s="15">
        <v>5.1497249870459998E-2</v>
      </c>
      <c r="Z68" s="15">
        <v>5.4490002874980001E-2</v>
      </c>
      <c r="AA68" s="15">
        <v>0.77497704021924008</v>
      </c>
      <c r="AB68" s="15">
        <v>9.1242469650000008E-3</v>
      </c>
      <c r="AC68" s="15">
        <v>7.8833493777599999E-3</v>
      </c>
      <c r="AD68" s="15">
        <v>3.7857048112602905</v>
      </c>
      <c r="AE68" s="15">
        <v>2.7385873770473452</v>
      </c>
      <c r="AF68" s="15">
        <v>13.167410995035578</v>
      </c>
      <c r="AG68" s="15">
        <v>0.3107447984156127</v>
      </c>
      <c r="AH68" s="15">
        <v>8.0981716758705538E-2</v>
      </c>
      <c r="AI68" s="15">
        <v>0.98577525133568156</v>
      </c>
      <c r="AJ68" s="15">
        <v>1.1833243702067425E-2</v>
      </c>
      <c r="AK68" s="15">
        <v>1.5761108506727424</v>
      </c>
      <c r="AL68" s="15">
        <v>1.0995767032266299E-2</v>
      </c>
      <c r="AM68" s="15">
        <v>0</v>
      </c>
    </row>
    <row r="69" spans="1:39" x14ac:dyDescent="0.25">
      <c r="A69" s="13">
        <v>99045</v>
      </c>
      <c r="B69" s="13" t="s">
        <v>91</v>
      </c>
      <c r="C69" s="13" t="s">
        <v>77</v>
      </c>
      <c r="D69" s="13">
        <v>332000</v>
      </c>
      <c r="E69" s="13">
        <v>390230</v>
      </c>
      <c r="F69" s="13">
        <v>20</v>
      </c>
      <c r="G69" s="14">
        <v>0.698685</v>
      </c>
      <c r="H69" s="15">
        <v>18.087230000000002</v>
      </c>
      <c r="I69" s="15">
        <v>28.48075</v>
      </c>
      <c r="J69" s="15">
        <v>13.009309999999999</v>
      </c>
      <c r="K69" s="16">
        <v>16</v>
      </c>
      <c r="L69" s="15">
        <v>1.6149</v>
      </c>
      <c r="M69" s="15">
        <v>1.37592</v>
      </c>
      <c r="N69" s="15">
        <v>2.22153</v>
      </c>
      <c r="O69" s="15">
        <v>0.83642000000000005</v>
      </c>
      <c r="P69" s="15">
        <v>2.284711440036E-2</v>
      </c>
      <c r="Q69" s="15">
        <v>0.36969623852786998</v>
      </c>
      <c r="R69" s="15">
        <v>1.1162603736981001</v>
      </c>
      <c r="S69" s="15">
        <v>1.8743300000000001</v>
      </c>
      <c r="T69" s="15">
        <v>1.7792281581749999E-2</v>
      </c>
      <c r="U69" s="15">
        <v>0</v>
      </c>
      <c r="V69" s="15">
        <v>2.3613551145420002E-2</v>
      </c>
      <c r="W69" s="15">
        <v>1.1879769548430001E-2</v>
      </c>
      <c r="X69" s="15">
        <v>1.6884966463550399</v>
      </c>
      <c r="Y69" s="15">
        <v>3.2445822207540005E-2</v>
      </c>
      <c r="Z69" s="15">
        <v>4.1296341763590004E-2</v>
      </c>
      <c r="AA69" s="15">
        <v>1.8429518989785598</v>
      </c>
      <c r="AB69" s="15">
        <v>5.8760150454600004E-3</v>
      </c>
      <c r="AC69" s="15">
        <v>6.9709246812600005E-3</v>
      </c>
      <c r="AD69" s="15">
        <v>4.98397391667981</v>
      </c>
      <c r="AE69" s="15">
        <v>0.96479175218531421</v>
      </c>
      <c r="AF69" s="15">
        <v>4.6388184040128664</v>
      </c>
      <c r="AG69" s="15">
        <v>0.82478644631823583</v>
      </c>
      <c r="AH69" s="15">
        <v>0.58173294379637097</v>
      </c>
      <c r="AI69" s="15">
        <v>0.408446705986792</v>
      </c>
      <c r="AJ69" s="15">
        <v>2.2115740125524967E-2</v>
      </c>
      <c r="AK69" s="15">
        <v>2.945672282267668</v>
      </c>
      <c r="AL69" s="15">
        <v>7.1557253072271915E-3</v>
      </c>
      <c r="AM69" s="15">
        <v>0</v>
      </c>
    </row>
    <row r="70" spans="1:39" x14ac:dyDescent="0.25">
      <c r="A70" s="13">
        <v>99046</v>
      </c>
      <c r="B70" s="13" t="s">
        <v>91</v>
      </c>
      <c r="C70" s="13" t="s">
        <v>77</v>
      </c>
      <c r="D70" s="13">
        <v>330900</v>
      </c>
      <c r="E70" s="13">
        <v>390300</v>
      </c>
      <c r="F70" s="13">
        <v>20</v>
      </c>
      <c r="G70" s="14">
        <v>1.1145509999999998</v>
      </c>
      <c r="H70" s="15">
        <v>16.508320000000001</v>
      </c>
      <c r="I70" s="15">
        <v>27.95515</v>
      </c>
      <c r="J70" s="15">
        <v>11.98451</v>
      </c>
      <c r="K70" s="16">
        <v>15</v>
      </c>
      <c r="L70" s="15">
        <v>1.6149</v>
      </c>
      <c r="M70" s="15">
        <v>1.37592</v>
      </c>
      <c r="N70" s="15">
        <v>2.22153</v>
      </c>
      <c r="O70" s="15">
        <v>0.70304999999999995</v>
      </c>
      <c r="P70" s="15">
        <v>3.8978783034480005E-2</v>
      </c>
      <c r="Q70" s="15">
        <v>0.31084484560361997</v>
      </c>
      <c r="R70" s="15">
        <v>1.20876198942927</v>
      </c>
      <c r="S70" s="15">
        <v>1.6274299999999999</v>
      </c>
      <c r="T70" s="15">
        <v>8.0658343170600007E-3</v>
      </c>
      <c r="U70" s="15">
        <v>0</v>
      </c>
      <c r="V70" s="15">
        <v>1.9361652059729999E-2</v>
      </c>
      <c r="W70" s="15">
        <v>9.6534532889700018E-3</v>
      </c>
      <c r="X70" s="15">
        <v>1.3354430342913299</v>
      </c>
      <c r="Y70" s="15">
        <v>3.7865624904750005E-2</v>
      </c>
      <c r="Z70" s="15">
        <v>3.8084606831909999E-2</v>
      </c>
      <c r="AA70" s="15">
        <v>1.57216249755129</v>
      </c>
      <c r="AB70" s="15">
        <v>7.0074216691200005E-3</v>
      </c>
      <c r="AC70" s="15">
        <v>7.3723915477200003E-3</v>
      </c>
      <c r="AD70" s="15">
        <v>4.3719011817736799</v>
      </c>
      <c r="AE70" s="15">
        <v>1.0821950134197731</v>
      </c>
      <c r="AF70" s="15">
        <v>5.2033054113612982</v>
      </c>
      <c r="AG70" s="15">
        <v>0.87087917957841476</v>
      </c>
      <c r="AH70" s="15">
        <v>0.92566790269650134</v>
      </c>
      <c r="AI70" s="15">
        <v>0.16379063448373499</v>
      </c>
      <c r="AJ70" s="15">
        <v>2.3793943196732375E-2</v>
      </c>
      <c r="AK70" s="15">
        <v>3.1691979812862883</v>
      </c>
      <c r="AL70" s="15">
        <v>7.9999339772554683E-3</v>
      </c>
      <c r="AM70" s="15">
        <v>0</v>
      </c>
    </row>
    <row r="71" spans="1:39" x14ac:dyDescent="0.25">
      <c r="A71" s="13">
        <v>99047</v>
      </c>
      <c r="B71" s="13" t="s">
        <v>82</v>
      </c>
      <c r="C71" s="13" t="s">
        <v>77</v>
      </c>
      <c r="D71" s="13">
        <v>329900</v>
      </c>
      <c r="E71" s="13">
        <v>390350</v>
      </c>
      <c r="F71" s="13">
        <v>20</v>
      </c>
      <c r="G71" s="14">
        <v>0.974831</v>
      </c>
      <c r="H71" s="15">
        <v>13.906969999999999</v>
      </c>
      <c r="I71" s="15">
        <v>21.049489999999999</v>
      </c>
      <c r="J71" s="15">
        <v>10.25887</v>
      </c>
      <c r="K71" s="16">
        <v>12</v>
      </c>
      <c r="L71" s="15">
        <v>1.5553699999999999</v>
      </c>
      <c r="M71" s="15">
        <v>1.32521</v>
      </c>
      <c r="N71" s="15">
        <v>2.1396500000000001</v>
      </c>
      <c r="O71" s="15">
        <v>0.68120999999999998</v>
      </c>
      <c r="P71" s="15">
        <v>5.536593058362E-2</v>
      </c>
      <c r="Q71" s="15">
        <v>0.29695774172289002</v>
      </c>
      <c r="R71" s="15">
        <v>1.12297581946434</v>
      </c>
      <c r="S71" s="15">
        <v>0.97870999999999997</v>
      </c>
      <c r="T71" s="15">
        <v>3.6314502920700002E-3</v>
      </c>
      <c r="U71" s="15">
        <v>0</v>
      </c>
      <c r="V71" s="15">
        <v>1.7682790618170002E-2</v>
      </c>
      <c r="W71" s="15">
        <v>8.7410285924699998E-3</v>
      </c>
      <c r="X71" s="15">
        <v>0.64274845320245999</v>
      </c>
      <c r="Y71" s="15">
        <v>3.9964201706700002E-2</v>
      </c>
      <c r="Z71" s="15">
        <v>4.173430561791E-2</v>
      </c>
      <c r="AA71" s="15">
        <v>1.40624719073973</v>
      </c>
      <c r="AB71" s="15">
        <v>7.2993975720000003E-3</v>
      </c>
      <c r="AC71" s="15">
        <v>7.1899066084200004E-3</v>
      </c>
      <c r="AD71" s="15">
        <v>3.5762668464256802</v>
      </c>
      <c r="AE71" s="15">
        <v>0.69847883560526403</v>
      </c>
      <c r="AF71" s="15">
        <v>3.3583583919328794</v>
      </c>
      <c r="AG71" s="15">
        <v>0.42961991648129122</v>
      </c>
      <c r="AH71" s="15">
        <v>2.776747288348811E-2</v>
      </c>
      <c r="AI71" s="15">
        <v>0.92949621201482768</v>
      </c>
      <c r="AJ71" s="15">
        <v>1.2610993510303592E-2</v>
      </c>
      <c r="AK71" s="15">
        <v>1.6797020504090834</v>
      </c>
      <c r="AL71" s="15">
        <v>6.4861271628648244E-3</v>
      </c>
      <c r="AM71" s="15">
        <v>0</v>
      </c>
    </row>
    <row r="72" spans="1:39" x14ac:dyDescent="0.25">
      <c r="A72" s="13">
        <v>99048</v>
      </c>
      <c r="B72" s="13" t="s">
        <v>81</v>
      </c>
      <c r="C72" s="13" t="s">
        <v>77</v>
      </c>
      <c r="D72" s="13">
        <v>328900</v>
      </c>
      <c r="E72" s="13">
        <v>388900</v>
      </c>
      <c r="F72" s="13">
        <v>20</v>
      </c>
      <c r="G72" s="14">
        <v>1.8314400000000002</v>
      </c>
      <c r="H72" s="15">
        <v>13.22227</v>
      </c>
      <c r="I72" s="15">
        <v>27.15963</v>
      </c>
      <c r="J72" s="15">
        <v>9.8025300000000009</v>
      </c>
      <c r="K72" s="16">
        <v>15</v>
      </c>
      <c r="L72" s="15">
        <v>1.5575000000000001</v>
      </c>
      <c r="M72" s="15">
        <v>1.3270200000000001</v>
      </c>
      <c r="N72" s="15">
        <v>2.1425700000000001</v>
      </c>
      <c r="O72" s="15">
        <v>0.60923000000000005</v>
      </c>
      <c r="P72" s="15">
        <v>1.5675456285870002E-2</v>
      </c>
      <c r="Q72" s="15">
        <v>0.24230350240254003</v>
      </c>
      <c r="R72" s="15">
        <v>1.3365196954332001</v>
      </c>
      <c r="S72" s="15">
        <v>0.79383000000000004</v>
      </c>
      <c r="T72" s="15">
        <v>2.4088011987600001E-3</v>
      </c>
      <c r="U72" s="15">
        <v>0</v>
      </c>
      <c r="V72" s="15">
        <v>1.7117087306339998E-2</v>
      </c>
      <c r="W72" s="15">
        <v>7.81035540204E-3</v>
      </c>
      <c r="X72" s="15">
        <v>0.42803667362207998</v>
      </c>
      <c r="Y72" s="15">
        <v>5.2683401975910003E-2</v>
      </c>
      <c r="Z72" s="15">
        <v>5.8887889912110004E-2</v>
      </c>
      <c r="AA72" s="15">
        <v>0.9543779840450699</v>
      </c>
      <c r="AB72" s="15">
        <v>9.8541867222000003E-3</v>
      </c>
      <c r="AC72" s="15">
        <v>7.8833493777599999E-3</v>
      </c>
      <c r="AD72" s="15">
        <v>3.6585128085681902</v>
      </c>
      <c r="AE72" s="15">
        <v>1.8304171631787565</v>
      </c>
      <c r="AF72" s="15">
        <v>8.8008347960500775</v>
      </c>
      <c r="AG72" s="15">
        <v>0.20110353996022881</v>
      </c>
      <c r="AH72" s="15">
        <v>6.2753640715674686E-2</v>
      </c>
      <c r="AI72" s="15">
        <v>1.8680560333636855</v>
      </c>
      <c r="AJ72" s="15">
        <v>8.6662032830033316E-3</v>
      </c>
      <c r="AK72" s="15">
        <v>1.1542817313980358</v>
      </c>
      <c r="AL72" s="15">
        <v>1.1246892050535973E-2</v>
      </c>
      <c r="AM72" s="15">
        <v>0</v>
      </c>
    </row>
    <row r="73" spans="1:39" x14ac:dyDescent="0.25">
      <c r="A73" s="13">
        <v>99049</v>
      </c>
      <c r="B73" s="13" t="s">
        <v>87</v>
      </c>
      <c r="C73" s="13" t="s">
        <v>77</v>
      </c>
      <c r="D73" s="13">
        <v>329700</v>
      </c>
      <c r="E73" s="13">
        <v>390100</v>
      </c>
      <c r="F73" s="13">
        <v>20</v>
      </c>
      <c r="G73" s="14">
        <v>0.45739599999999997</v>
      </c>
      <c r="H73" s="15">
        <v>13.906969999999999</v>
      </c>
      <c r="I73" s="15">
        <v>24.943629999999999</v>
      </c>
      <c r="J73" s="15">
        <v>10.25887</v>
      </c>
      <c r="K73" s="16">
        <v>14</v>
      </c>
      <c r="L73" s="15">
        <v>1.5553699999999999</v>
      </c>
      <c r="M73" s="15">
        <v>1.32521</v>
      </c>
      <c r="N73" s="15">
        <v>2.1396500000000001</v>
      </c>
      <c r="O73" s="15">
        <v>0.68120999999999998</v>
      </c>
      <c r="P73" s="15">
        <v>5.536593058362E-2</v>
      </c>
      <c r="Q73" s="15">
        <v>0.29695774172289002</v>
      </c>
      <c r="R73" s="15">
        <v>1.12297581946434</v>
      </c>
      <c r="S73" s="15">
        <v>0.97870999999999997</v>
      </c>
      <c r="T73" s="15">
        <v>3.6314502920700002E-3</v>
      </c>
      <c r="U73" s="15">
        <v>0</v>
      </c>
      <c r="V73" s="15">
        <v>1.7682790618170002E-2</v>
      </c>
      <c r="W73" s="15">
        <v>8.7410285924699998E-3</v>
      </c>
      <c r="X73" s="15">
        <v>0.64274845320245999</v>
      </c>
      <c r="Y73" s="15">
        <v>3.9964201706700002E-2</v>
      </c>
      <c r="Z73" s="15">
        <v>4.173430561791E-2</v>
      </c>
      <c r="AA73" s="15">
        <v>1.40624719073973</v>
      </c>
      <c r="AB73" s="15">
        <v>7.2993975720000003E-3</v>
      </c>
      <c r="AC73" s="15">
        <v>7.1899066084200004E-3</v>
      </c>
      <c r="AD73" s="15">
        <v>3.5762668464256802</v>
      </c>
      <c r="AE73" s="15">
        <v>1.2841220168078598</v>
      </c>
      <c r="AF73" s="15">
        <v>6.1741913019818728</v>
      </c>
      <c r="AG73" s="15">
        <v>0.51591777214368439</v>
      </c>
      <c r="AH73" s="15">
        <v>0.38339436266434634</v>
      </c>
      <c r="AI73" s="15">
        <v>0.58058413157779676</v>
      </c>
      <c r="AJ73" s="15">
        <v>1.5505123061687087E-2</v>
      </c>
      <c r="AK73" s="15">
        <v>2.0651812228181852</v>
      </c>
      <c r="AL73" s="15">
        <v>1.7764068944566141E-2</v>
      </c>
      <c r="AM73" s="15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3"/>
  <sheetViews>
    <sheetView tabSelected="1" workbookViewId="0">
      <selection sqref="A1:AM73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6440</v>
      </c>
      <c r="B3" s="13" t="s">
        <v>76</v>
      </c>
      <c r="C3" s="13" t="s">
        <v>77</v>
      </c>
      <c r="D3" s="13">
        <v>332600</v>
      </c>
      <c r="E3" s="13">
        <v>388000</v>
      </c>
      <c r="F3" s="13">
        <v>20</v>
      </c>
      <c r="G3" s="14">
        <v>2.0353659999999998</v>
      </c>
      <c r="H3" s="15">
        <v>15.31226</v>
      </c>
      <c r="I3" s="15">
        <v>33.386609999999997</v>
      </c>
      <c r="J3" s="15">
        <v>11.189209999999999</v>
      </c>
      <c r="K3" s="16">
        <v>18</v>
      </c>
      <c r="L3" s="15">
        <v>1.2690900000000001</v>
      </c>
      <c r="M3" s="15">
        <v>1.4571400000000001</v>
      </c>
      <c r="N3" s="15">
        <v>2.0856599999999998</v>
      </c>
      <c r="O3" s="15">
        <v>0.77405000000000002</v>
      </c>
      <c r="P3" s="15">
        <v>2.370479361507E-2</v>
      </c>
      <c r="Q3" s="15">
        <v>0.38166725054595002</v>
      </c>
      <c r="R3" s="15">
        <v>1.7699579232585601</v>
      </c>
      <c r="S3" s="15">
        <v>0.86731999999999998</v>
      </c>
      <c r="T3" s="15">
        <v>3.4124683649099999E-3</v>
      </c>
      <c r="U3" s="15">
        <v>0</v>
      </c>
      <c r="V3" s="15">
        <v>2.2409150546040001E-2</v>
      </c>
      <c r="W3" s="15">
        <v>1.2317733402750001E-2</v>
      </c>
      <c r="X3" s="15">
        <v>1.08941683912707</v>
      </c>
      <c r="Y3" s="15">
        <v>4.4252597780250001E-2</v>
      </c>
      <c r="Z3" s="15">
        <v>5.6114118834750003E-2</v>
      </c>
      <c r="AA3" s="15">
        <v>1.4502078126170999</v>
      </c>
      <c r="AB3" s="15">
        <v>7.7008644384600001E-3</v>
      </c>
      <c r="AC3" s="15">
        <v>9.3432288921600007E-3</v>
      </c>
      <c r="AD3" s="15">
        <v>3.9884638273165196</v>
      </c>
      <c r="AE3" s="15">
        <v>2.7517109422515689</v>
      </c>
      <c r="AF3" s="15">
        <v>10.021961247904807</v>
      </c>
      <c r="AG3" s="15">
        <v>0.6327611399710571</v>
      </c>
      <c r="AH3" s="15">
        <v>0.18804161017040874</v>
      </c>
      <c r="AI3" s="15">
        <v>0.64188827814628946</v>
      </c>
      <c r="AJ3" s="15">
        <v>2.6460972222885782E-2</v>
      </c>
      <c r="AK3" s="15">
        <v>3.7751120744685802</v>
      </c>
      <c r="AL3" s="15">
        <v>3.6413734864397349E-2</v>
      </c>
      <c r="AM3" s="15">
        <v>0</v>
      </c>
    </row>
    <row r="4" spans="1:39" x14ac:dyDescent="0.25">
      <c r="A4" s="13">
        <v>7261</v>
      </c>
      <c r="B4" s="13" t="s">
        <v>78</v>
      </c>
      <c r="C4" s="13" t="s">
        <v>77</v>
      </c>
      <c r="D4" s="13">
        <v>326300</v>
      </c>
      <c r="E4" s="13">
        <v>389500</v>
      </c>
      <c r="F4" s="13">
        <v>20</v>
      </c>
      <c r="G4" s="14">
        <v>2.0803010000000004</v>
      </c>
      <c r="H4" s="15">
        <v>13.216469999999999</v>
      </c>
      <c r="I4" s="15">
        <v>26.288730000000001</v>
      </c>
      <c r="J4" s="15">
        <v>9.7877799999999997</v>
      </c>
      <c r="K4" s="16">
        <v>15</v>
      </c>
      <c r="L4" s="15">
        <v>1.2219</v>
      </c>
      <c r="M4" s="15">
        <v>1.4029499999999999</v>
      </c>
      <c r="N4" s="15">
        <v>2.0081000000000002</v>
      </c>
      <c r="O4" s="15">
        <v>0.43391000000000002</v>
      </c>
      <c r="P4" s="15">
        <v>1.041989003403E-2</v>
      </c>
      <c r="Q4" s="15">
        <v>0.18438278266872002</v>
      </c>
      <c r="R4" s="15">
        <v>1.4690220098589299</v>
      </c>
      <c r="S4" s="15">
        <v>0.63995000000000002</v>
      </c>
      <c r="T4" s="15">
        <v>1.1131581297299999E-3</v>
      </c>
      <c r="U4" s="15">
        <v>0</v>
      </c>
      <c r="V4" s="15">
        <v>1.492726803474E-2</v>
      </c>
      <c r="W4" s="15">
        <v>2.3540557169699997E-3</v>
      </c>
      <c r="X4" s="15">
        <v>1.3096396638743102</v>
      </c>
      <c r="Y4" s="15">
        <v>4.9562909513880003E-2</v>
      </c>
      <c r="Z4" s="15">
        <v>4.5548240849279997E-2</v>
      </c>
      <c r="AA4" s="15">
        <v>0.92726072206508992</v>
      </c>
      <c r="AB4" s="15">
        <v>9.0512529892800009E-3</v>
      </c>
      <c r="AC4" s="15">
        <v>7.5001310052299998E-3</v>
      </c>
      <c r="AD4" s="15">
        <v>3.4788928828152001</v>
      </c>
      <c r="AE4" s="15">
        <v>1.6803627864332766</v>
      </c>
      <c r="AF4" s="15">
        <v>6.1200217179337857</v>
      </c>
      <c r="AG4" s="15">
        <v>0.57883218352363863</v>
      </c>
      <c r="AH4" s="15">
        <v>0.1622630476947442</v>
      </c>
      <c r="AI4" s="15">
        <v>0.9407453824127594</v>
      </c>
      <c r="AJ4" s="15">
        <v>2.4932329364508826E-2</v>
      </c>
      <c r="AK4" s="15">
        <v>3.55702492092031</v>
      </c>
      <c r="AL4" s="15">
        <v>8.0776317169803779E-3</v>
      </c>
      <c r="AM4" s="15">
        <v>0</v>
      </c>
    </row>
    <row r="5" spans="1:39" x14ac:dyDescent="0.25">
      <c r="A5" s="13">
        <v>7262</v>
      </c>
      <c r="B5" s="13" t="s">
        <v>79</v>
      </c>
      <c r="C5" s="13" t="s">
        <v>77</v>
      </c>
      <c r="D5" s="13">
        <v>330000</v>
      </c>
      <c r="E5" s="13">
        <v>386700</v>
      </c>
      <c r="F5" s="13">
        <v>20</v>
      </c>
      <c r="G5" s="14">
        <v>2.0528780000000002</v>
      </c>
      <c r="H5" s="15">
        <v>13.61284</v>
      </c>
      <c r="I5" s="15">
        <v>26.343699999999998</v>
      </c>
      <c r="J5" s="15">
        <v>10.047700000000001</v>
      </c>
      <c r="K5" s="16">
        <v>15</v>
      </c>
      <c r="L5" s="15">
        <v>1.2690900000000001</v>
      </c>
      <c r="M5" s="15">
        <v>1.4571400000000001</v>
      </c>
      <c r="N5" s="15">
        <v>2.0856599999999998</v>
      </c>
      <c r="O5" s="15">
        <v>0.75719999999999998</v>
      </c>
      <c r="P5" s="15">
        <v>1.248196984812E-2</v>
      </c>
      <c r="Q5" s="15">
        <v>0.37604671441551002</v>
      </c>
      <c r="R5" s="15">
        <v>1.7659067576061001</v>
      </c>
      <c r="S5" s="15">
        <v>0.84211999999999998</v>
      </c>
      <c r="T5" s="15">
        <v>4.9818388428899997E-3</v>
      </c>
      <c r="U5" s="15">
        <v>0</v>
      </c>
      <c r="V5" s="15">
        <v>2.2938356870009998E-2</v>
      </c>
      <c r="W5" s="15">
        <v>9.2884834103700003E-3</v>
      </c>
      <c r="X5" s="15">
        <v>0.73118065478724004</v>
      </c>
      <c r="Y5" s="15">
        <v>5.5311185101830002E-2</v>
      </c>
      <c r="Z5" s="15">
        <v>6.3541255864260002E-2</v>
      </c>
      <c r="AA5" s="15">
        <v>0.90660342693633</v>
      </c>
      <c r="AB5" s="15">
        <v>9.7446957586200013E-3</v>
      </c>
      <c r="AC5" s="15">
        <v>8.1205797988499993E-3</v>
      </c>
      <c r="AD5" s="15">
        <v>3.2355127192707904</v>
      </c>
      <c r="AE5" s="15">
        <v>1.8120936500499703</v>
      </c>
      <c r="AF5" s="15">
        <v>6.5997965336850681</v>
      </c>
      <c r="AG5" s="15">
        <v>0.28532648492824614</v>
      </c>
      <c r="AH5" s="15">
        <v>4.1811147003974675E-2</v>
      </c>
      <c r="AI5" s="15">
        <v>1.8150792821897739</v>
      </c>
      <c r="AJ5" s="15">
        <v>1.5102073301761325E-2</v>
      </c>
      <c r="AK5" s="15">
        <v>2.1545700887618842</v>
      </c>
      <c r="AL5" s="15">
        <v>7.0807400793194402E-3</v>
      </c>
      <c r="AM5" s="15">
        <v>0</v>
      </c>
    </row>
    <row r="6" spans="1:39" x14ac:dyDescent="0.25">
      <c r="A6" s="13">
        <v>7263</v>
      </c>
      <c r="B6" s="13" t="s">
        <v>80</v>
      </c>
      <c r="C6" s="13" t="s">
        <v>77</v>
      </c>
      <c r="D6" s="13">
        <v>328000</v>
      </c>
      <c r="E6" s="13">
        <v>390460</v>
      </c>
      <c r="F6" s="13">
        <v>20</v>
      </c>
      <c r="G6" s="14">
        <v>0.79608000000000001</v>
      </c>
      <c r="H6" s="15">
        <v>13.094989999999999</v>
      </c>
      <c r="I6" s="15">
        <v>25.745750000000001</v>
      </c>
      <c r="J6" s="15">
        <v>9.7126300000000008</v>
      </c>
      <c r="K6" s="16">
        <v>14</v>
      </c>
      <c r="L6" s="15">
        <v>1.2202299999999999</v>
      </c>
      <c r="M6" s="15">
        <v>1.40103</v>
      </c>
      <c r="N6" s="15">
        <v>2.00536</v>
      </c>
      <c r="O6" s="15">
        <v>0.57169999999999999</v>
      </c>
      <c r="P6" s="15">
        <v>3.2573561665050002E-2</v>
      </c>
      <c r="Q6" s="15">
        <v>0.27332594208354</v>
      </c>
      <c r="R6" s="15">
        <v>1.0753290018131099</v>
      </c>
      <c r="S6" s="15">
        <v>0.82113000000000003</v>
      </c>
      <c r="T6" s="15">
        <v>2.0985768019499999E-3</v>
      </c>
      <c r="U6" s="15">
        <v>0</v>
      </c>
      <c r="V6" s="15">
        <v>1.6387147549140002E-2</v>
      </c>
      <c r="W6" s="15">
        <v>7.8286038959700013E-3</v>
      </c>
      <c r="X6" s="15">
        <v>0.52920632397</v>
      </c>
      <c r="Y6" s="15">
        <v>4.3650397480560002E-2</v>
      </c>
      <c r="Z6" s="15">
        <v>6.1771151953049996E-2</v>
      </c>
      <c r="AA6" s="15">
        <v>1.2527043628127101</v>
      </c>
      <c r="AB6" s="15">
        <v>7.4818825113000011E-3</v>
      </c>
      <c r="AC6" s="15">
        <v>6.9709246812600005E-3</v>
      </c>
      <c r="AD6" s="15">
        <v>3.76621541974305</v>
      </c>
      <c r="AE6" s="15">
        <v>1.8879197001851196</v>
      </c>
      <c r="AF6" s="15">
        <v>6.8759613460451723</v>
      </c>
      <c r="AG6" s="15">
        <v>0.34228522052419819</v>
      </c>
      <c r="AH6" s="15">
        <v>5.2634687596477284E-2</v>
      </c>
      <c r="AI6" s="15">
        <v>0.60463134488447789</v>
      </c>
      <c r="AJ6" s="15">
        <v>2.001112914357437E-2</v>
      </c>
      <c r="AK6" s="15">
        <v>2.8549312027288396</v>
      </c>
      <c r="AL6" s="15">
        <v>1.2385368892142194E-2</v>
      </c>
      <c r="AM6" s="15">
        <v>0</v>
      </c>
    </row>
    <row r="7" spans="1:39" x14ac:dyDescent="0.25">
      <c r="A7" s="13">
        <v>7860</v>
      </c>
      <c r="B7" s="13" t="s">
        <v>80</v>
      </c>
      <c r="C7" s="13" t="s">
        <v>77</v>
      </c>
      <c r="D7" s="13">
        <v>331900</v>
      </c>
      <c r="E7" s="13">
        <v>388900</v>
      </c>
      <c r="F7" s="13">
        <v>20</v>
      </c>
      <c r="G7" s="14">
        <v>0.64252299999999996</v>
      </c>
      <c r="H7" s="15">
        <v>15.70069</v>
      </c>
      <c r="I7" s="15">
        <v>24.809629999999999</v>
      </c>
      <c r="J7" s="15">
        <v>11.449809999999999</v>
      </c>
      <c r="K7" s="16">
        <v>14</v>
      </c>
      <c r="L7" s="15">
        <v>1.2690900000000001</v>
      </c>
      <c r="M7" s="15">
        <v>1.4571400000000001</v>
      </c>
      <c r="N7" s="15">
        <v>2.0856599999999998</v>
      </c>
      <c r="O7" s="15">
        <v>0.71245000000000003</v>
      </c>
      <c r="P7" s="15">
        <v>2.1788701752419998E-2</v>
      </c>
      <c r="Q7" s="15">
        <v>0.50407814782839</v>
      </c>
      <c r="R7" s="15">
        <v>1.9050332753284203</v>
      </c>
      <c r="S7" s="15">
        <v>0.93189</v>
      </c>
      <c r="T7" s="15">
        <v>1.262795779956E-2</v>
      </c>
      <c r="U7" s="15">
        <v>0</v>
      </c>
      <c r="V7" s="15">
        <v>2.058430115304E-2</v>
      </c>
      <c r="W7" s="15">
        <v>1.0857853888350002E-2</v>
      </c>
      <c r="X7" s="15">
        <v>1.1213699519985001</v>
      </c>
      <c r="Y7" s="15">
        <v>4.5621234825000002E-2</v>
      </c>
      <c r="Z7" s="15">
        <v>4.8997206202049996E-2</v>
      </c>
      <c r="AA7" s="15">
        <v>1.2659345209119601</v>
      </c>
      <c r="AB7" s="15">
        <v>8.3395617260100009E-3</v>
      </c>
      <c r="AC7" s="15">
        <v>9.7811927464800004E-3</v>
      </c>
      <c r="AD7" s="15">
        <v>4.2693811428749404</v>
      </c>
      <c r="AE7" s="15">
        <v>1.2864796160903105</v>
      </c>
      <c r="AF7" s="15">
        <v>4.6854662896121262</v>
      </c>
      <c r="AG7" s="15">
        <v>0.21454524790186152</v>
      </c>
      <c r="AH7" s="15">
        <v>3.0660994099904582E-2</v>
      </c>
      <c r="AI7" s="15">
        <v>0.99978257644104962</v>
      </c>
      <c r="AJ7" s="15">
        <v>1.3109052263494765E-2</v>
      </c>
      <c r="AK7" s="15">
        <v>1.8702314135667717</v>
      </c>
      <c r="AL7" s="15">
        <v>8.6648100244792175E-3</v>
      </c>
      <c r="AM7" s="15">
        <v>0</v>
      </c>
    </row>
    <row r="8" spans="1:39" x14ac:dyDescent="0.25">
      <c r="A8" s="13">
        <v>7863</v>
      </c>
      <c r="B8" s="13" t="s">
        <v>81</v>
      </c>
      <c r="C8" s="13" t="s">
        <v>77</v>
      </c>
      <c r="D8" s="13">
        <v>331100</v>
      </c>
      <c r="E8" s="13">
        <v>389600</v>
      </c>
      <c r="F8" s="13">
        <v>20</v>
      </c>
      <c r="G8" s="14">
        <v>0.30994700000000003</v>
      </c>
      <c r="H8" s="15">
        <v>16.871569999999998</v>
      </c>
      <c r="I8" s="15">
        <v>23.891020000000001</v>
      </c>
      <c r="J8" s="15">
        <v>12.19692</v>
      </c>
      <c r="K8" s="16">
        <v>13</v>
      </c>
      <c r="L8" s="15">
        <v>1.2690900000000001</v>
      </c>
      <c r="M8" s="15">
        <v>1.4571400000000001</v>
      </c>
      <c r="N8" s="15">
        <v>2.0856599999999998</v>
      </c>
      <c r="O8" s="15">
        <v>0.71208000000000005</v>
      </c>
      <c r="P8" s="15">
        <v>2.0493058683390002E-2</v>
      </c>
      <c r="Q8" s="15">
        <v>0.40504357127028001</v>
      </c>
      <c r="R8" s="15">
        <v>1.3736918775686102</v>
      </c>
      <c r="S8" s="15">
        <v>1.6155999999999999</v>
      </c>
      <c r="T8" s="15">
        <v>0.10299449974092</v>
      </c>
      <c r="U8" s="15">
        <v>0</v>
      </c>
      <c r="V8" s="15">
        <v>2.0693792116620001E-2</v>
      </c>
      <c r="W8" s="15">
        <v>1.078485991263E-2</v>
      </c>
      <c r="X8" s="15">
        <v>2.2722112216939498</v>
      </c>
      <c r="Y8" s="15">
        <v>4.0420414054949998E-2</v>
      </c>
      <c r="Z8" s="15">
        <v>4.3832882419859998E-2</v>
      </c>
      <c r="AA8" s="15">
        <v>1.43310897380469</v>
      </c>
      <c r="AB8" s="15">
        <v>7.3176460659299999E-3</v>
      </c>
      <c r="AC8" s="15">
        <v>7.73736142632E-3</v>
      </c>
      <c r="AD8" s="15">
        <v>3.9936828965804998</v>
      </c>
      <c r="AE8" s="15">
        <v>0.92771588589624498</v>
      </c>
      <c r="AF8" s="15">
        <v>3.3788187977005331</v>
      </c>
      <c r="AG8" s="15">
        <v>0.22268203336682668</v>
      </c>
      <c r="AH8" s="15">
        <v>2.0755320782924424E-2</v>
      </c>
      <c r="AI8" s="15">
        <v>0.62504113888542778</v>
      </c>
      <c r="AJ8" s="15">
        <v>1.2753041800539718E-2</v>
      </c>
      <c r="AK8" s="15">
        <v>1.8194404076272264</v>
      </c>
      <c r="AL8" s="15">
        <v>1.224337394027865E-2</v>
      </c>
      <c r="AM8" s="15">
        <v>0</v>
      </c>
    </row>
    <row r="9" spans="1:39" x14ac:dyDescent="0.25">
      <c r="A9" s="13">
        <v>7864</v>
      </c>
      <c r="B9" s="13" t="s">
        <v>82</v>
      </c>
      <c r="C9" s="13" t="s">
        <v>77</v>
      </c>
      <c r="D9" s="13">
        <v>332300</v>
      </c>
      <c r="E9" s="13">
        <v>389200</v>
      </c>
      <c r="F9" s="13">
        <v>20</v>
      </c>
      <c r="G9" s="14">
        <v>0.850082</v>
      </c>
      <c r="H9" s="15">
        <v>18.151420000000002</v>
      </c>
      <c r="I9" s="15">
        <v>22.858370000000001</v>
      </c>
      <c r="J9" s="15">
        <v>13.041639999999999</v>
      </c>
      <c r="K9" s="16">
        <v>13</v>
      </c>
      <c r="L9" s="15">
        <v>1.2690900000000001</v>
      </c>
      <c r="M9" s="15">
        <v>1.4571400000000001</v>
      </c>
      <c r="N9" s="15">
        <v>2.0856599999999998</v>
      </c>
      <c r="O9" s="15">
        <v>0.75605</v>
      </c>
      <c r="P9" s="15">
        <v>2.4909194214450002E-2</v>
      </c>
      <c r="Q9" s="15">
        <v>0.69340627235214003</v>
      </c>
      <c r="R9" s="15">
        <v>1.1262970453596</v>
      </c>
      <c r="S9" s="15">
        <v>1.5161500000000001</v>
      </c>
      <c r="T9" s="15">
        <v>2.2317908076389999E-2</v>
      </c>
      <c r="U9" s="15">
        <v>0</v>
      </c>
      <c r="V9" s="15">
        <v>2.2190168618880002E-2</v>
      </c>
      <c r="W9" s="15">
        <v>1.2116999969520001E-2</v>
      </c>
      <c r="X9" s="15">
        <v>2.3670121476602999</v>
      </c>
      <c r="Y9" s="15">
        <v>3.3832707746219999E-2</v>
      </c>
      <c r="Z9" s="15">
        <v>4.6989871869749997E-2</v>
      </c>
      <c r="AA9" s="15">
        <v>1.5927285502104001</v>
      </c>
      <c r="AB9" s="15">
        <v>5.9125120333199995E-3</v>
      </c>
      <c r="AC9" s="15">
        <v>6.5147123330099995E-3</v>
      </c>
      <c r="AD9" s="15">
        <v>5.1131367567163508</v>
      </c>
      <c r="AE9" s="15">
        <v>0.67120888182493899</v>
      </c>
      <c r="AF9" s="15">
        <v>2.4445988492508133</v>
      </c>
      <c r="AG9" s="15">
        <v>0.16610044697398735</v>
      </c>
      <c r="AH9" s="15">
        <v>7.5461436887939602E-3</v>
      </c>
      <c r="AI9" s="15">
        <v>0.16127431655668989</v>
      </c>
      <c r="AJ9" s="15">
        <v>8.7193906931057243E-3</v>
      </c>
      <c r="AK9" s="15">
        <v>1.2439708114384072</v>
      </c>
      <c r="AL9" s="15">
        <v>3.5311595732624521E-3</v>
      </c>
      <c r="AM9" s="15">
        <v>0</v>
      </c>
    </row>
    <row r="10" spans="1:39" x14ac:dyDescent="0.25">
      <c r="A10" s="13">
        <v>8461</v>
      </c>
      <c r="B10" s="13" t="s">
        <v>78</v>
      </c>
      <c r="C10" s="13" t="s">
        <v>77</v>
      </c>
      <c r="D10" s="13">
        <v>327190</v>
      </c>
      <c r="E10" s="13">
        <v>387000</v>
      </c>
      <c r="F10" s="13">
        <v>20</v>
      </c>
      <c r="G10" s="14">
        <v>1.709403</v>
      </c>
      <c r="H10" s="15">
        <v>11.68805</v>
      </c>
      <c r="I10" s="15">
        <v>26.7576</v>
      </c>
      <c r="J10" s="15">
        <v>8.7444400000000009</v>
      </c>
      <c r="K10" s="16">
        <v>15</v>
      </c>
      <c r="L10" s="15">
        <v>1.2219</v>
      </c>
      <c r="M10" s="15">
        <v>1.4029499999999999</v>
      </c>
      <c r="N10" s="15">
        <v>2.0081000000000002</v>
      </c>
      <c r="O10" s="15">
        <v>0.60716000000000003</v>
      </c>
      <c r="P10" s="15">
        <v>8.0658343170600007E-3</v>
      </c>
      <c r="Q10" s="15">
        <v>0.33058971603588</v>
      </c>
      <c r="R10" s="15">
        <v>1.0404196329250199</v>
      </c>
      <c r="S10" s="15">
        <v>0.61660999999999999</v>
      </c>
      <c r="T10" s="15">
        <v>4.0694141463900003E-3</v>
      </c>
      <c r="U10" s="15">
        <v>0</v>
      </c>
      <c r="V10" s="15">
        <v>1.9398149047590001E-2</v>
      </c>
      <c r="W10" s="15">
        <v>4.7263599278699999E-3</v>
      </c>
      <c r="X10" s="15">
        <v>0.36307203523128001</v>
      </c>
      <c r="Y10" s="15">
        <v>4.6351174582199998E-2</v>
      </c>
      <c r="Z10" s="15">
        <v>5.8741901960670008E-2</v>
      </c>
      <c r="AA10" s="15">
        <v>0.68847917899104005</v>
      </c>
      <c r="AB10" s="15">
        <v>7.1534096205599996E-3</v>
      </c>
      <c r="AC10" s="15">
        <v>6.8066882358900002E-3</v>
      </c>
      <c r="AD10" s="15">
        <v>3.2534874857918403</v>
      </c>
      <c r="AE10" s="15">
        <v>2.431526600690638</v>
      </c>
      <c r="AF10" s="15">
        <v>8.8558231139756955</v>
      </c>
      <c r="AG10" s="15">
        <v>0.34138821158322902</v>
      </c>
      <c r="AH10" s="15">
        <v>2.7123902517609245E-2</v>
      </c>
      <c r="AI10" s="15">
        <v>0.89217196266896792</v>
      </c>
      <c r="AJ10" s="15">
        <v>1.7481890805309368E-2</v>
      </c>
      <c r="AK10" s="15">
        <v>2.4940919217845448</v>
      </c>
      <c r="AL10" s="15">
        <v>9.942395974011831E-3</v>
      </c>
      <c r="AM10" s="15">
        <v>0</v>
      </c>
    </row>
    <row r="11" spans="1:39" x14ac:dyDescent="0.25">
      <c r="A11" s="13">
        <v>16060</v>
      </c>
      <c r="B11" s="13" t="s">
        <v>83</v>
      </c>
      <c r="C11" s="13" t="s">
        <v>84</v>
      </c>
      <c r="D11" s="13">
        <v>339414</v>
      </c>
      <c r="E11" s="13">
        <v>378000</v>
      </c>
      <c r="F11" s="13">
        <v>20</v>
      </c>
      <c r="G11" s="14">
        <v>1.104822</v>
      </c>
      <c r="H11" s="15">
        <v>17.185310000000001</v>
      </c>
      <c r="I11" s="15">
        <v>41.664380000000001</v>
      </c>
      <c r="J11" s="15">
        <v>12.392379999999999</v>
      </c>
      <c r="K11" s="16">
        <v>21</v>
      </c>
      <c r="L11" s="15">
        <v>1.3152299999999999</v>
      </c>
      <c r="M11" s="15">
        <v>1.5101100000000001</v>
      </c>
      <c r="N11" s="15">
        <v>2.1614800000000001</v>
      </c>
      <c r="O11" s="15">
        <v>1.9936799999999999</v>
      </c>
      <c r="P11" s="15">
        <v>1.9836112901910001E-2</v>
      </c>
      <c r="Q11" s="15">
        <v>0.33944023559193004</v>
      </c>
      <c r="R11" s="15">
        <v>0.74762254781817006</v>
      </c>
      <c r="S11" s="15">
        <v>1.4084399999999999</v>
      </c>
      <c r="T11" s="15">
        <v>1.0255653588660001E-2</v>
      </c>
      <c r="U11" s="15">
        <v>0</v>
      </c>
      <c r="V11" s="15">
        <v>0.29148319354389002</v>
      </c>
      <c r="W11" s="15">
        <v>4.1332838751450003E-2</v>
      </c>
      <c r="X11" s="15">
        <v>1.4859201152381101</v>
      </c>
      <c r="Y11" s="15">
        <v>5.1916965230850001E-2</v>
      </c>
      <c r="Z11" s="15">
        <v>0.13062271955094001</v>
      </c>
      <c r="AA11" s="15">
        <v>1.8530615646157802</v>
      </c>
      <c r="AB11" s="15">
        <v>6.3687243815700005E-3</v>
      </c>
      <c r="AC11" s="15">
        <v>5.0730813125400001E-3</v>
      </c>
      <c r="AD11" s="15">
        <v>3.8134607705278198</v>
      </c>
      <c r="AE11" s="15">
        <v>1.9590420515502109</v>
      </c>
      <c r="AF11" s="15">
        <v>13.211522964731143</v>
      </c>
      <c r="AG11" s="15">
        <v>0.73513213958580992</v>
      </c>
      <c r="AH11" s="15">
        <v>1.9065056071560265</v>
      </c>
      <c r="AI11" s="15">
        <v>0.10240178970371411</v>
      </c>
      <c r="AJ11" s="15">
        <v>5.3681215429289379E-2</v>
      </c>
      <c r="AK11" s="15">
        <v>6.4535485701306632</v>
      </c>
      <c r="AL11" s="15">
        <v>5.7235661713145786E-2</v>
      </c>
      <c r="AM11" s="15">
        <v>0</v>
      </c>
    </row>
    <row r="12" spans="1:39" x14ac:dyDescent="0.25">
      <c r="A12" s="13">
        <v>16415</v>
      </c>
      <c r="B12" s="13" t="s">
        <v>76</v>
      </c>
      <c r="C12" s="13" t="s">
        <v>77</v>
      </c>
      <c r="D12" s="13">
        <v>334000</v>
      </c>
      <c r="E12" s="13">
        <v>385000</v>
      </c>
      <c r="F12" s="13">
        <v>20</v>
      </c>
      <c r="G12" s="14">
        <v>2.3414789999999996</v>
      </c>
      <c r="H12" s="15">
        <v>18.68206</v>
      </c>
      <c r="I12" s="15">
        <v>33.026539999999997</v>
      </c>
      <c r="J12" s="15">
        <v>13.306850000000001</v>
      </c>
      <c r="K12" s="16">
        <v>17</v>
      </c>
      <c r="L12" s="15">
        <v>1.26861</v>
      </c>
      <c r="M12" s="15">
        <v>1.45658</v>
      </c>
      <c r="N12" s="15">
        <v>2.0848599999999999</v>
      </c>
      <c r="O12" s="15">
        <v>5.10663</v>
      </c>
      <c r="P12" s="15">
        <v>0.48568366594695001</v>
      </c>
      <c r="Q12" s="15">
        <v>0.14918143787775001</v>
      </c>
      <c r="R12" s="15">
        <v>1.11992832097803</v>
      </c>
      <c r="S12" s="15">
        <v>0.93386000000000002</v>
      </c>
      <c r="T12" s="15">
        <v>4.4891295067799996E-3</v>
      </c>
      <c r="U12" s="15">
        <v>0</v>
      </c>
      <c r="V12" s="15">
        <v>3.3467737867620001E-2</v>
      </c>
      <c r="W12" s="15">
        <v>1.5985680682680001E-2</v>
      </c>
      <c r="X12" s="15">
        <v>0.86890203847695002</v>
      </c>
      <c r="Y12" s="15">
        <v>4.5602986331069996E-2</v>
      </c>
      <c r="Z12" s="15">
        <v>7.1004889881630007E-2</v>
      </c>
      <c r="AA12" s="15">
        <v>2.07658736676435</v>
      </c>
      <c r="AB12" s="15">
        <v>7.3176460659299999E-3</v>
      </c>
      <c r="AC12" s="15">
        <v>6.3869728755000001E-3</v>
      </c>
      <c r="AD12" s="15">
        <v>2.9469857817435599</v>
      </c>
      <c r="AE12" s="15">
        <v>2.2873181603478963</v>
      </c>
      <c r="AF12" s="15">
        <v>8.3306039208749905</v>
      </c>
      <c r="AG12" s="15">
        <v>0.5074639592338428</v>
      </c>
      <c r="AH12" s="15">
        <v>0.1608425545619955</v>
      </c>
      <c r="AI12" s="15">
        <v>0.11495982731648414</v>
      </c>
      <c r="AJ12" s="15">
        <v>2.0299380713840041E-2</v>
      </c>
      <c r="AK12" s="15">
        <v>2.8960552390729499</v>
      </c>
      <c r="AL12" s="15">
        <v>2.6936957877999625E-2</v>
      </c>
      <c r="AM12" s="15">
        <v>0</v>
      </c>
    </row>
    <row r="13" spans="1:39" x14ac:dyDescent="0.25">
      <c r="A13" s="13">
        <v>16416</v>
      </c>
      <c r="B13" s="13" t="s">
        <v>76</v>
      </c>
      <c r="C13" s="13" t="s">
        <v>77</v>
      </c>
      <c r="D13" s="13">
        <v>337800</v>
      </c>
      <c r="E13" s="13">
        <v>375000</v>
      </c>
      <c r="F13" s="13">
        <v>20</v>
      </c>
      <c r="G13" s="14">
        <v>2.5746079999999996</v>
      </c>
      <c r="H13" s="15">
        <v>13.30524</v>
      </c>
      <c r="I13" s="15">
        <v>23.38608</v>
      </c>
      <c r="J13" s="15">
        <v>9.8193599999999996</v>
      </c>
      <c r="K13" s="16">
        <v>13</v>
      </c>
      <c r="L13" s="15">
        <v>1.30941</v>
      </c>
      <c r="M13" s="15">
        <v>1.50342</v>
      </c>
      <c r="N13" s="15">
        <v>2.15191</v>
      </c>
      <c r="O13" s="15">
        <v>1.72031</v>
      </c>
      <c r="P13" s="15">
        <v>1.425207375933E-2</v>
      </c>
      <c r="Q13" s="15">
        <v>0.35898437259096</v>
      </c>
      <c r="R13" s="15">
        <v>0.99669624146874003</v>
      </c>
      <c r="S13" s="15">
        <v>0.95962999999999998</v>
      </c>
      <c r="T13" s="15">
        <v>1.7062341824550003E-2</v>
      </c>
      <c r="U13" s="15">
        <v>0</v>
      </c>
      <c r="V13" s="15">
        <v>0.24586195871888999</v>
      </c>
      <c r="W13" s="15">
        <v>2.642381921064E-2</v>
      </c>
      <c r="X13" s="15">
        <v>0.82680276298043998</v>
      </c>
      <c r="Y13" s="15">
        <v>6.8048633864969996E-2</v>
      </c>
      <c r="Z13" s="15">
        <v>0.18332437002078</v>
      </c>
      <c r="AA13" s="15">
        <v>0.66481088236383001</v>
      </c>
      <c r="AB13" s="15">
        <v>8.3030647381500001E-3</v>
      </c>
      <c r="AC13" s="15">
        <v>5.8760150454600004E-3</v>
      </c>
      <c r="AD13" s="15">
        <v>2.24412678953568</v>
      </c>
      <c r="AE13" s="15">
        <v>1.7235605205196201</v>
      </c>
      <c r="AF13" s="15">
        <v>6.0891023623755878</v>
      </c>
      <c r="AG13" s="15">
        <v>0.24515874589240938</v>
      </c>
      <c r="AH13" s="15">
        <v>2.1796713079334822E-2</v>
      </c>
      <c r="AI13" s="15">
        <v>0.15162804837999247</v>
      </c>
      <c r="AJ13" s="15">
        <v>1.3684468581379059E-2</v>
      </c>
      <c r="AK13" s="15">
        <v>1.8213712884699955</v>
      </c>
      <c r="AL13" s="15">
        <v>1.45378527016821E-2</v>
      </c>
      <c r="AM13" s="15">
        <v>0</v>
      </c>
    </row>
    <row r="14" spans="1:39" x14ac:dyDescent="0.25">
      <c r="A14" s="13">
        <v>17218</v>
      </c>
      <c r="B14" s="13" t="s">
        <v>78</v>
      </c>
      <c r="C14" s="13" t="s">
        <v>77</v>
      </c>
      <c r="D14" s="13">
        <v>329440</v>
      </c>
      <c r="E14" s="13">
        <v>392200</v>
      </c>
      <c r="F14" s="13">
        <v>20</v>
      </c>
      <c r="G14" s="14">
        <v>0.50414999999999999</v>
      </c>
      <c r="H14" s="15">
        <v>14.489280000000001</v>
      </c>
      <c r="I14" s="15">
        <v>24.840879999999999</v>
      </c>
      <c r="J14" s="15">
        <v>10.62777</v>
      </c>
      <c r="K14" s="16">
        <v>14</v>
      </c>
      <c r="L14" s="15">
        <v>1.2202299999999999</v>
      </c>
      <c r="M14" s="15">
        <v>1.40103</v>
      </c>
      <c r="N14" s="15">
        <v>2.00536</v>
      </c>
      <c r="O14" s="15">
        <v>0.68645999999999996</v>
      </c>
      <c r="P14" s="15">
        <v>5.4982712211090003E-2</v>
      </c>
      <c r="Q14" s="15">
        <v>0.43812809076537002</v>
      </c>
      <c r="R14" s="15">
        <v>2.0178272163097501</v>
      </c>
      <c r="S14" s="15">
        <v>0.83982000000000001</v>
      </c>
      <c r="T14" s="15">
        <v>2.60953463199E-3</v>
      </c>
      <c r="U14" s="15">
        <v>0</v>
      </c>
      <c r="V14" s="15">
        <v>1.8084257484630002E-2</v>
      </c>
      <c r="W14" s="15">
        <v>8.2483192563599997E-3</v>
      </c>
      <c r="X14" s="15">
        <v>0.50730813125400009</v>
      </c>
      <c r="Y14" s="15">
        <v>4.3303676095890004E-2</v>
      </c>
      <c r="Z14" s="15">
        <v>3.0639221308470001E-2</v>
      </c>
      <c r="AA14" s="15">
        <v>2.0355830009036402</v>
      </c>
      <c r="AB14" s="15">
        <v>8.0293373291999998E-3</v>
      </c>
      <c r="AC14" s="15">
        <v>8.3395617260100009E-3</v>
      </c>
      <c r="AD14" s="15">
        <v>3.1633034287897801</v>
      </c>
      <c r="AE14" s="15">
        <v>1.6459013673280667</v>
      </c>
      <c r="AF14" s="15">
        <v>5.994510349164206</v>
      </c>
      <c r="AG14" s="15">
        <v>0.13049557204701218</v>
      </c>
      <c r="AH14" s="15">
        <v>1.2344936373079441E-2</v>
      </c>
      <c r="AI14" s="15">
        <v>0.59833538787574203</v>
      </c>
      <c r="AJ14" s="15">
        <v>1.362885337405448E-2</v>
      </c>
      <c r="AK14" s="15">
        <v>1.9443899679942989</v>
      </c>
      <c r="AL14" s="15">
        <v>1.1993565843536095E-2</v>
      </c>
      <c r="AM14" s="15">
        <v>0</v>
      </c>
    </row>
    <row r="15" spans="1:39" x14ac:dyDescent="0.25">
      <c r="A15" s="13">
        <v>17220</v>
      </c>
      <c r="B15" s="13" t="s">
        <v>79</v>
      </c>
      <c r="C15" s="13" t="s">
        <v>77</v>
      </c>
      <c r="D15" s="13">
        <v>332520</v>
      </c>
      <c r="E15" s="13">
        <v>388800</v>
      </c>
      <c r="F15" s="13">
        <v>20</v>
      </c>
      <c r="G15" s="14">
        <v>0.25927299999999998</v>
      </c>
      <c r="H15" s="15">
        <v>18.074059999999999</v>
      </c>
      <c r="I15" s="15">
        <v>23.210460000000001</v>
      </c>
      <c r="J15" s="15">
        <v>13.02059</v>
      </c>
      <c r="K15" s="16">
        <v>13</v>
      </c>
      <c r="L15" s="15">
        <v>1.2690900000000001</v>
      </c>
      <c r="M15" s="15">
        <v>1.4571400000000001</v>
      </c>
      <c r="N15" s="15">
        <v>2.0856599999999998</v>
      </c>
      <c r="O15" s="15">
        <v>0.75926000000000005</v>
      </c>
      <c r="P15" s="15">
        <v>8.0439361243440005E-2</v>
      </c>
      <c r="Q15" s="15">
        <v>0.54300218538108003</v>
      </c>
      <c r="R15" s="15">
        <v>1.3681808324017501</v>
      </c>
      <c r="S15" s="15">
        <v>0.99260000000000004</v>
      </c>
      <c r="T15" s="15">
        <v>8.1388282927800006E-3</v>
      </c>
      <c r="U15" s="15">
        <v>0</v>
      </c>
      <c r="V15" s="15">
        <v>2.1825198740280001E-2</v>
      </c>
      <c r="W15" s="15">
        <v>1.233598189668E-2</v>
      </c>
      <c r="X15" s="15">
        <v>1.8455796821044801</v>
      </c>
      <c r="Y15" s="15">
        <v>3.7573649001870005E-2</v>
      </c>
      <c r="Z15" s="15">
        <v>5.1916965230850001E-2</v>
      </c>
      <c r="AA15" s="15">
        <v>1.5012853471271701</v>
      </c>
      <c r="AB15" s="15">
        <v>6.6424517905199999E-3</v>
      </c>
      <c r="AC15" s="15">
        <v>7.5913734748799993E-3</v>
      </c>
      <c r="AD15" s="15">
        <v>6.0257804351435098</v>
      </c>
      <c r="AE15" s="15">
        <v>0.62101897997142852</v>
      </c>
      <c r="AF15" s="15">
        <v>2.261803031678328</v>
      </c>
      <c r="AG15" s="15">
        <v>5.0282255395944983E-2</v>
      </c>
      <c r="AH15" s="15">
        <v>1.9172504567233535E-3</v>
      </c>
      <c r="AI15" s="15">
        <v>0.96803443582312898</v>
      </c>
      <c r="AJ15" s="15">
        <v>8.5397691047920249E-3</v>
      </c>
      <c r="AK15" s="15">
        <v>1.2183447074099321</v>
      </c>
      <c r="AL15" s="15">
        <v>6.4595701597240521E-3</v>
      </c>
      <c r="AM15" s="15">
        <v>0</v>
      </c>
    </row>
    <row r="16" spans="1:39" x14ac:dyDescent="0.25">
      <c r="A16" s="13">
        <v>17221</v>
      </c>
      <c r="B16" s="13" t="s">
        <v>80</v>
      </c>
      <c r="C16" s="13" t="s">
        <v>77</v>
      </c>
      <c r="D16" s="13">
        <v>330000</v>
      </c>
      <c r="E16" s="13">
        <v>389800</v>
      </c>
      <c r="F16" s="13">
        <v>20</v>
      </c>
      <c r="G16" s="14">
        <v>0.68724700000000005</v>
      </c>
      <c r="H16" s="15">
        <v>15.11989</v>
      </c>
      <c r="I16" s="15">
        <v>24.758610000000001</v>
      </c>
      <c r="J16" s="15">
        <v>11.052619999999999</v>
      </c>
      <c r="K16" s="16">
        <v>14</v>
      </c>
      <c r="L16" s="15">
        <v>1.2690900000000001</v>
      </c>
      <c r="M16" s="15">
        <v>1.4571400000000001</v>
      </c>
      <c r="N16" s="15">
        <v>2.0856599999999998</v>
      </c>
      <c r="O16" s="15">
        <v>0.65354000000000001</v>
      </c>
      <c r="P16" s="15">
        <v>1.7956518027119998E-2</v>
      </c>
      <c r="Q16" s="15">
        <v>0.42112049442261001</v>
      </c>
      <c r="R16" s="15">
        <v>1.5077088169905299</v>
      </c>
      <c r="S16" s="15">
        <v>0.89476</v>
      </c>
      <c r="T16" s="15">
        <v>1.226298792096E-2</v>
      </c>
      <c r="U16" s="15">
        <v>0</v>
      </c>
      <c r="V16" s="15">
        <v>1.9197415614359999E-2</v>
      </c>
      <c r="W16" s="15">
        <v>9.6534532889700018E-3</v>
      </c>
      <c r="X16" s="15">
        <v>1.7670564127236901</v>
      </c>
      <c r="Y16" s="15">
        <v>4.715410831512E-2</v>
      </c>
      <c r="Z16" s="15">
        <v>4.2938706217289999E-2</v>
      </c>
      <c r="AA16" s="15">
        <v>1.3225413490828202</v>
      </c>
      <c r="AB16" s="15">
        <v>8.6497861228200003E-3</v>
      </c>
      <c r="AC16" s="15">
        <v>8.44905268959E-3</v>
      </c>
      <c r="AD16" s="15">
        <v>3.5750259488384399</v>
      </c>
      <c r="AE16" s="15">
        <v>1.440195555199602</v>
      </c>
      <c r="AF16" s="15">
        <v>5.245312587885766</v>
      </c>
      <c r="AG16" s="15">
        <v>0.25674361083169212</v>
      </c>
      <c r="AH16" s="15">
        <v>2.329022573957043E-2</v>
      </c>
      <c r="AI16" s="15">
        <v>0.50014598722050951</v>
      </c>
      <c r="AJ16" s="15">
        <v>1.5069440669548165E-2</v>
      </c>
      <c r="AK16" s="15">
        <v>2.1499144834102766</v>
      </c>
      <c r="AL16" s="15">
        <v>8.0481090430357342E-3</v>
      </c>
      <c r="AM16" s="15">
        <v>0</v>
      </c>
    </row>
    <row r="17" spans="1:39" x14ac:dyDescent="0.25">
      <c r="A17" s="13">
        <v>17653</v>
      </c>
      <c r="B17" s="13" t="s">
        <v>81</v>
      </c>
      <c r="C17" s="13" t="s">
        <v>77</v>
      </c>
      <c r="D17" s="13">
        <v>331230</v>
      </c>
      <c r="E17" s="13">
        <v>390000</v>
      </c>
      <c r="F17" s="13">
        <v>20</v>
      </c>
      <c r="G17" s="14">
        <v>0.60372700000000012</v>
      </c>
      <c r="H17" s="15">
        <v>16.871569999999998</v>
      </c>
      <c r="I17" s="15">
        <v>28.178159999999998</v>
      </c>
      <c r="J17" s="15">
        <v>12.19692</v>
      </c>
      <c r="K17" s="16">
        <v>15</v>
      </c>
      <c r="L17" s="15">
        <v>1.2690900000000001</v>
      </c>
      <c r="M17" s="15">
        <v>1.4571400000000001</v>
      </c>
      <c r="N17" s="15">
        <v>2.0856599999999998</v>
      </c>
      <c r="O17" s="15">
        <v>0.71208000000000005</v>
      </c>
      <c r="P17" s="15">
        <v>2.0493058683390002E-2</v>
      </c>
      <c r="Q17" s="15">
        <v>0.40504357127028001</v>
      </c>
      <c r="R17" s="15">
        <v>1.3736918775686102</v>
      </c>
      <c r="S17" s="15">
        <v>1.6155999999999999</v>
      </c>
      <c r="T17" s="15">
        <v>0.10299449974092</v>
      </c>
      <c r="U17" s="15">
        <v>0</v>
      </c>
      <c r="V17" s="15">
        <v>2.0693792116620001E-2</v>
      </c>
      <c r="W17" s="15">
        <v>1.078485991263E-2</v>
      </c>
      <c r="X17" s="15">
        <v>2.2722112216939498</v>
      </c>
      <c r="Y17" s="15">
        <v>4.0420414054949998E-2</v>
      </c>
      <c r="Z17" s="15">
        <v>4.3832882419859998E-2</v>
      </c>
      <c r="AA17" s="15">
        <v>1.43310897380469</v>
      </c>
      <c r="AB17" s="15">
        <v>7.3176460659299999E-3</v>
      </c>
      <c r="AC17" s="15">
        <v>7.73736142632E-3</v>
      </c>
      <c r="AD17" s="15">
        <v>3.9936828965804998</v>
      </c>
      <c r="AE17" s="15">
        <v>1.3241428582097949</v>
      </c>
      <c r="AF17" s="15">
        <v>4.8226389654176289</v>
      </c>
      <c r="AG17" s="15">
        <v>0.81822761586289217</v>
      </c>
      <c r="AH17" s="15">
        <v>0.40372024914359395</v>
      </c>
      <c r="AI17" s="15">
        <v>0.5857512788625705</v>
      </c>
      <c r="AJ17" s="15">
        <v>2.3253111874386147E-2</v>
      </c>
      <c r="AK17" s="15">
        <v>3.317455710491291</v>
      </c>
      <c r="AL17" s="15">
        <v>1.1400210137843574E-2</v>
      </c>
      <c r="AM17" s="15">
        <v>0</v>
      </c>
    </row>
    <row r="18" spans="1:39" x14ac:dyDescent="0.25">
      <c r="A18" s="13">
        <v>26446</v>
      </c>
      <c r="B18" s="13" t="s">
        <v>76</v>
      </c>
      <c r="C18" s="13" t="s">
        <v>77</v>
      </c>
      <c r="D18" s="13">
        <v>334370</v>
      </c>
      <c r="E18" s="13">
        <v>384000</v>
      </c>
      <c r="F18" s="13">
        <v>20</v>
      </c>
      <c r="G18" s="14">
        <v>1.714974</v>
      </c>
      <c r="H18" s="15">
        <v>15.3001</v>
      </c>
      <c r="I18" s="15">
        <v>35.062719999999999</v>
      </c>
      <c r="J18" s="15">
        <v>11.16015</v>
      </c>
      <c r="K18" s="16">
        <v>18</v>
      </c>
      <c r="L18" s="15">
        <v>1.26861</v>
      </c>
      <c r="M18" s="15">
        <v>1.45658</v>
      </c>
      <c r="N18" s="15">
        <v>2.0848599999999999</v>
      </c>
      <c r="O18" s="15">
        <v>1.5428999999999999</v>
      </c>
      <c r="P18" s="15">
        <v>6.4106959176090009E-2</v>
      </c>
      <c r="Q18" s="15">
        <v>0.14155356741500999</v>
      </c>
      <c r="R18" s="15">
        <v>1.1603122380451198</v>
      </c>
      <c r="S18" s="15">
        <v>0.87531999999999999</v>
      </c>
      <c r="T18" s="15">
        <v>4.7993539035899998E-3</v>
      </c>
      <c r="U18" s="15">
        <v>0</v>
      </c>
      <c r="V18" s="15">
        <v>3.7226927617200006E-2</v>
      </c>
      <c r="W18" s="15">
        <v>1.5693704779800002E-2</v>
      </c>
      <c r="X18" s="15">
        <v>1.67501100934077</v>
      </c>
      <c r="Y18" s="15">
        <v>4.6551908015430001E-2</v>
      </c>
      <c r="Z18" s="15">
        <v>7.5311534449109999E-2</v>
      </c>
      <c r="AA18" s="15">
        <v>1.6527113497583099</v>
      </c>
      <c r="AB18" s="15">
        <v>7.4818825113000011E-3</v>
      </c>
      <c r="AC18" s="15">
        <v>6.7336942601700003E-3</v>
      </c>
      <c r="AD18" s="15">
        <v>3.1843804392789301</v>
      </c>
      <c r="AE18" s="15">
        <v>3.0150696426374823</v>
      </c>
      <c r="AF18" s="15">
        <v>10.981135647017583</v>
      </c>
      <c r="AG18" s="15">
        <v>1.0547790772067465</v>
      </c>
      <c r="AH18" s="15">
        <v>0.23403416185998988</v>
      </c>
      <c r="AI18" s="15">
        <v>0.77967991734158515</v>
      </c>
      <c r="AJ18" s="15">
        <v>2.5477039512210031E-2</v>
      </c>
      <c r="AK18" s="15">
        <v>3.6347371772331707</v>
      </c>
      <c r="AL18" s="15">
        <v>3.7707337191231226E-2</v>
      </c>
      <c r="AM18" s="15">
        <v>0</v>
      </c>
    </row>
    <row r="19" spans="1:39" x14ac:dyDescent="0.25">
      <c r="A19" s="13">
        <v>27285</v>
      </c>
      <c r="B19" s="13" t="s">
        <v>78</v>
      </c>
      <c r="C19" s="13" t="s">
        <v>77</v>
      </c>
      <c r="D19" s="13">
        <v>328000</v>
      </c>
      <c r="E19" s="13">
        <v>392020</v>
      </c>
      <c r="F19" s="13">
        <v>20</v>
      </c>
      <c r="G19" s="14">
        <v>1.7630830000000002</v>
      </c>
      <c r="H19" s="15">
        <v>12.232010000000001</v>
      </c>
      <c r="I19" s="15">
        <v>24.990069999999999</v>
      </c>
      <c r="J19" s="15">
        <v>9.1044</v>
      </c>
      <c r="K19" s="16">
        <v>14</v>
      </c>
      <c r="L19" s="15">
        <v>1.2202299999999999</v>
      </c>
      <c r="M19" s="15">
        <v>1.40103</v>
      </c>
      <c r="N19" s="15">
        <v>2.00536</v>
      </c>
      <c r="O19" s="15">
        <v>0.49452000000000002</v>
      </c>
      <c r="P19" s="15">
        <v>2.7993189688619999E-2</v>
      </c>
      <c r="Q19" s="15">
        <v>0.21770453258490002</v>
      </c>
      <c r="R19" s="15">
        <v>1.27029591096123</v>
      </c>
      <c r="S19" s="15">
        <v>0.68479000000000001</v>
      </c>
      <c r="T19" s="15">
        <v>2.0620798140899999E-3</v>
      </c>
      <c r="U19" s="15">
        <v>0</v>
      </c>
      <c r="V19" s="15">
        <v>1.633240206735E-2</v>
      </c>
      <c r="W19" s="15">
        <v>7.5731249809500006E-3</v>
      </c>
      <c r="X19" s="15">
        <v>0.43446014348544004</v>
      </c>
      <c r="Y19" s="15">
        <v>3.750065502615E-2</v>
      </c>
      <c r="Z19" s="15">
        <v>3.0274251429870003E-2</v>
      </c>
      <c r="AA19" s="15">
        <v>1.6781497502967302</v>
      </c>
      <c r="AB19" s="15">
        <v>6.0767484786899998E-3</v>
      </c>
      <c r="AC19" s="15">
        <v>5.9490090211799995E-3</v>
      </c>
      <c r="AD19" s="15">
        <v>2.6917258486507198</v>
      </c>
      <c r="AE19" s="15">
        <v>2.008282194572788</v>
      </c>
      <c r="AF19" s="15">
        <v>7.3143316108620695</v>
      </c>
      <c r="AG19" s="15">
        <v>0.24372565755872622</v>
      </c>
      <c r="AH19" s="15">
        <v>6.8791054340065744E-2</v>
      </c>
      <c r="AI19" s="15">
        <v>0.62123323267555619</v>
      </c>
      <c r="AJ19" s="15">
        <v>1.73261110344488E-2</v>
      </c>
      <c r="AK19" s="15">
        <v>2.4718672624265996</v>
      </c>
      <c r="AL19" s="15">
        <v>1.2502876529742663E-2</v>
      </c>
      <c r="AM19" s="15">
        <v>0</v>
      </c>
    </row>
    <row r="20" spans="1:39" x14ac:dyDescent="0.25">
      <c r="A20" s="13">
        <v>27885</v>
      </c>
      <c r="B20" s="13" t="s">
        <v>80</v>
      </c>
      <c r="C20" s="13" t="s">
        <v>77</v>
      </c>
      <c r="D20" s="13">
        <v>330700</v>
      </c>
      <c r="E20" s="13">
        <v>389500</v>
      </c>
      <c r="F20" s="13">
        <v>20</v>
      </c>
      <c r="G20" s="14">
        <v>0.85260900000000006</v>
      </c>
      <c r="H20" s="15">
        <v>15.11989</v>
      </c>
      <c r="I20" s="15">
        <v>24.84525</v>
      </c>
      <c r="J20" s="15">
        <v>11.052619999999999</v>
      </c>
      <c r="K20" s="16">
        <v>14</v>
      </c>
      <c r="L20" s="15">
        <v>1.2690900000000001</v>
      </c>
      <c r="M20" s="15">
        <v>1.4571400000000001</v>
      </c>
      <c r="N20" s="15">
        <v>2.0856599999999998</v>
      </c>
      <c r="O20" s="15">
        <v>0.65354000000000001</v>
      </c>
      <c r="P20" s="15">
        <v>1.7956518027119998E-2</v>
      </c>
      <c r="Q20" s="15">
        <v>0.42112049442261001</v>
      </c>
      <c r="R20" s="15">
        <v>1.5077088169905299</v>
      </c>
      <c r="S20" s="15">
        <v>0.89476</v>
      </c>
      <c r="T20" s="15">
        <v>1.226298792096E-2</v>
      </c>
      <c r="U20" s="15">
        <v>0</v>
      </c>
      <c r="V20" s="15">
        <v>1.9197415614359999E-2</v>
      </c>
      <c r="W20" s="15">
        <v>9.6534532889700018E-3</v>
      </c>
      <c r="X20" s="15">
        <v>1.7670564127236901</v>
      </c>
      <c r="Y20" s="15">
        <v>4.715410831512E-2</v>
      </c>
      <c r="Z20" s="15">
        <v>4.2938706217289999E-2</v>
      </c>
      <c r="AA20" s="15">
        <v>1.3225413490828202</v>
      </c>
      <c r="AB20" s="15">
        <v>8.6497861228200003E-3</v>
      </c>
      <c r="AC20" s="15">
        <v>8.44905268959E-3</v>
      </c>
      <c r="AD20" s="15">
        <v>3.5750259488384399</v>
      </c>
      <c r="AE20" s="15">
        <v>1.2806801713076927</v>
      </c>
      <c r="AF20" s="15">
        <v>4.6643442269789039</v>
      </c>
      <c r="AG20" s="15">
        <v>0.2288001890135731</v>
      </c>
      <c r="AH20" s="15">
        <v>2.3349788679786335E-2</v>
      </c>
      <c r="AI20" s="15">
        <v>1.0844216860966889</v>
      </c>
      <c r="AJ20" s="15">
        <v>1.6949055391135438E-2</v>
      </c>
      <c r="AK20" s="15">
        <v>2.418073800121852</v>
      </c>
      <c r="AL20" s="15">
        <v>8.7410824103679782E-3</v>
      </c>
      <c r="AM20" s="15">
        <v>0</v>
      </c>
    </row>
    <row r="21" spans="1:39" x14ac:dyDescent="0.25">
      <c r="A21" s="13">
        <v>27888</v>
      </c>
      <c r="B21" s="13" t="s">
        <v>85</v>
      </c>
      <c r="C21" s="13" t="s">
        <v>77</v>
      </c>
      <c r="D21" s="13">
        <v>331850</v>
      </c>
      <c r="E21" s="13">
        <v>389200</v>
      </c>
      <c r="F21" s="13">
        <v>20</v>
      </c>
      <c r="G21" s="14">
        <v>0.44945799999999997</v>
      </c>
      <c r="H21" s="15">
        <v>16.871569999999998</v>
      </c>
      <c r="I21" s="15">
        <v>24.572790000000001</v>
      </c>
      <c r="J21" s="15">
        <v>12.19692</v>
      </c>
      <c r="K21" s="16">
        <v>14</v>
      </c>
      <c r="L21" s="15">
        <v>1.2690900000000001</v>
      </c>
      <c r="M21" s="15">
        <v>1.4571400000000001</v>
      </c>
      <c r="N21" s="15">
        <v>2.0856599999999998</v>
      </c>
      <c r="O21" s="15">
        <v>0.71208000000000005</v>
      </c>
      <c r="P21" s="15">
        <v>2.0493058683390002E-2</v>
      </c>
      <c r="Q21" s="15">
        <v>0.40504357127028001</v>
      </c>
      <c r="R21" s="15">
        <v>1.3736918775686102</v>
      </c>
      <c r="S21" s="15">
        <v>1.6155999999999999</v>
      </c>
      <c r="T21" s="15">
        <v>0.10299449974092</v>
      </c>
      <c r="U21" s="15">
        <v>0</v>
      </c>
      <c r="V21" s="15">
        <v>2.0693792116620001E-2</v>
      </c>
      <c r="W21" s="15">
        <v>1.078485991263E-2</v>
      </c>
      <c r="X21" s="15">
        <v>2.2722112216939498</v>
      </c>
      <c r="Y21" s="15">
        <v>4.0420414054949998E-2</v>
      </c>
      <c r="Z21" s="15">
        <v>4.3832882419859998E-2</v>
      </c>
      <c r="AA21" s="15">
        <v>1.43310897380469</v>
      </c>
      <c r="AB21" s="15">
        <v>7.3176460659299999E-3</v>
      </c>
      <c r="AC21" s="15">
        <v>7.73736142632E-3</v>
      </c>
      <c r="AD21" s="15">
        <v>3.9936828965804998</v>
      </c>
      <c r="AE21" s="15">
        <v>1.1189029214691513</v>
      </c>
      <c r="AF21" s="15">
        <v>4.0751379612408902</v>
      </c>
      <c r="AG21" s="15">
        <v>0.30882612814724586</v>
      </c>
      <c r="AH21" s="15">
        <v>1.3738044743723289E-2</v>
      </c>
      <c r="AI21" s="15">
        <v>0.13660839118274593</v>
      </c>
      <c r="AJ21" s="15">
        <v>1.4195553813415262E-2</v>
      </c>
      <c r="AK21" s="15">
        <v>2.0252395170289046</v>
      </c>
      <c r="AL21" s="15">
        <v>8.5714823739257585E-3</v>
      </c>
      <c r="AM21" s="15">
        <v>0</v>
      </c>
    </row>
    <row r="22" spans="1:39" x14ac:dyDescent="0.25">
      <c r="A22" s="13">
        <v>27889</v>
      </c>
      <c r="B22" s="13" t="s">
        <v>82</v>
      </c>
      <c r="C22" s="13" t="s">
        <v>77</v>
      </c>
      <c r="D22" s="13">
        <v>331500</v>
      </c>
      <c r="E22" s="13">
        <v>389600</v>
      </c>
      <c r="F22" s="13">
        <v>20</v>
      </c>
      <c r="G22" s="14">
        <v>1.5425500000000001</v>
      </c>
      <c r="H22" s="15">
        <v>16.871569999999998</v>
      </c>
      <c r="I22" s="15">
        <v>21.745450000000002</v>
      </c>
      <c r="J22" s="15">
        <v>12.19692</v>
      </c>
      <c r="K22" s="16">
        <v>12</v>
      </c>
      <c r="L22" s="15">
        <v>1.2690900000000001</v>
      </c>
      <c r="M22" s="15">
        <v>1.4571400000000001</v>
      </c>
      <c r="N22" s="15">
        <v>2.0856599999999998</v>
      </c>
      <c r="O22" s="15">
        <v>0.71208000000000005</v>
      </c>
      <c r="P22" s="15">
        <v>2.0493058683390002E-2</v>
      </c>
      <c r="Q22" s="15">
        <v>0.40504357127028001</v>
      </c>
      <c r="R22" s="15">
        <v>1.3736918775686102</v>
      </c>
      <c r="S22" s="15">
        <v>1.6155999999999999</v>
      </c>
      <c r="T22" s="15">
        <v>0.10299449974092</v>
      </c>
      <c r="U22" s="15">
        <v>0</v>
      </c>
      <c r="V22" s="15">
        <v>2.0693792116620001E-2</v>
      </c>
      <c r="W22" s="15">
        <v>1.078485991263E-2</v>
      </c>
      <c r="X22" s="15">
        <v>2.2722112216939498</v>
      </c>
      <c r="Y22" s="15">
        <v>4.0420414054949998E-2</v>
      </c>
      <c r="Z22" s="15">
        <v>4.3832882419859998E-2</v>
      </c>
      <c r="AA22" s="15">
        <v>1.43310897380469</v>
      </c>
      <c r="AB22" s="15">
        <v>7.3176460659299999E-3</v>
      </c>
      <c r="AC22" s="15">
        <v>7.73736142632E-3</v>
      </c>
      <c r="AD22" s="15">
        <v>3.9936828965804998</v>
      </c>
      <c r="AE22" s="15">
        <v>0.66382344708102425</v>
      </c>
      <c r="AF22" s="15">
        <v>2.4177004786167662</v>
      </c>
      <c r="AG22" s="15">
        <v>0.23280217608599654</v>
      </c>
      <c r="AH22" s="15">
        <v>1.3180542200440598E-2</v>
      </c>
      <c r="AI22" s="15">
        <v>0.14587584557782624</v>
      </c>
      <c r="AJ22" s="15">
        <v>9.7204055047205064E-3</v>
      </c>
      <c r="AK22" s="15">
        <v>1.386782763706</v>
      </c>
      <c r="AL22" s="15">
        <v>3.9943412272283145E-3</v>
      </c>
      <c r="AM22" s="15">
        <v>0</v>
      </c>
    </row>
    <row r="23" spans="1:39" x14ac:dyDescent="0.25">
      <c r="A23" s="13">
        <v>28239</v>
      </c>
      <c r="B23" s="13" t="s">
        <v>85</v>
      </c>
      <c r="C23" s="13" t="s">
        <v>77</v>
      </c>
      <c r="D23" s="13">
        <v>331980</v>
      </c>
      <c r="E23" s="13">
        <v>389475</v>
      </c>
      <c r="F23" s="13">
        <v>20</v>
      </c>
      <c r="G23" s="14">
        <v>0.21372099999999999</v>
      </c>
      <c r="H23" s="15">
        <v>16.871569999999998</v>
      </c>
      <c r="I23" s="15">
        <v>23.853590000000001</v>
      </c>
      <c r="J23" s="15">
        <v>12.19692</v>
      </c>
      <c r="K23" s="16">
        <v>13</v>
      </c>
      <c r="L23" s="15">
        <v>1.2690900000000001</v>
      </c>
      <c r="M23" s="15">
        <v>1.4571400000000001</v>
      </c>
      <c r="N23" s="15">
        <v>2.0856599999999998</v>
      </c>
      <c r="O23" s="15">
        <v>0.71208000000000005</v>
      </c>
      <c r="P23" s="15">
        <v>2.0493058683390002E-2</v>
      </c>
      <c r="Q23" s="15">
        <v>0.40504357127028001</v>
      </c>
      <c r="R23" s="15">
        <v>1.3736918775686102</v>
      </c>
      <c r="S23" s="15">
        <v>1.6155999999999999</v>
      </c>
      <c r="T23" s="15">
        <v>0.10299449974092</v>
      </c>
      <c r="U23" s="15">
        <v>0</v>
      </c>
      <c r="V23" s="15">
        <v>2.0693792116620001E-2</v>
      </c>
      <c r="W23" s="15">
        <v>1.078485991263E-2</v>
      </c>
      <c r="X23" s="15">
        <v>2.2722112216939498</v>
      </c>
      <c r="Y23" s="15">
        <v>4.0420414054949998E-2</v>
      </c>
      <c r="Z23" s="15">
        <v>4.3832882419859998E-2</v>
      </c>
      <c r="AA23" s="15">
        <v>1.43310897380469</v>
      </c>
      <c r="AB23" s="15">
        <v>7.3176460659299999E-3</v>
      </c>
      <c r="AC23" s="15">
        <v>7.73736142632E-3</v>
      </c>
      <c r="AD23" s="15">
        <v>3.9936828965804998</v>
      </c>
      <c r="AE23" s="15">
        <v>1.0378198218024477</v>
      </c>
      <c r="AF23" s="15">
        <v>3.7798265350869533</v>
      </c>
      <c r="AG23" s="15">
        <v>0.20878304441958906</v>
      </c>
      <c r="AH23" s="15">
        <v>7.5560590236056824E-2</v>
      </c>
      <c r="AI23" s="15">
        <v>0.18924166949995591</v>
      </c>
      <c r="AJ23" s="15">
        <v>1.166460019137228E-2</v>
      </c>
      <c r="AK23" s="15">
        <v>1.664155521398889</v>
      </c>
      <c r="AL23" s="15">
        <v>1.496821736473772E-2</v>
      </c>
      <c r="AM23" s="15">
        <v>0</v>
      </c>
    </row>
    <row r="24" spans="1:39" x14ac:dyDescent="0.25">
      <c r="A24" s="13">
        <v>36063</v>
      </c>
      <c r="B24" s="13" t="s">
        <v>83</v>
      </c>
      <c r="C24" s="13" t="s">
        <v>84</v>
      </c>
      <c r="D24" s="13">
        <v>340000</v>
      </c>
      <c r="E24" s="13">
        <v>377416</v>
      </c>
      <c r="F24" s="13">
        <v>20</v>
      </c>
      <c r="G24" s="14">
        <v>2.3960270000000001</v>
      </c>
      <c r="H24" s="15">
        <v>19.8294</v>
      </c>
      <c r="I24" s="15">
        <v>48.670270000000002</v>
      </c>
      <c r="J24" s="15">
        <v>14.03126</v>
      </c>
      <c r="K24" s="16">
        <v>24</v>
      </c>
      <c r="L24" s="15">
        <v>1.3671800000000001</v>
      </c>
      <c r="M24" s="15">
        <v>1.56975</v>
      </c>
      <c r="N24" s="15">
        <v>2.2468499999999998</v>
      </c>
      <c r="O24" s="15">
        <v>2.0356900000000002</v>
      </c>
      <c r="P24" s="15">
        <v>3.3029774013300005E-2</v>
      </c>
      <c r="Q24" s="15">
        <v>0.35697703825866001</v>
      </c>
      <c r="R24" s="15">
        <v>0.66360648176444992</v>
      </c>
      <c r="S24" s="15">
        <v>1.4787999999999999</v>
      </c>
      <c r="T24" s="15">
        <v>8.9965075074900005E-3</v>
      </c>
      <c r="U24" s="15">
        <v>0</v>
      </c>
      <c r="V24" s="15">
        <v>1.12627879686567</v>
      </c>
      <c r="W24" s="15">
        <v>4.8668733311309997E-2</v>
      </c>
      <c r="X24" s="15">
        <v>1.17662639161854</v>
      </c>
      <c r="Y24" s="15">
        <v>4.7519078193720005E-2</v>
      </c>
      <c r="Z24" s="15">
        <v>0.15836043032454</v>
      </c>
      <c r="AA24" s="15">
        <v>4.0606001238218097</v>
      </c>
      <c r="AB24" s="15">
        <v>5.5110451668600006E-3</v>
      </c>
      <c r="AC24" s="15">
        <v>4.50737800071E-3</v>
      </c>
      <c r="AD24" s="15">
        <v>3.4404615545986199</v>
      </c>
      <c r="AE24" s="15">
        <v>2.2359739735746418</v>
      </c>
      <c r="AF24" s="15">
        <v>15.079115569288941</v>
      </c>
      <c r="AG24" s="15">
        <v>0.99252364682529459</v>
      </c>
      <c r="AH24" s="15">
        <v>2.194212078274989</v>
      </c>
      <c r="AI24" s="15">
        <v>0.10459446721211961</v>
      </c>
      <c r="AJ24" s="15">
        <v>6.7509078370243586E-2</v>
      </c>
      <c r="AK24" s="15">
        <v>8.1159324114225235</v>
      </c>
      <c r="AL24" s="15">
        <v>5.1008775031250085E-2</v>
      </c>
      <c r="AM24" s="15">
        <v>0</v>
      </c>
    </row>
    <row r="25" spans="1:39" x14ac:dyDescent="0.25">
      <c r="A25" s="13">
        <v>36449</v>
      </c>
      <c r="B25" s="13" t="s">
        <v>76</v>
      </c>
      <c r="C25" s="13" t="s">
        <v>77</v>
      </c>
      <c r="D25" s="13">
        <v>335880</v>
      </c>
      <c r="E25" s="13">
        <v>380250</v>
      </c>
      <c r="F25" s="13">
        <v>20</v>
      </c>
      <c r="G25" s="14">
        <v>1.936202</v>
      </c>
      <c r="H25" s="15">
        <v>14.47256</v>
      </c>
      <c r="I25" s="15">
        <v>29.224879999999999</v>
      </c>
      <c r="J25" s="15">
        <v>10.60688</v>
      </c>
      <c r="K25" s="16">
        <v>16</v>
      </c>
      <c r="L25" s="15">
        <v>1.3182700000000001</v>
      </c>
      <c r="M25" s="15">
        <v>1.51359</v>
      </c>
      <c r="N25" s="15">
        <v>2.1664599999999998</v>
      </c>
      <c r="O25" s="15">
        <v>1.4896499999999999</v>
      </c>
      <c r="P25" s="15">
        <v>1.4653540625790001E-2</v>
      </c>
      <c r="Q25" s="15">
        <v>0.23792386385934</v>
      </c>
      <c r="R25" s="15">
        <v>1.1516259549344401</v>
      </c>
      <c r="S25" s="15">
        <v>1.48021</v>
      </c>
      <c r="T25" s="15">
        <v>7.8651008838299986E-3</v>
      </c>
      <c r="U25" s="15">
        <v>0</v>
      </c>
      <c r="V25" s="15">
        <v>6.7665415492439998E-2</v>
      </c>
      <c r="W25" s="15">
        <v>2.186169572814E-2</v>
      </c>
      <c r="X25" s="15">
        <v>0.74891819088720002</v>
      </c>
      <c r="Y25" s="15">
        <v>5.8121453167050009E-2</v>
      </c>
      <c r="Z25" s="15">
        <v>9.5019907893510003E-2</v>
      </c>
      <c r="AA25" s="15">
        <v>1.3168478189766601</v>
      </c>
      <c r="AB25" s="15">
        <v>8.193573774570001E-3</v>
      </c>
      <c r="AC25" s="15">
        <v>6.6242032965900003E-3</v>
      </c>
      <c r="AD25" s="15">
        <v>2.7690629659260599</v>
      </c>
      <c r="AE25" s="15">
        <v>1.9911347982329013</v>
      </c>
      <c r="AF25" s="15">
        <v>7.2518793601615688</v>
      </c>
      <c r="AG25" s="15">
        <v>0.77163050406519329</v>
      </c>
      <c r="AH25" s="15">
        <v>0.9515835203062406</v>
      </c>
      <c r="AI25" s="15">
        <v>0.43198364139555856</v>
      </c>
      <c r="AJ25" s="15">
        <v>2.3207662820229357E-2</v>
      </c>
      <c r="AK25" s="15">
        <v>3.3109716224662846</v>
      </c>
      <c r="AL25" s="15">
        <v>1.9928890552021954E-2</v>
      </c>
      <c r="AM25" s="15">
        <v>0</v>
      </c>
    </row>
    <row r="26" spans="1:39" x14ac:dyDescent="0.25">
      <c r="A26" s="13">
        <v>37321</v>
      </c>
      <c r="B26" s="13" t="s">
        <v>78</v>
      </c>
      <c r="C26" s="13" t="s">
        <v>77</v>
      </c>
      <c r="D26" s="13">
        <v>330000</v>
      </c>
      <c r="E26" s="13">
        <v>391920</v>
      </c>
      <c r="F26" s="13">
        <v>20</v>
      </c>
      <c r="G26" s="14">
        <v>0.66247400000000001</v>
      </c>
      <c r="H26" s="15">
        <v>16.673690000000001</v>
      </c>
      <c r="I26" s="15">
        <v>25.516110000000001</v>
      </c>
      <c r="J26" s="15">
        <v>12.09008</v>
      </c>
      <c r="K26" s="16">
        <v>14</v>
      </c>
      <c r="L26" s="15">
        <v>1.2669299999999999</v>
      </c>
      <c r="M26" s="15">
        <v>1.45465</v>
      </c>
      <c r="N26" s="15">
        <v>2.0821000000000001</v>
      </c>
      <c r="O26" s="15">
        <v>0.76205999999999996</v>
      </c>
      <c r="P26" s="15">
        <v>7.5785995291290001E-2</v>
      </c>
      <c r="Q26" s="15">
        <v>0.37349192526531</v>
      </c>
      <c r="R26" s="15">
        <v>2.0667696770300101</v>
      </c>
      <c r="S26" s="15">
        <v>1.0313600000000001</v>
      </c>
      <c r="T26" s="15">
        <v>4.47088101285E-3</v>
      </c>
      <c r="U26" s="15">
        <v>0</v>
      </c>
      <c r="V26" s="15">
        <v>1.9653627962610002E-2</v>
      </c>
      <c r="W26" s="15">
        <v>9.2702349164400007E-3</v>
      </c>
      <c r="X26" s="15">
        <v>0.78110853417971993</v>
      </c>
      <c r="Y26" s="15">
        <v>4.0967868872850005E-2</v>
      </c>
      <c r="Z26" s="15">
        <v>3.5748799608870001E-2</v>
      </c>
      <c r="AA26" s="15">
        <v>1.9587568414583401</v>
      </c>
      <c r="AB26" s="15">
        <v>7.518379499160001E-3</v>
      </c>
      <c r="AC26" s="15">
        <v>9.4162228678799989E-3</v>
      </c>
      <c r="AD26" s="15">
        <v>4.6936221297595804</v>
      </c>
      <c r="AE26" s="15">
        <v>1.4613717849023824</v>
      </c>
      <c r="AF26" s="15">
        <v>5.3224381864358605</v>
      </c>
      <c r="AG26" s="15">
        <v>0.10181873715820551</v>
      </c>
      <c r="AH26" s="15">
        <v>3.6849179482709459E-3</v>
      </c>
      <c r="AI26" s="15">
        <v>0.45529167741960674</v>
      </c>
      <c r="AJ26" s="15">
        <v>1.0392781525444058E-2</v>
      </c>
      <c r="AK26" s="15">
        <v>1.4827087490793296</v>
      </c>
      <c r="AL26" s="15">
        <v>4.7131655309002908E-3</v>
      </c>
      <c r="AM26" s="15">
        <v>0</v>
      </c>
    </row>
    <row r="27" spans="1:39" x14ac:dyDescent="0.25">
      <c r="A27" s="13">
        <v>37323</v>
      </c>
      <c r="B27" s="13" t="s">
        <v>79</v>
      </c>
      <c r="C27" s="13" t="s">
        <v>77</v>
      </c>
      <c r="D27" s="13">
        <v>331400</v>
      </c>
      <c r="E27" s="13">
        <v>388000</v>
      </c>
      <c r="F27" s="13">
        <v>20</v>
      </c>
      <c r="G27" s="14">
        <v>1.5728570000000002</v>
      </c>
      <c r="H27" s="15">
        <v>15.22817</v>
      </c>
      <c r="I27" s="15">
        <v>29.544170000000001</v>
      </c>
      <c r="J27" s="15">
        <v>11.133520000000001</v>
      </c>
      <c r="K27" s="16">
        <v>16</v>
      </c>
      <c r="L27" s="15">
        <v>1.2690900000000001</v>
      </c>
      <c r="M27" s="15">
        <v>1.4571400000000001</v>
      </c>
      <c r="N27" s="15">
        <v>2.0856599999999998</v>
      </c>
      <c r="O27" s="15">
        <v>0.73775000000000002</v>
      </c>
      <c r="P27" s="15">
        <v>1.8814197241829998E-2</v>
      </c>
      <c r="Q27" s="15">
        <v>0.38389356680541004</v>
      </c>
      <c r="R27" s="15">
        <v>2.3883993825462602</v>
      </c>
      <c r="S27" s="15">
        <v>0.86855000000000004</v>
      </c>
      <c r="T27" s="15">
        <v>3.86868071316E-3</v>
      </c>
      <c r="U27" s="15">
        <v>0</v>
      </c>
      <c r="V27" s="15">
        <v>2.1222998440589998E-2</v>
      </c>
      <c r="W27" s="15">
        <v>1.073011443084E-2</v>
      </c>
      <c r="X27" s="15">
        <v>0.76468488964272008</v>
      </c>
      <c r="Y27" s="15">
        <v>4.7811054096600004E-2</v>
      </c>
      <c r="Z27" s="15">
        <v>5.4562996850699999E-2</v>
      </c>
      <c r="AA27" s="15">
        <v>1.13543954081853</v>
      </c>
      <c r="AB27" s="15">
        <v>8.7045316046100007E-3</v>
      </c>
      <c r="AC27" s="15">
        <v>1.1040338827649999E-2</v>
      </c>
      <c r="AD27" s="15">
        <v>3.9607991105186402</v>
      </c>
      <c r="AE27" s="15">
        <v>1.9321970675847329</v>
      </c>
      <c r="AF27" s="15">
        <v>7.0372232189492658</v>
      </c>
      <c r="AG27" s="15">
        <v>0.3151728577538202</v>
      </c>
      <c r="AH27" s="15">
        <v>3.3125865423880775E-2</v>
      </c>
      <c r="AI27" s="15">
        <v>1.7908537844097638</v>
      </c>
      <c r="AJ27" s="15">
        <v>2.2181540656006544E-2</v>
      </c>
      <c r="AK27" s="15">
        <v>3.1645776752065897</v>
      </c>
      <c r="AL27" s="15">
        <v>2.066799001594152E-2</v>
      </c>
      <c r="AM27" s="15">
        <v>0</v>
      </c>
    </row>
    <row r="28" spans="1:39" x14ac:dyDescent="0.25">
      <c r="A28" s="13">
        <v>37324</v>
      </c>
      <c r="B28" s="13" t="s">
        <v>80</v>
      </c>
      <c r="C28" s="13" t="s">
        <v>77</v>
      </c>
      <c r="D28" s="13">
        <v>329400</v>
      </c>
      <c r="E28" s="13">
        <v>390000</v>
      </c>
      <c r="F28" s="13">
        <v>20</v>
      </c>
      <c r="G28" s="14">
        <v>1.1317179999999998</v>
      </c>
      <c r="H28" s="15">
        <v>13.496600000000001</v>
      </c>
      <c r="I28" s="15">
        <v>26.566749999999999</v>
      </c>
      <c r="J28" s="15">
        <v>9.9730500000000006</v>
      </c>
      <c r="K28" s="16">
        <v>15</v>
      </c>
      <c r="L28" s="15">
        <v>1.2219</v>
      </c>
      <c r="M28" s="15">
        <v>1.4029499999999999</v>
      </c>
      <c r="N28" s="15">
        <v>2.0081000000000002</v>
      </c>
      <c r="O28" s="15">
        <v>0.61348000000000003</v>
      </c>
      <c r="P28" s="15">
        <v>1.7573299654590001E-2</v>
      </c>
      <c r="Q28" s="15">
        <v>0.36975098400966</v>
      </c>
      <c r="R28" s="15">
        <v>1.6694634671860502</v>
      </c>
      <c r="S28" s="15">
        <v>0.83159000000000005</v>
      </c>
      <c r="T28" s="15">
        <v>3.5584563163499998E-3</v>
      </c>
      <c r="U28" s="15">
        <v>0</v>
      </c>
      <c r="V28" s="15">
        <v>1.7847027063540001E-2</v>
      </c>
      <c r="W28" s="15">
        <v>8.6497861228200003E-3</v>
      </c>
      <c r="X28" s="15">
        <v>0.65391653148761997</v>
      </c>
      <c r="Y28" s="15">
        <v>4.7774557108739998E-2</v>
      </c>
      <c r="Z28" s="15">
        <v>4.5019034525310003E-2</v>
      </c>
      <c r="AA28" s="15">
        <v>1.2011523674604601</v>
      </c>
      <c r="AB28" s="15">
        <v>8.8322710621199993E-3</v>
      </c>
      <c r="AC28" s="15">
        <v>9.3614773860900002E-3</v>
      </c>
      <c r="AD28" s="15">
        <v>3.36571572346134</v>
      </c>
      <c r="AE28" s="15">
        <v>1.8570291471653806</v>
      </c>
      <c r="AF28" s="15">
        <v>6.7634553700225393</v>
      </c>
      <c r="AG28" s="15">
        <v>0.52311364303083496</v>
      </c>
      <c r="AH28" s="15">
        <v>6.4981956407810695E-2</v>
      </c>
      <c r="AI28" s="15">
        <v>1.245677833812777</v>
      </c>
      <c r="AJ28" s="15">
        <v>1.8143932879693771E-2</v>
      </c>
      <c r="AK28" s="15">
        <v>2.5885435922584357</v>
      </c>
      <c r="AL28" s="15">
        <v>9.2045244225280182E-3</v>
      </c>
      <c r="AM28" s="15">
        <v>0</v>
      </c>
    </row>
    <row r="29" spans="1:39" x14ac:dyDescent="0.25">
      <c r="A29" s="13">
        <v>37325</v>
      </c>
      <c r="B29" s="13" t="s">
        <v>86</v>
      </c>
      <c r="C29" s="13" t="s">
        <v>77</v>
      </c>
      <c r="D29" s="13">
        <v>332000</v>
      </c>
      <c r="E29" s="13">
        <v>391540</v>
      </c>
      <c r="F29" s="13">
        <v>20</v>
      </c>
      <c r="G29" s="14">
        <v>2.8397209999999986</v>
      </c>
      <c r="H29" s="15">
        <v>18.047029999999999</v>
      </c>
      <c r="I29" s="15">
        <v>26.802790000000002</v>
      </c>
      <c r="J29" s="15">
        <v>12.95044</v>
      </c>
      <c r="K29" s="16">
        <v>15</v>
      </c>
      <c r="L29" s="15">
        <v>1.2669299999999999</v>
      </c>
      <c r="M29" s="15">
        <v>1.45465</v>
      </c>
      <c r="N29" s="15">
        <v>2.0821000000000001</v>
      </c>
      <c r="O29" s="15">
        <v>0.89788999999999997</v>
      </c>
      <c r="P29" s="15">
        <v>2.739098938893E-2</v>
      </c>
      <c r="Q29" s="15">
        <v>0.33204959555028002</v>
      </c>
      <c r="R29" s="15">
        <v>1.54630438165248</v>
      </c>
      <c r="S29" s="15">
        <v>1.11731</v>
      </c>
      <c r="T29" s="15">
        <v>7.3723915477200003E-3</v>
      </c>
      <c r="U29" s="15">
        <v>0</v>
      </c>
      <c r="V29" s="15">
        <v>3.3814459252290006E-2</v>
      </c>
      <c r="W29" s="15">
        <v>1.5657207791940003E-2</v>
      </c>
      <c r="X29" s="15">
        <v>1.1938529698884601</v>
      </c>
      <c r="Y29" s="15">
        <v>3.7993364362260001E-2</v>
      </c>
      <c r="Z29" s="15">
        <v>5.1278267943300003E-2</v>
      </c>
      <c r="AA29" s="15">
        <v>3.7451749062417599</v>
      </c>
      <c r="AB29" s="15">
        <v>6.7336942601700003E-3</v>
      </c>
      <c r="AC29" s="15">
        <v>8.6680346167499998E-3</v>
      </c>
      <c r="AD29" s="15">
        <v>4.22184381618729</v>
      </c>
      <c r="AE29" s="15">
        <v>1.2382734763561534</v>
      </c>
      <c r="AF29" s="15">
        <v>4.5098954994870928</v>
      </c>
      <c r="AG29" s="15">
        <v>0.22725113208627953</v>
      </c>
      <c r="AH29" s="15">
        <v>7.1359084560385791E-3</v>
      </c>
      <c r="AI29" s="15">
        <v>0.55522032586632575</v>
      </c>
      <c r="AJ29" s="15">
        <v>1.5349250542862789E-2</v>
      </c>
      <c r="AK29" s="15">
        <v>2.1898341667238013</v>
      </c>
      <c r="AL29" s="15">
        <v>1.2800240481447003E-2</v>
      </c>
      <c r="AM29" s="15">
        <v>0</v>
      </c>
    </row>
    <row r="30" spans="1:39" x14ac:dyDescent="0.25">
      <c r="A30" s="13">
        <v>37787</v>
      </c>
      <c r="B30" s="13" t="s">
        <v>81</v>
      </c>
      <c r="C30" s="13" t="s">
        <v>77</v>
      </c>
      <c r="D30" s="13">
        <v>330740</v>
      </c>
      <c r="E30" s="13">
        <v>391000</v>
      </c>
      <c r="F30" s="13">
        <v>20</v>
      </c>
      <c r="G30" s="14">
        <v>1.0691019999999998</v>
      </c>
      <c r="H30" s="15">
        <v>15.524419999999999</v>
      </c>
      <c r="I30" s="15">
        <v>25.259260000000001</v>
      </c>
      <c r="J30" s="15">
        <v>11.32391</v>
      </c>
      <c r="K30" s="16">
        <v>14</v>
      </c>
      <c r="L30" s="15">
        <v>1.2669299999999999</v>
      </c>
      <c r="M30" s="15">
        <v>1.45465</v>
      </c>
      <c r="N30" s="15">
        <v>2.0821000000000001</v>
      </c>
      <c r="O30" s="15">
        <v>0.67547000000000001</v>
      </c>
      <c r="P30" s="15">
        <v>3.2117349316799999E-2</v>
      </c>
      <c r="Q30" s="15">
        <v>0.31684860010658999</v>
      </c>
      <c r="R30" s="15">
        <v>1.3048038129828601</v>
      </c>
      <c r="S30" s="15">
        <v>1.4226099999999999</v>
      </c>
      <c r="T30" s="15">
        <v>7.7008644384600001E-3</v>
      </c>
      <c r="U30" s="15">
        <v>0</v>
      </c>
      <c r="V30" s="15">
        <v>1.9361652059729999E-2</v>
      </c>
      <c r="W30" s="15">
        <v>9.5074653375300001E-3</v>
      </c>
      <c r="X30" s="15">
        <v>1.4186926635999899</v>
      </c>
      <c r="Y30" s="15">
        <v>3.8540819180160002E-2</v>
      </c>
      <c r="Z30" s="15">
        <v>3.9070025504129996E-2</v>
      </c>
      <c r="AA30" s="15">
        <v>1.57216249755129</v>
      </c>
      <c r="AB30" s="15">
        <v>7.0074216691200005E-3</v>
      </c>
      <c r="AC30" s="15">
        <v>7.3723915477200003E-3</v>
      </c>
      <c r="AD30" s="15">
        <v>3.8494650490517102</v>
      </c>
      <c r="AE30" s="15">
        <v>1.3734720267571485</v>
      </c>
      <c r="AF30" s="15">
        <v>5.0022999203464291</v>
      </c>
      <c r="AG30" s="15">
        <v>0.24719790190616672</v>
      </c>
      <c r="AH30" s="15">
        <v>1.9483785007719967E-2</v>
      </c>
      <c r="AI30" s="15">
        <v>0.81151195213460481</v>
      </c>
      <c r="AJ30" s="15">
        <v>1.5789946831327482E-2</v>
      </c>
      <c r="AK30" s="15">
        <v>2.2527070598942815</v>
      </c>
      <c r="AL30" s="15">
        <v>1.2377407122324751E-2</v>
      </c>
      <c r="AM30" s="15">
        <v>0</v>
      </c>
    </row>
    <row r="31" spans="1:39" x14ac:dyDescent="0.25">
      <c r="A31" s="13">
        <v>38185</v>
      </c>
      <c r="B31" s="13" t="s">
        <v>87</v>
      </c>
      <c r="C31" s="13" t="s">
        <v>77</v>
      </c>
      <c r="D31" s="13">
        <v>330260</v>
      </c>
      <c r="E31" s="13">
        <v>391330</v>
      </c>
      <c r="F31" s="13">
        <v>20</v>
      </c>
      <c r="G31" s="14">
        <v>0.42919600000000002</v>
      </c>
      <c r="H31" s="15">
        <v>16.673690000000001</v>
      </c>
      <c r="I31" s="15">
        <v>26.035119999999999</v>
      </c>
      <c r="J31" s="15">
        <v>12.09008</v>
      </c>
      <c r="K31" s="16">
        <v>14</v>
      </c>
      <c r="L31" s="15">
        <v>1.2669299999999999</v>
      </c>
      <c r="M31" s="15">
        <v>1.45465</v>
      </c>
      <c r="N31" s="15">
        <v>2.0821000000000001</v>
      </c>
      <c r="O31" s="15">
        <v>0.76205999999999996</v>
      </c>
      <c r="P31" s="15">
        <v>7.5785995291290001E-2</v>
      </c>
      <c r="Q31" s="15">
        <v>0.37349192526531</v>
      </c>
      <c r="R31" s="15">
        <v>2.0667696770300101</v>
      </c>
      <c r="S31" s="15">
        <v>1.0313600000000001</v>
      </c>
      <c r="T31" s="15">
        <v>4.47088101285E-3</v>
      </c>
      <c r="U31" s="15">
        <v>0</v>
      </c>
      <c r="V31" s="15">
        <v>1.9653627962610002E-2</v>
      </c>
      <c r="W31" s="15">
        <v>9.2702349164400007E-3</v>
      </c>
      <c r="X31" s="15">
        <v>0.78110853417971993</v>
      </c>
      <c r="Y31" s="15">
        <v>4.0967868872850005E-2</v>
      </c>
      <c r="Z31" s="15">
        <v>3.5748799608870001E-2</v>
      </c>
      <c r="AA31" s="15">
        <v>1.9587568414583401</v>
      </c>
      <c r="AB31" s="15">
        <v>7.518379499160001E-3</v>
      </c>
      <c r="AC31" s="15">
        <v>9.4162228678799989E-3</v>
      </c>
      <c r="AD31" s="15">
        <v>4.6936221297595804</v>
      </c>
      <c r="AE31" s="15">
        <v>1.4009647073981204</v>
      </c>
      <c r="AF31" s="15">
        <v>5.1024305611612624</v>
      </c>
      <c r="AG31" s="15">
        <v>0.280398434382718</v>
      </c>
      <c r="AH31" s="15">
        <v>0.13945468319006032</v>
      </c>
      <c r="AI31" s="15">
        <v>0.19869273322129705</v>
      </c>
      <c r="AJ31" s="15">
        <v>1.5547659572880386E-2</v>
      </c>
      <c r="AK31" s="15">
        <v>2.2181406219286188</v>
      </c>
      <c r="AL31" s="15">
        <v>5.8005991450427409E-3</v>
      </c>
      <c r="AM31" s="15">
        <v>0</v>
      </c>
    </row>
    <row r="32" spans="1:39" x14ac:dyDescent="0.25">
      <c r="A32" s="13">
        <v>38429</v>
      </c>
      <c r="B32" s="13" t="s">
        <v>88</v>
      </c>
      <c r="C32" s="13" t="s">
        <v>77</v>
      </c>
      <c r="D32" s="13">
        <v>332300</v>
      </c>
      <c r="E32" s="13">
        <v>388495</v>
      </c>
      <c r="F32" s="13">
        <v>20</v>
      </c>
      <c r="G32" s="14">
        <v>0.45982200000000001</v>
      </c>
      <c r="H32" s="15">
        <v>18.074059999999999</v>
      </c>
      <c r="I32" s="15">
        <v>27.276669999999999</v>
      </c>
      <c r="J32" s="15">
        <v>13.02059</v>
      </c>
      <c r="K32" s="16">
        <v>15</v>
      </c>
      <c r="L32" s="15">
        <v>1.2690900000000001</v>
      </c>
      <c r="M32" s="15">
        <v>1.4571400000000001</v>
      </c>
      <c r="N32" s="15">
        <v>2.0856599999999998</v>
      </c>
      <c r="O32" s="15">
        <v>0.75926000000000005</v>
      </c>
      <c r="P32" s="15">
        <v>8.0439361243440005E-2</v>
      </c>
      <c r="Q32" s="15">
        <v>0.54300218538108003</v>
      </c>
      <c r="R32" s="15">
        <v>1.3681808324017501</v>
      </c>
      <c r="S32" s="15">
        <v>0.99260000000000004</v>
      </c>
      <c r="T32" s="15">
        <v>8.1388282927800006E-3</v>
      </c>
      <c r="U32" s="15">
        <v>0</v>
      </c>
      <c r="V32" s="15">
        <v>2.1825198740280001E-2</v>
      </c>
      <c r="W32" s="15">
        <v>1.233598189668E-2</v>
      </c>
      <c r="X32" s="15">
        <v>1.8455796821044801</v>
      </c>
      <c r="Y32" s="15">
        <v>3.7573649001870005E-2</v>
      </c>
      <c r="Z32" s="15">
        <v>5.1916965230850001E-2</v>
      </c>
      <c r="AA32" s="15">
        <v>1.5012853471271701</v>
      </c>
      <c r="AB32" s="15">
        <v>6.6424517905199999E-3</v>
      </c>
      <c r="AC32" s="15">
        <v>7.5913734748799993E-3</v>
      </c>
      <c r="AD32" s="15">
        <v>6.0257804351435098</v>
      </c>
      <c r="AE32" s="15">
        <v>1.3369054818217843</v>
      </c>
      <c r="AF32" s="15">
        <v>4.8691215073507186</v>
      </c>
      <c r="AG32" s="15">
        <v>0.29742095248380268</v>
      </c>
      <c r="AH32" s="15">
        <v>4.7176855580431089E-2</v>
      </c>
      <c r="AI32" s="15">
        <v>0.70529172598822665</v>
      </c>
      <c r="AJ32" s="15">
        <v>1.344758226419839E-2</v>
      </c>
      <c r="AK32" s="15">
        <v>1.9185285313922769</v>
      </c>
      <c r="AL32" s="15">
        <v>1.4717363118563856E-2</v>
      </c>
      <c r="AM32" s="15">
        <v>0</v>
      </c>
    </row>
    <row r="33" spans="1:39" x14ac:dyDescent="0.25">
      <c r="A33" s="13">
        <v>38526</v>
      </c>
      <c r="B33" s="13" t="s">
        <v>79</v>
      </c>
      <c r="C33" s="13" t="s">
        <v>77</v>
      </c>
      <c r="D33" s="13">
        <v>332340</v>
      </c>
      <c r="E33" s="13">
        <v>388750</v>
      </c>
      <c r="F33" s="13">
        <v>20</v>
      </c>
      <c r="G33" s="14">
        <v>0.23721300000000001</v>
      </c>
      <c r="H33" s="15">
        <v>18.074059999999999</v>
      </c>
      <c r="I33" s="15">
        <v>26.654769999999999</v>
      </c>
      <c r="J33" s="15">
        <v>13.02059</v>
      </c>
      <c r="K33" s="16">
        <v>15</v>
      </c>
      <c r="L33" s="15">
        <v>1.2690900000000001</v>
      </c>
      <c r="M33" s="15">
        <v>1.4571400000000001</v>
      </c>
      <c r="N33" s="15">
        <v>2.0856599999999998</v>
      </c>
      <c r="O33" s="15">
        <v>0.75926000000000005</v>
      </c>
      <c r="P33" s="15">
        <v>8.0439361243440005E-2</v>
      </c>
      <c r="Q33" s="15">
        <v>0.54300218538108003</v>
      </c>
      <c r="R33" s="15">
        <v>1.3681808324017501</v>
      </c>
      <c r="S33" s="15">
        <v>0.99260000000000004</v>
      </c>
      <c r="T33" s="15">
        <v>8.1388282927800006E-3</v>
      </c>
      <c r="U33" s="15">
        <v>0</v>
      </c>
      <c r="V33" s="15">
        <v>2.1825198740280001E-2</v>
      </c>
      <c r="W33" s="15">
        <v>1.233598189668E-2</v>
      </c>
      <c r="X33" s="15">
        <v>1.8455796821044801</v>
      </c>
      <c r="Y33" s="15">
        <v>3.7573649001870005E-2</v>
      </c>
      <c r="Z33" s="15">
        <v>5.1916965230850001E-2</v>
      </c>
      <c r="AA33" s="15">
        <v>1.5012853471271701</v>
      </c>
      <c r="AB33" s="15">
        <v>6.6424517905199999E-3</v>
      </c>
      <c r="AC33" s="15">
        <v>7.5913734748799993E-3</v>
      </c>
      <c r="AD33" s="15">
        <v>6.0257804351435098</v>
      </c>
      <c r="AE33" s="15">
        <v>1.1333736635535696</v>
      </c>
      <c r="AF33" s="15">
        <v>4.1278416134202143</v>
      </c>
      <c r="AG33" s="15">
        <v>0.17331205489361834</v>
      </c>
      <c r="AH33" s="15">
        <v>1.1102023788650087E-2</v>
      </c>
      <c r="AI33" s="15">
        <v>1.4211466800840773</v>
      </c>
      <c r="AJ33" s="15">
        <v>1.1816589285753236E-2</v>
      </c>
      <c r="AK33" s="15">
        <v>1.6858393756636558</v>
      </c>
      <c r="AL33" s="15">
        <v>1.6277999310460194E-2</v>
      </c>
      <c r="AM33" s="15">
        <v>0</v>
      </c>
    </row>
    <row r="34" spans="1:39" x14ac:dyDescent="0.25">
      <c r="A34" s="13">
        <v>38641</v>
      </c>
      <c r="B34" s="13" t="s">
        <v>81</v>
      </c>
      <c r="C34" s="13" t="s">
        <v>77</v>
      </c>
      <c r="D34" s="13">
        <v>326220</v>
      </c>
      <c r="E34" s="13">
        <v>388950</v>
      </c>
      <c r="F34" s="13">
        <v>20</v>
      </c>
      <c r="G34" s="14">
        <v>1.2601450000000001</v>
      </c>
      <c r="H34" s="15">
        <v>11.774940000000001</v>
      </c>
      <c r="I34" s="15">
        <v>28.612919999999999</v>
      </c>
      <c r="J34" s="15">
        <v>8.8011400000000002</v>
      </c>
      <c r="K34" s="16">
        <v>16</v>
      </c>
      <c r="L34" s="15">
        <v>1.2219</v>
      </c>
      <c r="M34" s="15">
        <v>1.4029499999999999</v>
      </c>
      <c r="N34" s="15">
        <v>2.0081000000000002</v>
      </c>
      <c r="O34" s="15">
        <v>0.46159</v>
      </c>
      <c r="P34" s="15">
        <v>8.6862831106800011E-3</v>
      </c>
      <c r="Q34" s="15">
        <v>0.18135353267634</v>
      </c>
      <c r="R34" s="15">
        <v>1.4144772615021601</v>
      </c>
      <c r="S34" s="15">
        <v>0.59523000000000004</v>
      </c>
      <c r="T34" s="15">
        <v>1.1314066236600001E-3</v>
      </c>
      <c r="U34" s="15">
        <v>0</v>
      </c>
      <c r="V34" s="15">
        <v>1.545647435871E-2</v>
      </c>
      <c r="W34" s="15">
        <v>2.3175587291100002E-3</v>
      </c>
      <c r="X34" s="15">
        <v>0.41057286493106998</v>
      </c>
      <c r="Y34" s="15">
        <v>5.0767310113260002E-2</v>
      </c>
      <c r="Z34" s="15">
        <v>4.9854885416760003E-2</v>
      </c>
      <c r="AA34" s="15">
        <v>0.82067126901996001</v>
      </c>
      <c r="AB34" s="15">
        <v>9.01475600142E-3</v>
      </c>
      <c r="AC34" s="15">
        <v>7.4088885355800002E-3</v>
      </c>
      <c r="AD34" s="15">
        <v>3.1134667918669501</v>
      </c>
      <c r="AE34" s="15">
        <v>2.894681316634276</v>
      </c>
      <c r="AF34" s="15">
        <v>10.54267130129781</v>
      </c>
      <c r="AG34" s="15">
        <v>0.18299697056016287</v>
      </c>
      <c r="AH34" s="15">
        <v>4.2242955409975018E-2</v>
      </c>
      <c r="AI34" s="15">
        <v>0.23510572792338291</v>
      </c>
      <c r="AJ34" s="15">
        <v>2.0359675543475026E-2</v>
      </c>
      <c r="AK34" s="15">
        <v>2.9046573319010514</v>
      </c>
      <c r="AL34" s="15">
        <v>1.5264720729865382E-2</v>
      </c>
      <c r="AM34" s="15">
        <v>0</v>
      </c>
    </row>
    <row r="35" spans="1:39" x14ac:dyDescent="0.25">
      <c r="A35" s="13">
        <v>47295</v>
      </c>
      <c r="B35" s="13" t="s">
        <v>80</v>
      </c>
      <c r="C35" s="13" t="s">
        <v>77</v>
      </c>
      <c r="D35" s="13">
        <v>331500</v>
      </c>
      <c r="E35" s="13">
        <v>389100</v>
      </c>
      <c r="F35" s="13">
        <v>20</v>
      </c>
      <c r="G35" s="14">
        <v>0.70802999999999994</v>
      </c>
      <c r="H35" s="15">
        <v>16.871569999999998</v>
      </c>
      <c r="I35" s="15">
        <v>25.674099999999999</v>
      </c>
      <c r="J35" s="15">
        <v>12.19692</v>
      </c>
      <c r="K35" s="16">
        <v>14</v>
      </c>
      <c r="L35" s="15">
        <v>1.2690900000000001</v>
      </c>
      <c r="M35" s="15">
        <v>1.4571400000000001</v>
      </c>
      <c r="N35" s="15">
        <v>2.0856599999999998</v>
      </c>
      <c r="O35" s="15">
        <v>0.71208000000000005</v>
      </c>
      <c r="P35" s="15">
        <v>2.0493058683390002E-2</v>
      </c>
      <c r="Q35" s="15">
        <v>0.40504357127028001</v>
      </c>
      <c r="R35" s="15">
        <v>1.3736918775686102</v>
      </c>
      <c r="S35" s="15">
        <v>1.6155999999999999</v>
      </c>
      <c r="T35" s="15">
        <v>0.10299449974092</v>
      </c>
      <c r="U35" s="15">
        <v>0</v>
      </c>
      <c r="V35" s="15">
        <v>2.0693792116620001E-2</v>
      </c>
      <c r="W35" s="15">
        <v>1.078485991263E-2</v>
      </c>
      <c r="X35" s="15">
        <v>2.2722112216939498</v>
      </c>
      <c r="Y35" s="15">
        <v>4.0420414054949998E-2</v>
      </c>
      <c r="Z35" s="15">
        <v>4.3832882419859998E-2</v>
      </c>
      <c r="AA35" s="15">
        <v>1.43310897380469</v>
      </c>
      <c r="AB35" s="15">
        <v>7.3176460659299999E-3</v>
      </c>
      <c r="AC35" s="15">
        <v>7.73736142632E-3</v>
      </c>
      <c r="AD35" s="15">
        <v>3.9936828965804998</v>
      </c>
      <c r="AE35" s="15">
        <v>1.2371470308908139</v>
      </c>
      <c r="AF35" s="15">
        <v>4.5057928909506471</v>
      </c>
      <c r="AG35" s="15">
        <v>0.29042238324557967</v>
      </c>
      <c r="AH35" s="15">
        <v>3.2448623234881846E-2</v>
      </c>
      <c r="AI35" s="15">
        <v>0.97521180521650008</v>
      </c>
      <c r="AJ35" s="15">
        <v>1.218430573628434E-2</v>
      </c>
      <c r="AK35" s="15">
        <v>1.7383004417457286</v>
      </c>
      <c r="AL35" s="15">
        <v>1.1022518979564315E-2</v>
      </c>
      <c r="AM35" s="15">
        <v>0</v>
      </c>
    </row>
    <row r="36" spans="1:39" x14ac:dyDescent="0.25">
      <c r="A36" s="13">
        <v>48509</v>
      </c>
      <c r="B36" s="13" t="s">
        <v>79</v>
      </c>
      <c r="C36" s="13" t="s">
        <v>77</v>
      </c>
      <c r="D36" s="13">
        <v>332400</v>
      </c>
      <c r="E36" s="13">
        <v>388900</v>
      </c>
      <c r="F36" s="13">
        <v>20</v>
      </c>
      <c r="G36" s="14">
        <v>0.5368480000000001</v>
      </c>
      <c r="H36" s="15">
        <v>18.074059999999999</v>
      </c>
      <c r="I36" s="15">
        <v>27.6983</v>
      </c>
      <c r="J36" s="15">
        <v>13.02059</v>
      </c>
      <c r="K36" s="16">
        <v>15</v>
      </c>
      <c r="L36" s="15">
        <v>1.2690900000000001</v>
      </c>
      <c r="M36" s="15">
        <v>1.4571400000000001</v>
      </c>
      <c r="N36" s="15">
        <v>2.0856599999999998</v>
      </c>
      <c r="O36" s="15">
        <v>0.75926000000000005</v>
      </c>
      <c r="P36" s="15">
        <v>8.0439361243440005E-2</v>
      </c>
      <c r="Q36" s="15">
        <v>0.54300218538108003</v>
      </c>
      <c r="R36" s="15">
        <v>1.3681808324017501</v>
      </c>
      <c r="S36" s="15">
        <v>0.99260000000000004</v>
      </c>
      <c r="T36" s="15">
        <v>8.1388282927800006E-3</v>
      </c>
      <c r="U36" s="15">
        <v>0</v>
      </c>
      <c r="V36" s="15">
        <v>2.1825198740280001E-2</v>
      </c>
      <c r="W36" s="15">
        <v>1.233598189668E-2</v>
      </c>
      <c r="X36" s="15">
        <v>1.8455796821044801</v>
      </c>
      <c r="Y36" s="15">
        <v>3.7573649001870005E-2</v>
      </c>
      <c r="Z36" s="15">
        <v>5.1916965230850001E-2</v>
      </c>
      <c r="AA36" s="15">
        <v>1.5012853471271701</v>
      </c>
      <c r="AB36" s="15">
        <v>6.6424517905199999E-3</v>
      </c>
      <c r="AC36" s="15">
        <v>7.5913734748799993E-3</v>
      </c>
      <c r="AD36" s="15">
        <v>6.0257804351435098</v>
      </c>
      <c r="AE36" s="15">
        <v>1.1978917667308955</v>
      </c>
      <c r="AF36" s="15">
        <v>4.362821937807924</v>
      </c>
      <c r="AG36" s="15">
        <v>0.28045587601061439</v>
      </c>
      <c r="AH36" s="15">
        <v>1.0954538287035354E-2</v>
      </c>
      <c r="AI36" s="15">
        <v>1.7802698805716559</v>
      </c>
      <c r="AJ36" s="15">
        <v>1.3803255548341952E-2</v>
      </c>
      <c r="AK36" s="15">
        <v>1.9692714329843415</v>
      </c>
      <c r="AL36" s="15">
        <v>8.7713120591915855E-3</v>
      </c>
      <c r="AM36" s="15">
        <v>0</v>
      </c>
    </row>
    <row r="37" spans="1:39" x14ac:dyDescent="0.25">
      <c r="A37" s="13">
        <v>56042</v>
      </c>
      <c r="B37" s="13" t="s">
        <v>83</v>
      </c>
      <c r="C37" s="13" t="s">
        <v>84</v>
      </c>
      <c r="D37" s="13">
        <v>327000</v>
      </c>
      <c r="E37" s="13">
        <v>389250</v>
      </c>
      <c r="F37" s="13">
        <v>20</v>
      </c>
      <c r="G37" s="14">
        <v>1.1653720000000001</v>
      </c>
      <c r="H37" s="15">
        <v>13.51196</v>
      </c>
      <c r="I37" s="15">
        <v>29.309090000000001</v>
      </c>
      <c r="J37" s="15">
        <v>10.01159</v>
      </c>
      <c r="K37" s="16">
        <v>16</v>
      </c>
      <c r="L37" s="15">
        <v>1.2219</v>
      </c>
      <c r="M37" s="15">
        <v>1.4029499999999999</v>
      </c>
      <c r="N37" s="15">
        <v>2.0081000000000002</v>
      </c>
      <c r="O37" s="15">
        <v>0.48864000000000002</v>
      </c>
      <c r="P37" s="15">
        <v>1.328490358104E-2</v>
      </c>
      <c r="Q37" s="15">
        <v>0.19832463203124001</v>
      </c>
      <c r="R37" s="15">
        <v>1.16140714768092</v>
      </c>
      <c r="S37" s="15">
        <v>0.69386000000000003</v>
      </c>
      <c r="T37" s="15">
        <v>1.4051340326099999E-3</v>
      </c>
      <c r="U37" s="15">
        <v>0</v>
      </c>
      <c r="V37" s="15">
        <v>1.574845026159E-2</v>
      </c>
      <c r="W37" s="15">
        <v>4.9270933611000002E-3</v>
      </c>
      <c r="X37" s="15">
        <v>0.60455435540697</v>
      </c>
      <c r="Y37" s="15">
        <v>4.6533659521500001E-2</v>
      </c>
      <c r="Z37" s="15">
        <v>6.9836986270109994E-2</v>
      </c>
      <c r="AA37" s="15">
        <v>0.99872182429497014</v>
      </c>
      <c r="AB37" s="15">
        <v>8.0658343170600007E-3</v>
      </c>
      <c r="AC37" s="15">
        <v>7.0804156448400005E-3</v>
      </c>
      <c r="AD37" s="15">
        <v>4.5666126120067805</v>
      </c>
      <c r="AE37" s="15">
        <v>1.552844854229487</v>
      </c>
      <c r="AF37" s="15">
        <v>10.472182277089646</v>
      </c>
      <c r="AG37" s="15">
        <v>0.53487157559417553</v>
      </c>
      <c r="AH37" s="15">
        <v>8.4940561990800453E-2</v>
      </c>
      <c r="AI37" s="15">
        <v>0.24243643363165968</v>
      </c>
      <c r="AJ37" s="15">
        <v>2.363158137594187E-2</v>
      </c>
      <c r="AK37" s="15">
        <v>2.8409855659755685</v>
      </c>
      <c r="AL37" s="15">
        <v>4.5237150112722113E-2</v>
      </c>
      <c r="AM37" s="15">
        <v>0</v>
      </c>
    </row>
    <row r="38" spans="1:39" x14ac:dyDescent="0.25">
      <c r="A38" s="13">
        <v>56062</v>
      </c>
      <c r="B38" s="13" t="s">
        <v>83</v>
      </c>
      <c r="C38" s="13" t="s">
        <v>84</v>
      </c>
      <c r="D38" s="13">
        <v>341550</v>
      </c>
      <c r="E38" s="13">
        <v>375075</v>
      </c>
      <c r="F38" s="13">
        <v>20</v>
      </c>
      <c r="G38" s="14">
        <v>1.580992</v>
      </c>
      <c r="H38" s="15">
        <v>20.122299999999999</v>
      </c>
      <c r="I38" s="15">
        <v>49.685110000000002</v>
      </c>
      <c r="J38" s="15">
        <v>14.242419999999999</v>
      </c>
      <c r="K38" s="16">
        <v>24</v>
      </c>
      <c r="L38" s="15">
        <v>1.3671800000000001</v>
      </c>
      <c r="M38" s="15">
        <v>1.56975</v>
      </c>
      <c r="N38" s="15">
        <v>2.2468499999999998</v>
      </c>
      <c r="O38" s="15">
        <v>2.4675500000000001</v>
      </c>
      <c r="P38" s="15">
        <v>5.1205273967580005E-2</v>
      </c>
      <c r="Q38" s="15">
        <v>1.12717297306824</v>
      </c>
      <c r="R38" s="15">
        <v>0.67650816697296001</v>
      </c>
      <c r="S38" s="15">
        <v>2.2008999999999999</v>
      </c>
      <c r="T38" s="15">
        <v>7.8833493777599999E-3</v>
      </c>
      <c r="U38" s="15">
        <v>0</v>
      </c>
      <c r="V38" s="15">
        <v>1.64539370369238</v>
      </c>
      <c r="W38" s="15">
        <v>3.377796226443E-2</v>
      </c>
      <c r="X38" s="15">
        <v>1.16710067778708</v>
      </c>
      <c r="Y38" s="15">
        <v>5.6059373352960004E-2</v>
      </c>
      <c r="Z38" s="15">
        <v>0.24286920571437004</v>
      </c>
      <c r="AA38" s="15">
        <v>0.84764254304850006</v>
      </c>
      <c r="AB38" s="15">
        <v>6.6607002844500003E-3</v>
      </c>
      <c r="AC38" s="15">
        <v>4.7628569157299998E-3</v>
      </c>
      <c r="AD38" s="15">
        <v>4.4030331124182602</v>
      </c>
      <c r="AE38" s="15">
        <v>2.1811635052552956</v>
      </c>
      <c r="AF38" s="15">
        <v>14.709480951014308</v>
      </c>
      <c r="AG38" s="15">
        <v>1.9630303544435577</v>
      </c>
      <c r="AH38" s="15">
        <v>2.6325674300080322</v>
      </c>
      <c r="AI38" s="15">
        <v>0.16567112993040317</v>
      </c>
      <c r="AJ38" s="15">
        <v>6.4556771741543326E-2</v>
      </c>
      <c r="AK38" s="15">
        <v>7.761006501681659</v>
      </c>
      <c r="AL38" s="15">
        <v>8.5333355925209686E-2</v>
      </c>
      <c r="AM38" s="15">
        <v>0</v>
      </c>
    </row>
    <row r="39" spans="1:39" x14ac:dyDescent="0.25">
      <c r="A39" s="13">
        <v>56151</v>
      </c>
      <c r="B39" s="13" t="s">
        <v>85</v>
      </c>
      <c r="C39" s="13" t="s">
        <v>77</v>
      </c>
      <c r="D39" s="13">
        <v>331600</v>
      </c>
      <c r="E39" s="13">
        <v>388700</v>
      </c>
      <c r="F39" s="13">
        <v>20</v>
      </c>
      <c r="G39" s="14">
        <v>0.63897499999999996</v>
      </c>
      <c r="H39" s="15">
        <v>15.70069</v>
      </c>
      <c r="I39" s="15">
        <v>25.309010000000001</v>
      </c>
      <c r="J39" s="15">
        <v>11.449809999999999</v>
      </c>
      <c r="K39" s="16">
        <v>14</v>
      </c>
      <c r="L39" s="15">
        <v>1.2690900000000001</v>
      </c>
      <c r="M39" s="15">
        <v>1.4571400000000001</v>
      </c>
      <c r="N39" s="15">
        <v>2.0856599999999998</v>
      </c>
      <c r="O39" s="15">
        <v>0.71245000000000003</v>
      </c>
      <c r="P39" s="15">
        <v>2.1788701752419998E-2</v>
      </c>
      <c r="Q39" s="15">
        <v>0.50407814782839</v>
      </c>
      <c r="R39" s="15">
        <v>1.9050332753284203</v>
      </c>
      <c r="S39" s="15">
        <v>0.93189</v>
      </c>
      <c r="T39" s="15">
        <v>1.262795779956E-2</v>
      </c>
      <c r="U39" s="15">
        <v>0</v>
      </c>
      <c r="V39" s="15">
        <v>2.058430115304E-2</v>
      </c>
      <c r="W39" s="15">
        <v>1.0857853888350002E-2</v>
      </c>
      <c r="X39" s="15">
        <v>1.1213699519985001</v>
      </c>
      <c r="Y39" s="15">
        <v>4.5621234825000002E-2</v>
      </c>
      <c r="Z39" s="15">
        <v>4.8997206202049996E-2</v>
      </c>
      <c r="AA39" s="15">
        <v>1.2659345209119601</v>
      </c>
      <c r="AB39" s="15">
        <v>8.3395617260100009E-3</v>
      </c>
      <c r="AC39" s="15">
        <v>9.7811927464800004E-3</v>
      </c>
      <c r="AD39" s="15">
        <v>4.2693811428749404</v>
      </c>
      <c r="AE39" s="15">
        <v>1.4070763451439086</v>
      </c>
      <c r="AF39" s="15">
        <v>5.1246896566603706</v>
      </c>
      <c r="AG39" s="15">
        <v>0.35461415263231089</v>
      </c>
      <c r="AH39" s="15">
        <v>1.6540684769414973E-2</v>
      </c>
      <c r="AI39" s="15">
        <v>0.30440572617456807</v>
      </c>
      <c r="AJ39" s="15">
        <v>1.6669092413189462E-2</v>
      </c>
      <c r="AK39" s="15">
        <v>2.378132273803558</v>
      </c>
      <c r="AL39" s="15">
        <v>6.1920684026806269E-3</v>
      </c>
      <c r="AM39" s="15">
        <v>0</v>
      </c>
    </row>
    <row r="40" spans="1:39" x14ac:dyDescent="0.25">
      <c r="A40" s="13">
        <v>56163</v>
      </c>
      <c r="B40" s="13" t="s">
        <v>87</v>
      </c>
      <c r="C40" s="13" t="s">
        <v>77</v>
      </c>
      <c r="D40" s="13">
        <v>330500</v>
      </c>
      <c r="E40" s="13">
        <v>391600</v>
      </c>
      <c r="F40" s="13">
        <v>20</v>
      </c>
      <c r="G40" s="14">
        <v>0.42877700000000002</v>
      </c>
      <c r="H40" s="15">
        <v>16.673690000000001</v>
      </c>
      <c r="I40" s="15">
        <v>29.645199999999999</v>
      </c>
      <c r="J40" s="15">
        <v>12.09008</v>
      </c>
      <c r="K40" s="16">
        <v>16</v>
      </c>
      <c r="L40" s="15">
        <v>1.2669299999999999</v>
      </c>
      <c r="M40" s="15">
        <v>1.45465</v>
      </c>
      <c r="N40" s="15">
        <v>2.0821000000000001</v>
      </c>
      <c r="O40" s="15">
        <v>0.76205999999999996</v>
      </c>
      <c r="P40" s="15">
        <v>7.5785995291290001E-2</v>
      </c>
      <c r="Q40" s="15">
        <v>0.37349192526531</v>
      </c>
      <c r="R40" s="15">
        <v>2.0667696770300101</v>
      </c>
      <c r="S40" s="15">
        <v>1.0313600000000001</v>
      </c>
      <c r="T40" s="15">
        <v>4.47088101285E-3</v>
      </c>
      <c r="U40" s="15">
        <v>0</v>
      </c>
      <c r="V40" s="15">
        <v>1.9653627962610002E-2</v>
      </c>
      <c r="W40" s="15">
        <v>9.2702349164400007E-3</v>
      </c>
      <c r="X40" s="15">
        <v>0.78110853417971993</v>
      </c>
      <c r="Y40" s="15">
        <v>4.0967868872850005E-2</v>
      </c>
      <c r="Z40" s="15">
        <v>3.5748799608870001E-2</v>
      </c>
      <c r="AA40" s="15">
        <v>1.9587568414583401</v>
      </c>
      <c r="AB40" s="15">
        <v>7.518379499160001E-3</v>
      </c>
      <c r="AC40" s="15">
        <v>9.4162228678799989E-3</v>
      </c>
      <c r="AD40" s="15">
        <v>4.6936221297595804</v>
      </c>
      <c r="AE40" s="15">
        <v>2.012015522166648</v>
      </c>
      <c r="AF40" s="15">
        <v>7.3279287020015857</v>
      </c>
      <c r="AG40" s="15">
        <v>0.37803730611660152</v>
      </c>
      <c r="AH40" s="15">
        <v>2.3849400289115041E-2</v>
      </c>
      <c r="AI40" s="15">
        <v>0.34061915543618698</v>
      </c>
      <c r="AJ40" s="15">
        <v>2.0024145626047134E-2</v>
      </c>
      <c r="AK40" s="15">
        <v>2.8567882274721534</v>
      </c>
      <c r="AL40" s="15">
        <v>1.2247540891663446E-2</v>
      </c>
      <c r="AM40" s="15">
        <v>0</v>
      </c>
    </row>
    <row r="41" spans="1:39" x14ac:dyDescent="0.25">
      <c r="A41" s="13">
        <v>56828</v>
      </c>
      <c r="B41" s="13" t="s">
        <v>86</v>
      </c>
      <c r="C41" s="13" t="s">
        <v>77</v>
      </c>
      <c r="D41" s="13">
        <v>328800</v>
      </c>
      <c r="E41" s="13">
        <v>393000</v>
      </c>
      <c r="F41" s="13">
        <v>20</v>
      </c>
      <c r="G41" s="14">
        <v>1.546972</v>
      </c>
      <c r="H41" s="15">
        <v>12.232010000000001</v>
      </c>
      <c r="I41" s="15">
        <v>22.779769999999999</v>
      </c>
      <c r="J41" s="15">
        <v>9.1044</v>
      </c>
      <c r="K41" s="16">
        <v>13</v>
      </c>
      <c r="L41" s="15">
        <v>1.2202299999999999</v>
      </c>
      <c r="M41" s="15">
        <v>1.40103</v>
      </c>
      <c r="N41" s="15">
        <v>2.00536</v>
      </c>
      <c r="O41" s="15">
        <v>0.49452000000000002</v>
      </c>
      <c r="P41" s="15">
        <v>2.7993189688619999E-2</v>
      </c>
      <c r="Q41" s="15">
        <v>0.21770453258490002</v>
      </c>
      <c r="R41" s="15">
        <v>1.27029591096123</v>
      </c>
      <c r="S41" s="15">
        <v>0.68479000000000001</v>
      </c>
      <c r="T41" s="15">
        <v>2.0620798140899999E-3</v>
      </c>
      <c r="U41" s="15">
        <v>0</v>
      </c>
      <c r="V41" s="15">
        <v>1.633240206735E-2</v>
      </c>
      <c r="W41" s="15">
        <v>7.5731249809500006E-3</v>
      </c>
      <c r="X41" s="15">
        <v>0.43446014348544004</v>
      </c>
      <c r="Y41" s="15">
        <v>3.750065502615E-2</v>
      </c>
      <c r="Z41" s="15">
        <v>3.0274251429870003E-2</v>
      </c>
      <c r="AA41" s="15">
        <v>1.6781497502967302</v>
      </c>
      <c r="AB41" s="15">
        <v>6.0767484786899998E-3</v>
      </c>
      <c r="AC41" s="15">
        <v>5.9490090211799995E-3</v>
      </c>
      <c r="AD41" s="15">
        <v>2.6917258486507198</v>
      </c>
      <c r="AE41" s="15">
        <v>1.7228970981868192</v>
      </c>
      <c r="AF41" s="15">
        <v>6.2749352364850868</v>
      </c>
      <c r="AG41" s="15">
        <v>0.30850240397923623</v>
      </c>
      <c r="AH41" s="15">
        <v>1.8298191951738815E-2</v>
      </c>
      <c r="AI41" s="15">
        <v>0.21997374343168452</v>
      </c>
      <c r="AJ41" s="15">
        <v>1.3879440711086851E-2</v>
      </c>
      <c r="AK41" s="15">
        <v>1.9801405546988065</v>
      </c>
      <c r="AL41" s="15">
        <v>9.1333305555405791E-3</v>
      </c>
      <c r="AM41" s="15">
        <v>0</v>
      </c>
    </row>
    <row r="42" spans="1:39" x14ac:dyDescent="0.25">
      <c r="A42" s="13">
        <v>57068</v>
      </c>
      <c r="B42" s="13" t="s">
        <v>78</v>
      </c>
      <c r="C42" s="13" t="s">
        <v>77</v>
      </c>
      <c r="D42" s="13">
        <v>329000</v>
      </c>
      <c r="E42" s="13">
        <v>392300</v>
      </c>
      <c r="F42" s="13">
        <v>20</v>
      </c>
      <c r="G42" s="14">
        <v>0.82915399999999995</v>
      </c>
      <c r="H42" s="15">
        <v>14.489280000000001</v>
      </c>
      <c r="I42" s="15">
        <v>26.537220000000001</v>
      </c>
      <c r="J42" s="15">
        <v>10.62777</v>
      </c>
      <c r="K42" s="16">
        <v>15</v>
      </c>
      <c r="L42" s="15">
        <v>1.2202299999999999</v>
      </c>
      <c r="M42" s="15">
        <v>1.40103</v>
      </c>
      <c r="N42" s="15">
        <v>2.00536</v>
      </c>
      <c r="O42" s="15">
        <v>0.68645999999999996</v>
      </c>
      <c r="P42" s="15">
        <v>5.4982712211090003E-2</v>
      </c>
      <c r="Q42" s="15">
        <v>0.43812809076537002</v>
      </c>
      <c r="R42" s="15">
        <v>2.0178272163097501</v>
      </c>
      <c r="S42" s="15">
        <v>0.83982000000000001</v>
      </c>
      <c r="T42" s="15">
        <v>2.60953463199E-3</v>
      </c>
      <c r="U42" s="15">
        <v>0</v>
      </c>
      <c r="V42" s="15">
        <v>1.8084257484630002E-2</v>
      </c>
      <c r="W42" s="15">
        <v>8.2483192563599997E-3</v>
      </c>
      <c r="X42" s="15">
        <v>0.50730813125400009</v>
      </c>
      <c r="Y42" s="15">
        <v>4.3303676095890004E-2</v>
      </c>
      <c r="Z42" s="15">
        <v>3.0639221308470001E-2</v>
      </c>
      <c r="AA42" s="15">
        <v>2.0355830009036402</v>
      </c>
      <c r="AB42" s="15">
        <v>8.0293373291999998E-3</v>
      </c>
      <c r="AC42" s="15">
        <v>8.3395617260100009E-3</v>
      </c>
      <c r="AD42" s="15">
        <v>3.1633034287897801</v>
      </c>
      <c r="AE42" s="15">
        <v>1.8598476961096915</v>
      </c>
      <c r="AF42" s="15">
        <v>6.7737207608604662</v>
      </c>
      <c r="AG42" s="15">
        <v>0.42904853735559911</v>
      </c>
      <c r="AH42" s="15">
        <v>1.1975595486844331E-2</v>
      </c>
      <c r="AI42" s="15">
        <v>0.50787987559039993</v>
      </c>
      <c r="AJ42" s="15">
        <v>1.711090881540973E-2</v>
      </c>
      <c r="AK42" s="15">
        <v>2.4411649704358247</v>
      </c>
      <c r="AL42" s="15">
        <v>7.1916553457625661E-3</v>
      </c>
      <c r="AM42" s="15">
        <v>0</v>
      </c>
    </row>
    <row r="43" spans="1:39" x14ac:dyDescent="0.25">
      <c r="A43" s="13">
        <v>57070</v>
      </c>
      <c r="B43" s="13" t="s">
        <v>81</v>
      </c>
      <c r="C43" s="13" t="s">
        <v>77</v>
      </c>
      <c r="D43" s="13">
        <v>330000</v>
      </c>
      <c r="E43" s="13">
        <v>389300</v>
      </c>
      <c r="F43" s="13">
        <v>20</v>
      </c>
      <c r="G43" s="14">
        <v>1.2865889999999998</v>
      </c>
      <c r="H43" s="15">
        <v>15.11989</v>
      </c>
      <c r="I43" s="15">
        <v>23.621449999999999</v>
      </c>
      <c r="J43" s="15">
        <v>11.052619999999999</v>
      </c>
      <c r="K43" s="16">
        <v>13</v>
      </c>
      <c r="L43" s="15">
        <v>1.2690900000000001</v>
      </c>
      <c r="M43" s="15">
        <v>1.4571400000000001</v>
      </c>
      <c r="N43" s="15">
        <v>2.0856599999999998</v>
      </c>
      <c r="O43" s="15">
        <v>0.65354000000000001</v>
      </c>
      <c r="P43" s="15">
        <v>1.7956518027119998E-2</v>
      </c>
      <c r="Q43" s="15">
        <v>0.42112049442261001</v>
      </c>
      <c r="R43" s="15">
        <v>1.5077088169905299</v>
      </c>
      <c r="S43" s="15">
        <v>0.89476</v>
      </c>
      <c r="T43" s="15">
        <v>1.226298792096E-2</v>
      </c>
      <c r="U43" s="15">
        <v>0</v>
      </c>
      <c r="V43" s="15">
        <v>1.9197415614359999E-2</v>
      </c>
      <c r="W43" s="15">
        <v>9.6534532889700018E-3</v>
      </c>
      <c r="X43" s="15">
        <v>1.7670564127236901</v>
      </c>
      <c r="Y43" s="15">
        <v>4.715410831512E-2</v>
      </c>
      <c r="Z43" s="15">
        <v>4.2938706217289999E-2</v>
      </c>
      <c r="AA43" s="15">
        <v>1.3225413490828202</v>
      </c>
      <c r="AB43" s="15">
        <v>8.6497861228200003E-3</v>
      </c>
      <c r="AC43" s="15">
        <v>8.44905268959E-3</v>
      </c>
      <c r="AD43" s="15">
        <v>3.5750259488384399</v>
      </c>
      <c r="AE43" s="15">
        <v>1.2841385146283297</v>
      </c>
      <c r="AF43" s="15">
        <v>4.6769398024113356</v>
      </c>
      <c r="AG43" s="15">
        <v>0.24272207927949341</v>
      </c>
      <c r="AH43" s="15">
        <v>5.716283529910663E-3</v>
      </c>
      <c r="AI43" s="15">
        <v>0.58792867697833373</v>
      </c>
      <c r="AJ43" s="15">
        <v>1.1825135294600617E-2</v>
      </c>
      <c r="AK43" s="15">
        <v>1.6870586105774947</v>
      </c>
      <c r="AL43" s="15">
        <v>5.2308973005022064E-3</v>
      </c>
      <c r="AM43" s="15">
        <v>0</v>
      </c>
    </row>
    <row r="44" spans="1:39" x14ac:dyDescent="0.25">
      <c r="A44" s="13">
        <v>57714</v>
      </c>
      <c r="B44" s="13" t="s">
        <v>79</v>
      </c>
      <c r="C44" s="13" t="s">
        <v>77</v>
      </c>
      <c r="D44" s="13">
        <v>332270</v>
      </c>
      <c r="E44" s="13">
        <v>388600</v>
      </c>
      <c r="F44" s="13">
        <v>20</v>
      </c>
      <c r="G44" s="14">
        <v>0.42021000000000003</v>
      </c>
      <c r="H44" s="15">
        <v>18.074059999999999</v>
      </c>
      <c r="I44" s="15">
        <v>32.41357</v>
      </c>
      <c r="J44" s="15">
        <v>13.02059</v>
      </c>
      <c r="K44" s="16">
        <v>17</v>
      </c>
      <c r="L44" s="15">
        <v>1.2690900000000001</v>
      </c>
      <c r="M44" s="15">
        <v>1.4571400000000001</v>
      </c>
      <c r="N44" s="15">
        <v>2.0856599999999998</v>
      </c>
      <c r="O44" s="15">
        <v>0.75926000000000005</v>
      </c>
      <c r="P44" s="15">
        <v>8.0439361243440005E-2</v>
      </c>
      <c r="Q44" s="15">
        <v>0.54300218538108003</v>
      </c>
      <c r="R44" s="15">
        <v>1.3681808324017501</v>
      </c>
      <c r="S44" s="15">
        <v>0.99260000000000004</v>
      </c>
      <c r="T44" s="15">
        <v>8.1388282927800006E-3</v>
      </c>
      <c r="U44" s="15">
        <v>0</v>
      </c>
      <c r="V44" s="15">
        <v>2.1825198740280001E-2</v>
      </c>
      <c r="W44" s="15">
        <v>1.233598189668E-2</v>
      </c>
      <c r="X44" s="15">
        <v>1.8455796821044801</v>
      </c>
      <c r="Y44" s="15">
        <v>3.7573649001870005E-2</v>
      </c>
      <c r="Z44" s="15">
        <v>5.1916965230850001E-2</v>
      </c>
      <c r="AA44" s="15">
        <v>1.5012853471271701</v>
      </c>
      <c r="AB44" s="15">
        <v>6.6424517905199999E-3</v>
      </c>
      <c r="AC44" s="15">
        <v>7.5913734748799993E-3</v>
      </c>
      <c r="AD44" s="15">
        <v>6.0257804351435098</v>
      </c>
      <c r="AE44" s="15">
        <v>1.7753714289434628</v>
      </c>
      <c r="AF44" s="15">
        <v>6.466051135062175</v>
      </c>
      <c r="AG44" s="15">
        <v>0.69094922161643069</v>
      </c>
      <c r="AH44" s="15">
        <v>3.3676715389941339E-2</v>
      </c>
      <c r="AI44" s="15">
        <v>2.1870380096732682</v>
      </c>
      <c r="AJ44" s="15">
        <v>2.2096327423863603E-2</v>
      </c>
      <c r="AK44" s="15">
        <v>3.1524205443628066</v>
      </c>
      <c r="AL44" s="15">
        <v>1.1906617528049068E-2</v>
      </c>
      <c r="AM44" s="15">
        <v>0</v>
      </c>
    </row>
    <row r="45" spans="1:39" x14ac:dyDescent="0.25">
      <c r="A45" s="13">
        <v>57912</v>
      </c>
      <c r="B45" s="13" t="s">
        <v>79</v>
      </c>
      <c r="C45" s="13" t="s">
        <v>77</v>
      </c>
      <c r="D45" s="13">
        <v>331800</v>
      </c>
      <c r="E45" s="13">
        <v>388470</v>
      </c>
      <c r="F45" s="13">
        <v>20</v>
      </c>
      <c r="G45" s="14">
        <v>0.56151899999999999</v>
      </c>
      <c r="H45" s="15">
        <v>15.70069</v>
      </c>
      <c r="I45" s="15">
        <v>29.017900000000001</v>
      </c>
      <c r="J45" s="15">
        <v>11.449809999999999</v>
      </c>
      <c r="K45" s="16">
        <v>16</v>
      </c>
      <c r="L45" s="15">
        <v>1.2690900000000001</v>
      </c>
      <c r="M45" s="15">
        <v>1.4571400000000001</v>
      </c>
      <c r="N45" s="15">
        <v>2.0856599999999998</v>
      </c>
      <c r="O45" s="15">
        <v>0.71245000000000003</v>
      </c>
      <c r="P45" s="15">
        <v>2.1788701752419998E-2</v>
      </c>
      <c r="Q45" s="15">
        <v>0.50407814782839</v>
      </c>
      <c r="R45" s="15">
        <v>1.9050332753284203</v>
      </c>
      <c r="S45" s="15">
        <v>0.93189</v>
      </c>
      <c r="T45" s="15">
        <v>1.262795779956E-2</v>
      </c>
      <c r="U45" s="15">
        <v>0</v>
      </c>
      <c r="V45" s="15">
        <v>2.058430115304E-2</v>
      </c>
      <c r="W45" s="15">
        <v>1.0857853888350002E-2</v>
      </c>
      <c r="X45" s="15">
        <v>1.1213699519985001</v>
      </c>
      <c r="Y45" s="15">
        <v>4.5621234825000002E-2</v>
      </c>
      <c r="Z45" s="15">
        <v>4.8997206202049996E-2</v>
      </c>
      <c r="AA45" s="15">
        <v>1.2659345209119601</v>
      </c>
      <c r="AB45" s="15">
        <v>8.3395617260100009E-3</v>
      </c>
      <c r="AC45" s="15">
        <v>9.7811927464800004E-3</v>
      </c>
      <c r="AD45" s="15">
        <v>4.2693811428749404</v>
      </c>
      <c r="AE45" s="15">
        <v>2.1214946088830406</v>
      </c>
      <c r="AF45" s="15">
        <v>7.7266606864119556</v>
      </c>
      <c r="AG45" s="15">
        <v>0.14195574791265406</v>
      </c>
      <c r="AH45" s="15">
        <v>1.4714241819047187E-2</v>
      </c>
      <c r="AI45" s="15">
        <v>0.8824790155291119</v>
      </c>
      <c r="AJ45" s="15">
        <v>1.6746015213766664E-2</v>
      </c>
      <c r="AK45" s="15">
        <v>2.3891066322214916</v>
      </c>
      <c r="AL45" s="15">
        <v>2.4053052008933224E-2</v>
      </c>
      <c r="AM45" s="15">
        <v>0</v>
      </c>
    </row>
    <row r="46" spans="1:39" x14ac:dyDescent="0.25">
      <c r="A46" s="13">
        <v>58150</v>
      </c>
      <c r="B46" s="13" t="s">
        <v>76</v>
      </c>
      <c r="C46" s="13" t="s">
        <v>77</v>
      </c>
      <c r="D46" s="13">
        <v>332745</v>
      </c>
      <c r="E46" s="13">
        <v>389000</v>
      </c>
      <c r="F46" s="13">
        <v>20</v>
      </c>
      <c r="G46" s="14">
        <v>0.48010900000000006</v>
      </c>
      <c r="H46" s="15">
        <v>18.074059999999999</v>
      </c>
      <c r="I46" s="15">
        <v>30.743359999999999</v>
      </c>
      <c r="J46" s="15">
        <v>13.02059</v>
      </c>
      <c r="K46" s="16">
        <v>17</v>
      </c>
      <c r="L46" s="15">
        <v>1.2690900000000001</v>
      </c>
      <c r="M46" s="15">
        <v>1.4571400000000001</v>
      </c>
      <c r="N46" s="15">
        <v>2.0856599999999998</v>
      </c>
      <c r="O46" s="15">
        <v>0.75926000000000005</v>
      </c>
      <c r="P46" s="15">
        <v>8.0439361243440005E-2</v>
      </c>
      <c r="Q46" s="15">
        <v>0.54300218538108003</v>
      </c>
      <c r="R46" s="15">
        <v>1.3681808324017501</v>
      </c>
      <c r="S46" s="15">
        <v>0.99260000000000004</v>
      </c>
      <c r="T46" s="15">
        <v>8.1388282927800006E-3</v>
      </c>
      <c r="U46" s="15">
        <v>0</v>
      </c>
      <c r="V46" s="15">
        <v>2.1825198740280001E-2</v>
      </c>
      <c r="W46" s="15">
        <v>1.233598189668E-2</v>
      </c>
      <c r="X46" s="15">
        <v>1.8455796821044801</v>
      </c>
      <c r="Y46" s="15">
        <v>3.7573649001870005E-2</v>
      </c>
      <c r="Z46" s="15">
        <v>5.1916965230850001E-2</v>
      </c>
      <c r="AA46" s="15">
        <v>1.5012853471271701</v>
      </c>
      <c r="AB46" s="15">
        <v>6.6424517905199999E-3</v>
      </c>
      <c r="AC46" s="15">
        <v>7.5913734748799993E-3</v>
      </c>
      <c r="AD46" s="15">
        <v>6.0257804351435098</v>
      </c>
      <c r="AE46" s="15">
        <v>1.8226619840477616</v>
      </c>
      <c r="AF46" s="15">
        <v>6.6382872894379643</v>
      </c>
      <c r="AG46" s="15">
        <v>0.66231188669566443</v>
      </c>
      <c r="AH46" s="15">
        <v>0.21356762630619922</v>
      </c>
      <c r="AI46" s="15">
        <v>0.67841439088724509</v>
      </c>
      <c r="AJ46" s="15">
        <v>1.8351282178236523E-2</v>
      </c>
      <c r="AK46" s="15">
        <v>2.6181255302903392</v>
      </c>
      <c r="AL46" s="15">
        <v>1.7580010156592284E-2</v>
      </c>
      <c r="AM46" s="15">
        <v>0</v>
      </c>
    </row>
    <row r="47" spans="1:39" x14ac:dyDescent="0.25">
      <c r="A47" s="13">
        <v>60003</v>
      </c>
      <c r="B47" s="13" t="s">
        <v>89</v>
      </c>
      <c r="C47" s="13" t="s">
        <v>77</v>
      </c>
      <c r="D47" s="13">
        <v>340220</v>
      </c>
      <c r="E47" s="13">
        <v>377340</v>
      </c>
      <c r="F47" s="13">
        <v>20</v>
      </c>
      <c r="G47" s="14">
        <v>2.181378</v>
      </c>
      <c r="H47" s="15">
        <v>19.8294</v>
      </c>
      <c r="I47" s="15">
        <v>22.198689999999999</v>
      </c>
      <c r="J47" s="15">
        <v>14.03126</v>
      </c>
      <c r="K47" s="16">
        <v>14</v>
      </c>
      <c r="L47" s="15">
        <v>1.3671800000000001</v>
      </c>
      <c r="M47" s="15">
        <v>1.56975</v>
      </c>
      <c r="N47" s="15">
        <v>2.2468499999999998</v>
      </c>
      <c r="O47" s="15">
        <v>2.0356900000000002</v>
      </c>
      <c r="P47" s="15">
        <v>3.3029774013300005E-2</v>
      </c>
      <c r="Q47" s="15">
        <v>0.35697703825866001</v>
      </c>
      <c r="R47" s="15">
        <v>0.66360648176444992</v>
      </c>
      <c r="S47" s="15">
        <v>1.4787999999999999</v>
      </c>
      <c r="T47" s="15">
        <v>8.9965075074900005E-3</v>
      </c>
      <c r="U47" s="15">
        <v>0</v>
      </c>
      <c r="V47" s="15">
        <v>1.12627879686567</v>
      </c>
      <c r="W47" s="15">
        <v>4.8668733311309997E-2</v>
      </c>
      <c r="X47" s="15">
        <v>1.17662639161854</v>
      </c>
      <c r="Y47" s="15">
        <v>4.7519078193720005E-2</v>
      </c>
      <c r="Z47" s="15">
        <v>0.15836043032454</v>
      </c>
      <c r="AA47" s="15">
        <v>4.0606001238218097</v>
      </c>
      <c r="AB47" s="15">
        <v>5.5110451668600006E-3</v>
      </c>
      <c r="AC47" s="15">
        <v>4.50737800071E-3</v>
      </c>
      <c r="AD47" s="15">
        <v>3.4404615545986199</v>
      </c>
      <c r="AE47" s="15">
        <v>0.3359251286777884</v>
      </c>
      <c r="AF47" s="15">
        <v>1.1867772963357111</v>
      </c>
      <c r="AG47" s="15">
        <v>0.12389882491150322</v>
      </c>
      <c r="AH47" s="15">
        <v>2.3915593099704927E-2</v>
      </c>
      <c r="AI47" s="15">
        <v>0.10753051126083892</v>
      </c>
      <c r="AJ47" s="15">
        <v>4.3618266113270949E-3</v>
      </c>
      <c r="AK47" s="15">
        <v>0.58054908803443872</v>
      </c>
      <c r="AL47" s="15">
        <v>6.33173106868677E-3</v>
      </c>
      <c r="AM47" s="15">
        <v>0</v>
      </c>
    </row>
    <row r="48" spans="1:39" x14ac:dyDescent="0.25">
      <c r="A48" s="13">
        <v>70030</v>
      </c>
      <c r="B48" s="13" t="s">
        <v>78</v>
      </c>
      <c r="C48" s="13" t="s">
        <v>77</v>
      </c>
      <c r="D48" s="13">
        <v>326780</v>
      </c>
      <c r="E48" s="13">
        <v>388600</v>
      </c>
      <c r="F48" s="13">
        <v>20</v>
      </c>
      <c r="G48" s="14">
        <v>1.3691040000000001</v>
      </c>
      <c r="H48" s="15">
        <v>11.774940000000001</v>
      </c>
      <c r="I48" s="15">
        <v>19.883590000000002</v>
      </c>
      <c r="J48" s="15">
        <v>8.8011400000000002</v>
      </c>
      <c r="K48" s="16">
        <v>11</v>
      </c>
      <c r="L48" s="15">
        <v>1.2219</v>
      </c>
      <c r="M48" s="15">
        <v>1.4029499999999999</v>
      </c>
      <c r="N48" s="15">
        <v>2.0081000000000002</v>
      </c>
      <c r="O48" s="15">
        <v>0.46159</v>
      </c>
      <c r="P48" s="15">
        <v>8.6862831106800011E-3</v>
      </c>
      <c r="Q48" s="15">
        <v>0.18135353267634</v>
      </c>
      <c r="R48" s="15">
        <v>1.4144772615021601</v>
      </c>
      <c r="S48" s="15">
        <v>0.59523000000000004</v>
      </c>
      <c r="T48" s="15">
        <v>1.1314066236600001E-3</v>
      </c>
      <c r="U48" s="15">
        <v>0</v>
      </c>
      <c r="V48" s="15">
        <v>1.545647435871E-2</v>
      </c>
      <c r="W48" s="15">
        <v>2.3175587291100002E-3</v>
      </c>
      <c r="X48" s="15">
        <v>0.41057286493106998</v>
      </c>
      <c r="Y48" s="15">
        <v>5.0767310113260002E-2</v>
      </c>
      <c r="Z48" s="15">
        <v>4.9854885416760003E-2</v>
      </c>
      <c r="AA48" s="15">
        <v>0.82067126901996001</v>
      </c>
      <c r="AB48" s="15">
        <v>9.01475600142E-3</v>
      </c>
      <c r="AC48" s="15">
        <v>7.4088885355800002E-3</v>
      </c>
      <c r="AD48" s="15">
        <v>3.1134667918669501</v>
      </c>
      <c r="AE48" s="15">
        <v>1.1153949313991776</v>
      </c>
      <c r="AF48" s="15">
        <v>4.0623615681977521</v>
      </c>
      <c r="AG48" s="15">
        <v>0.19791794854926764</v>
      </c>
      <c r="AH48" s="15">
        <v>8.9535509530156657E-3</v>
      </c>
      <c r="AI48" s="15">
        <v>0.91131902692043809</v>
      </c>
      <c r="AJ48" s="15">
        <v>1.2581604613170781E-2</v>
      </c>
      <c r="AK48" s="15">
        <v>1.7949819489357635</v>
      </c>
      <c r="AL48" s="15">
        <v>5.1394204314156875E-3</v>
      </c>
      <c r="AM48" s="15">
        <v>0</v>
      </c>
    </row>
    <row r="49" spans="1:39" x14ac:dyDescent="0.25">
      <c r="A49" s="13">
        <v>70035</v>
      </c>
      <c r="B49" s="13" t="s">
        <v>87</v>
      </c>
      <c r="C49" s="13" t="s">
        <v>77</v>
      </c>
      <c r="D49" s="13">
        <v>330000</v>
      </c>
      <c r="E49" s="13">
        <v>390920</v>
      </c>
      <c r="F49" s="13">
        <v>20</v>
      </c>
      <c r="G49" s="14">
        <v>0.99875499999999984</v>
      </c>
      <c r="H49" s="15">
        <v>15.524419999999999</v>
      </c>
      <c r="I49" s="15">
        <v>26.680980000000002</v>
      </c>
      <c r="J49" s="15">
        <v>11.32391</v>
      </c>
      <c r="K49" s="16">
        <v>15</v>
      </c>
      <c r="L49" s="15">
        <v>1.2669299999999999</v>
      </c>
      <c r="M49" s="15">
        <v>1.45465</v>
      </c>
      <c r="N49" s="15">
        <v>2.0821000000000001</v>
      </c>
      <c r="O49" s="15">
        <v>0.67547000000000001</v>
      </c>
      <c r="P49" s="15">
        <v>3.2117349316799999E-2</v>
      </c>
      <c r="Q49" s="15">
        <v>0.31684860010658999</v>
      </c>
      <c r="R49" s="15">
        <v>1.3048038129828601</v>
      </c>
      <c r="S49" s="15">
        <v>1.4226099999999999</v>
      </c>
      <c r="T49" s="15">
        <v>7.7008644384600001E-3</v>
      </c>
      <c r="U49" s="15">
        <v>0</v>
      </c>
      <c r="V49" s="15">
        <v>1.9361652059729999E-2</v>
      </c>
      <c r="W49" s="15">
        <v>9.5074653375300001E-3</v>
      </c>
      <c r="X49" s="15">
        <v>1.4186926635999899</v>
      </c>
      <c r="Y49" s="15">
        <v>3.8540819180160002E-2</v>
      </c>
      <c r="Z49" s="15">
        <v>3.9070025504129996E-2</v>
      </c>
      <c r="AA49" s="15">
        <v>1.57216249755129</v>
      </c>
      <c r="AB49" s="15">
        <v>7.0074216691200005E-3</v>
      </c>
      <c r="AC49" s="15">
        <v>7.3723915477200003E-3</v>
      </c>
      <c r="AD49" s="15">
        <v>3.8494650490517102</v>
      </c>
      <c r="AE49" s="15">
        <v>1.4908954857130132</v>
      </c>
      <c r="AF49" s="15">
        <v>5.429965972467329</v>
      </c>
      <c r="AG49" s="15">
        <v>0.71612614474350156</v>
      </c>
      <c r="AH49" s="15">
        <v>0.15697491107928713</v>
      </c>
      <c r="AI49" s="15">
        <v>0.37741825974981424</v>
      </c>
      <c r="AJ49" s="15">
        <v>2.0742345748689245E-2</v>
      </c>
      <c r="AK49" s="15">
        <v>2.9592518078740131</v>
      </c>
      <c r="AL49" s="15">
        <v>5.1850726243544108E-3</v>
      </c>
      <c r="AM49" s="15">
        <v>0</v>
      </c>
    </row>
    <row r="50" spans="1:39" x14ac:dyDescent="0.25">
      <c r="A50" s="13">
        <v>70052</v>
      </c>
      <c r="B50" s="13" t="s">
        <v>86</v>
      </c>
      <c r="C50" s="13" t="s">
        <v>77</v>
      </c>
      <c r="D50" s="13">
        <v>332450</v>
      </c>
      <c r="E50" s="13">
        <v>389390</v>
      </c>
      <c r="F50" s="13">
        <v>20</v>
      </c>
      <c r="G50" s="14">
        <v>0.58541699999999997</v>
      </c>
      <c r="H50" s="15">
        <v>18.151420000000002</v>
      </c>
      <c r="I50" s="15">
        <v>31.795729999999999</v>
      </c>
      <c r="J50" s="15">
        <v>13.041639999999999</v>
      </c>
      <c r="K50" s="16">
        <v>17</v>
      </c>
      <c r="L50" s="15">
        <v>1.2690900000000001</v>
      </c>
      <c r="M50" s="15">
        <v>1.4571400000000001</v>
      </c>
      <c r="N50" s="15">
        <v>2.0856599999999998</v>
      </c>
      <c r="O50" s="15">
        <v>0.75605</v>
      </c>
      <c r="P50" s="15">
        <v>2.4909194214450002E-2</v>
      </c>
      <c r="Q50" s="15">
        <v>0.69340627235214003</v>
      </c>
      <c r="R50" s="15">
        <v>1.1262970453596</v>
      </c>
      <c r="S50" s="15">
        <v>1.5161500000000001</v>
      </c>
      <c r="T50" s="15">
        <v>2.2317908076389999E-2</v>
      </c>
      <c r="U50" s="15">
        <v>0</v>
      </c>
      <c r="V50" s="15">
        <v>2.2190168618880002E-2</v>
      </c>
      <c r="W50" s="15">
        <v>1.2116999969520001E-2</v>
      </c>
      <c r="X50" s="15">
        <v>2.3670121476602999</v>
      </c>
      <c r="Y50" s="15">
        <v>3.3832707746219999E-2</v>
      </c>
      <c r="Z50" s="15">
        <v>4.6989871869749997E-2</v>
      </c>
      <c r="AA50" s="15">
        <v>1.5927285502104001</v>
      </c>
      <c r="AB50" s="15">
        <v>5.9125120333199995E-3</v>
      </c>
      <c r="AC50" s="15">
        <v>6.5147123330099995E-3</v>
      </c>
      <c r="AD50" s="15">
        <v>5.1131367567163508</v>
      </c>
      <c r="AE50" s="15">
        <v>1.8331956027228808</v>
      </c>
      <c r="AF50" s="15">
        <v>6.6766516090840797</v>
      </c>
      <c r="AG50" s="15">
        <v>0.70439969889081988</v>
      </c>
      <c r="AH50" s="15">
        <v>0.12214116643307148</v>
      </c>
      <c r="AI50" s="15">
        <v>0.55004241863002523</v>
      </c>
      <c r="AJ50" s="15">
        <v>2.6058331787870332E-2</v>
      </c>
      <c r="AK50" s="15">
        <v>3.7176685022863962</v>
      </c>
      <c r="AL50" s="15">
        <v>1.4152670164852889E-2</v>
      </c>
      <c r="AM50" s="15">
        <v>0</v>
      </c>
    </row>
    <row r="51" spans="1:39" x14ac:dyDescent="0.25">
      <c r="A51" s="13">
        <v>70250</v>
      </c>
      <c r="B51" s="13" t="s">
        <v>83</v>
      </c>
      <c r="C51" s="13" t="s">
        <v>84</v>
      </c>
      <c r="D51" s="13">
        <v>326450</v>
      </c>
      <c r="E51" s="13">
        <v>389050</v>
      </c>
      <c r="F51" s="13">
        <v>20</v>
      </c>
      <c r="G51" s="14">
        <v>1.6447099999999999</v>
      </c>
      <c r="H51" s="15">
        <v>13.216469999999999</v>
      </c>
      <c r="I51" s="15">
        <v>20.92398</v>
      </c>
      <c r="J51" s="15">
        <v>9.7877799999999997</v>
      </c>
      <c r="K51" s="16">
        <v>12</v>
      </c>
      <c r="L51" s="15">
        <v>1.2219</v>
      </c>
      <c r="M51" s="15">
        <v>1.4029499999999999</v>
      </c>
      <c r="N51" s="15">
        <v>2.0081000000000002</v>
      </c>
      <c r="O51" s="15">
        <v>0.43391000000000002</v>
      </c>
      <c r="P51" s="15">
        <v>1.041989003403E-2</v>
      </c>
      <c r="Q51" s="15">
        <v>0.18438278266872002</v>
      </c>
      <c r="R51" s="15">
        <v>1.4690220098589299</v>
      </c>
      <c r="S51" s="15">
        <v>0.63995000000000002</v>
      </c>
      <c r="T51" s="15">
        <v>1.1131581297299999E-3</v>
      </c>
      <c r="U51" s="15">
        <v>0</v>
      </c>
      <c r="V51" s="15">
        <v>1.492726803474E-2</v>
      </c>
      <c r="W51" s="15">
        <v>2.3540557169699997E-3</v>
      </c>
      <c r="X51" s="15">
        <v>1.3096396638743102</v>
      </c>
      <c r="Y51" s="15">
        <v>4.9562909513880003E-2</v>
      </c>
      <c r="Z51" s="15">
        <v>4.5548240849279997E-2</v>
      </c>
      <c r="AA51" s="15">
        <v>0.92726072206508992</v>
      </c>
      <c r="AB51" s="15">
        <v>9.0512529892800009E-3</v>
      </c>
      <c r="AC51" s="15">
        <v>7.5001310052299998E-3</v>
      </c>
      <c r="AD51" s="15">
        <v>3.4788928828152001</v>
      </c>
      <c r="AE51" s="15">
        <v>0.75310174790523221</v>
      </c>
      <c r="AF51" s="15">
        <v>5.078819532922175</v>
      </c>
      <c r="AG51" s="15">
        <v>5.5722542913665477E-2</v>
      </c>
      <c r="AH51" s="15">
        <v>1.5447338394789232E-2</v>
      </c>
      <c r="AI51" s="15">
        <v>7.2335793298719558E-2</v>
      </c>
      <c r="AJ51" s="15">
        <v>1.4022087097884261E-2</v>
      </c>
      <c r="AK51" s="15">
        <v>1.6857334435729732</v>
      </c>
      <c r="AL51" s="15">
        <v>3.2327513894561052E-2</v>
      </c>
      <c r="AM51" s="15">
        <v>0</v>
      </c>
    </row>
    <row r="52" spans="1:39" x14ac:dyDescent="0.25">
      <c r="A52" s="13">
        <v>70258</v>
      </c>
      <c r="B52" s="13" t="s">
        <v>81</v>
      </c>
      <c r="C52" s="13" t="s">
        <v>77</v>
      </c>
      <c r="D52" s="13">
        <v>331100</v>
      </c>
      <c r="E52" s="13">
        <v>390420</v>
      </c>
      <c r="F52" s="13">
        <v>20</v>
      </c>
      <c r="G52" s="14">
        <v>0.33681499999999998</v>
      </c>
      <c r="H52" s="15">
        <v>16.689820000000001</v>
      </c>
      <c r="I52" s="15">
        <v>25.8368</v>
      </c>
      <c r="J52" s="15">
        <v>12.09769</v>
      </c>
      <c r="K52" s="16">
        <v>14</v>
      </c>
      <c r="L52" s="15">
        <v>1.2669299999999999</v>
      </c>
      <c r="M52" s="15">
        <v>1.45465</v>
      </c>
      <c r="N52" s="15">
        <v>2.0821000000000001</v>
      </c>
      <c r="O52" s="15">
        <v>0.73385999999999996</v>
      </c>
      <c r="P52" s="15">
        <v>2.3029599339659999E-2</v>
      </c>
      <c r="Q52" s="15">
        <v>0.47325644158062002</v>
      </c>
      <c r="R52" s="15">
        <v>1.3627245327166799</v>
      </c>
      <c r="S52" s="15">
        <v>1.06864</v>
      </c>
      <c r="T52" s="15">
        <v>1.6022177670540001E-2</v>
      </c>
      <c r="U52" s="15">
        <v>0</v>
      </c>
      <c r="V52" s="15">
        <v>2.1387234885960001E-2</v>
      </c>
      <c r="W52" s="15">
        <v>1.0529380997609999E-2</v>
      </c>
      <c r="X52" s="15">
        <v>1.7628592591197902</v>
      </c>
      <c r="Y52" s="15">
        <v>3.6259757438909995E-2</v>
      </c>
      <c r="Z52" s="15">
        <v>3.945324387666E-2</v>
      </c>
      <c r="AA52" s="15">
        <v>1.7271287080048501</v>
      </c>
      <c r="AB52" s="15">
        <v>6.4599668512200009E-3</v>
      </c>
      <c r="AC52" s="15">
        <v>7.5913734748799993E-3</v>
      </c>
      <c r="AD52" s="15">
        <v>4.5969233604245101</v>
      </c>
      <c r="AE52" s="15">
        <v>1.0157738175714894</v>
      </c>
      <c r="AF52" s="15">
        <v>3.69953314500688</v>
      </c>
      <c r="AG52" s="15">
        <v>0.90479757317405951</v>
      </c>
      <c r="AH52" s="15">
        <v>0.22336753440560134</v>
      </c>
      <c r="AI52" s="15">
        <v>0.38166796794876418</v>
      </c>
      <c r="AJ52" s="15">
        <v>2.0291578789293285E-2</v>
      </c>
      <c r="AK52" s="15">
        <v>2.8949421605619845</v>
      </c>
      <c r="AL52" s="15">
        <v>6.6062225419287069E-3</v>
      </c>
      <c r="AM52" s="15">
        <v>0</v>
      </c>
    </row>
    <row r="53" spans="1:39" x14ac:dyDescent="0.25">
      <c r="A53" s="13">
        <v>70259</v>
      </c>
      <c r="B53" s="13" t="s">
        <v>86</v>
      </c>
      <c r="C53" s="13" t="s">
        <v>77</v>
      </c>
      <c r="D53" s="13">
        <v>332340</v>
      </c>
      <c r="E53" s="13">
        <v>390500</v>
      </c>
      <c r="F53" s="13">
        <v>20</v>
      </c>
      <c r="G53" s="14">
        <v>0.97258999999999995</v>
      </c>
      <c r="H53" s="15">
        <v>16.909790000000001</v>
      </c>
      <c r="I53" s="15">
        <v>26.246500000000001</v>
      </c>
      <c r="J53" s="15">
        <v>12.232699999999999</v>
      </c>
      <c r="K53" s="16">
        <v>14</v>
      </c>
      <c r="L53" s="15">
        <v>1.2669299999999999</v>
      </c>
      <c r="M53" s="15">
        <v>1.45465</v>
      </c>
      <c r="N53" s="15">
        <v>2.0821000000000001</v>
      </c>
      <c r="O53" s="15">
        <v>0.8135</v>
      </c>
      <c r="P53" s="15">
        <v>2.003684633514E-2</v>
      </c>
      <c r="Q53" s="15">
        <v>0.37945918278042001</v>
      </c>
      <c r="R53" s="15">
        <v>1.2049298057039701</v>
      </c>
      <c r="S53" s="15">
        <v>1.5208200000000001</v>
      </c>
      <c r="T53" s="15">
        <v>1.7007596342760001E-2</v>
      </c>
      <c r="U53" s="15">
        <v>0</v>
      </c>
      <c r="V53" s="15">
        <v>2.3613551145420002E-2</v>
      </c>
      <c r="W53" s="15">
        <v>1.1715533103060002E-2</v>
      </c>
      <c r="X53" s="15">
        <v>1.79377220783721</v>
      </c>
      <c r="Y53" s="15">
        <v>3.2829040580069996E-2</v>
      </c>
      <c r="Z53" s="15">
        <v>4.2190517966160003E-2</v>
      </c>
      <c r="AA53" s="15">
        <v>1.8429518989785598</v>
      </c>
      <c r="AB53" s="15">
        <v>5.8760150454600004E-3</v>
      </c>
      <c r="AC53" s="15">
        <v>6.9709246812600005E-3</v>
      </c>
      <c r="AD53" s="15">
        <v>4.3904416516065599</v>
      </c>
      <c r="AE53" s="15">
        <v>1.3226407965141735</v>
      </c>
      <c r="AF53" s="15">
        <v>4.8171683311753686</v>
      </c>
      <c r="AG53" s="15">
        <v>0.37600703106939004</v>
      </c>
      <c r="AH53" s="15">
        <v>6.8764782007026973E-2</v>
      </c>
      <c r="AI53" s="15">
        <v>0.37981834256389452</v>
      </c>
      <c r="AJ53" s="15">
        <v>1.6475418024415205E-2</v>
      </c>
      <c r="AK53" s="15">
        <v>2.3505012964751937</v>
      </c>
      <c r="AL53" s="15">
        <v>5.3340021705370949E-3</v>
      </c>
      <c r="AM53" s="15">
        <v>0</v>
      </c>
    </row>
    <row r="54" spans="1:39" x14ac:dyDescent="0.25">
      <c r="A54" s="13">
        <v>74228</v>
      </c>
      <c r="B54" s="13" t="s">
        <v>76</v>
      </c>
      <c r="C54" s="13" t="s">
        <v>77</v>
      </c>
      <c r="D54" s="13">
        <v>332660</v>
      </c>
      <c r="E54" s="13">
        <v>388700</v>
      </c>
      <c r="F54" s="13">
        <v>20</v>
      </c>
      <c r="G54" s="14">
        <v>0.43185299999999993</v>
      </c>
      <c r="H54" s="15">
        <v>18.074059999999999</v>
      </c>
      <c r="I54" s="15">
        <v>28.71228</v>
      </c>
      <c r="J54" s="15">
        <v>13.02059</v>
      </c>
      <c r="K54" s="16">
        <v>16</v>
      </c>
      <c r="L54" s="15">
        <v>1.2690900000000001</v>
      </c>
      <c r="M54" s="15">
        <v>1.4571400000000001</v>
      </c>
      <c r="N54" s="15">
        <v>2.0856599999999998</v>
      </c>
      <c r="O54" s="15">
        <v>0.75926000000000005</v>
      </c>
      <c r="P54" s="15">
        <v>8.0439361243440005E-2</v>
      </c>
      <c r="Q54" s="15">
        <v>0.54300218538108003</v>
      </c>
      <c r="R54" s="15">
        <v>1.3681808324017501</v>
      </c>
      <c r="S54" s="15">
        <v>0.99260000000000004</v>
      </c>
      <c r="T54" s="15">
        <v>8.1388282927800006E-3</v>
      </c>
      <c r="U54" s="15">
        <v>0</v>
      </c>
      <c r="V54" s="15">
        <v>2.1825198740280001E-2</v>
      </c>
      <c r="W54" s="15">
        <v>1.233598189668E-2</v>
      </c>
      <c r="X54" s="15">
        <v>1.8455796821044801</v>
      </c>
      <c r="Y54" s="15">
        <v>3.7573649001870005E-2</v>
      </c>
      <c r="Z54" s="15">
        <v>5.1916965230850001E-2</v>
      </c>
      <c r="AA54" s="15">
        <v>1.5012853471271701</v>
      </c>
      <c r="AB54" s="15">
        <v>6.6424517905199999E-3</v>
      </c>
      <c r="AC54" s="15">
        <v>7.5913734748799993E-3</v>
      </c>
      <c r="AD54" s="15">
        <v>6.0257804351435098</v>
      </c>
      <c r="AE54" s="15">
        <v>1.3742876316723505</v>
      </c>
      <c r="AF54" s="15">
        <v>5.0052704216182891</v>
      </c>
      <c r="AG54" s="15">
        <v>0.50775941357749155</v>
      </c>
      <c r="AH54" s="15">
        <v>0.17529892711661893</v>
      </c>
      <c r="AI54" s="15">
        <v>0.641460699820946</v>
      </c>
      <c r="AJ54" s="15">
        <v>2.0343228741355652E-2</v>
      </c>
      <c r="AK54" s="15">
        <v>2.902310913154821</v>
      </c>
      <c r="AL54" s="15">
        <v>1.1488764298126435E-2</v>
      </c>
      <c r="AM54" s="15">
        <v>0</v>
      </c>
    </row>
    <row r="55" spans="1:39" x14ac:dyDescent="0.25">
      <c r="A55" s="13">
        <v>74473</v>
      </c>
      <c r="B55" s="13" t="s">
        <v>81</v>
      </c>
      <c r="C55" s="13" t="s">
        <v>77</v>
      </c>
      <c r="D55" s="13">
        <v>326437</v>
      </c>
      <c r="E55" s="13">
        <v>389052</v>
      </c>
      <c r="F55" s="13">
        <v>20</v>
      </c>
      <c r="G55" s="14">
        <v>0.38295699999999999</v>
      </c>
      <c r="H55" s="15">
        <v>13.216469999999999</v>
      </c>
      <c r="I55" s="15">
        <v>16.226970000000001</v>
      </c>
      <c r="J55" s="15">
        <v>9.7877799999999997</v>
      </c>
      <c r="K55" s="16">
        <v>10</v>
      </c>
      <c r="L55" s="15">
        <v>1.2219</v>
      </c>
      <c r="M55" s="15">
        <v>1.4029499999999999</v>
      </c>
      <c r="N55" s="15">
        <v>2.0081000000000002</v>
      </c>
      <c r="O55" s="15">
        <v>0.43391000000000002</v>
      </c>
      <c r="P55" s="15">
        <v>1.041989003403E-2</v>
      </c>
      <c r="Q55" s="15">
        <v>0.18438278266872002</v>
      </c>
      <c r="R55" s="15">
        <v>1.4690220098589299</v>
      </c>
      <c r="S55" s="15">
        <v>0.63995000000000002</v>
      </c>
      <c r="T55" s="15">
        <v>1.1131581297299999E-3</v>
      </c>
      <c r="U55" s="15">
        <v>0</v>
      </c>
      <c r="V55" s="15">
        <v>1.492726803474E-2</v>
      </c>
      <c r="W55" s="15">
        <v>2.3540557169699997E-3</v>
      </c>
      <c r="X55" s="15">
        <v>1.3096396638743102</v>
      </c>
      <c r="Y55" s="15">
        <v>4.9562909513880003E-2</v>
      </c>
      <c r="Z55" s="15">
        <v>4.5548240849279997E-2</v>
      </c>
      <c r="AA55" s="15">
        <v>0.92726072206508992</v>
      </c>
      <c r="AB55" s="15">
        <v>9.0512529892800009E-3</v>
      </c>
      <c r="AC55" s="15">
        <v>7.5001310052299998E-3</v>
      </c>
      <c r="AD55" s="15">
        <v>3.4788928828152001</v>
      </c>
      <c r="AE55" s="15">
        <v>0.51764775067656099</v>
      </c>
      <c r="AF55" s="15">
        <v>1.8853163745101311</v>
      </c>
      <c r="AG55" s="15">
        <v>3.2426466201966701E-2</v>
      </c>
      <c r="AH55" s="15">
        <v>7.8680856247967928E-3</v>
      </c>
      <c r="AI55" s="15">
        <v>4.2038694997054198E-2</v>
      </c>
      <c r="AJ55" s="15">
        <v>3.6365547966594135E-3</v>
      </c>
      <c r="AK55" s="15">
        <v>0.51881698853309899</v>
      </c>
      <c r="AL55" s="15">
        <v>2.7490846597341633E-3</v>
      </c>
      <c r="AM55" s="15">
        <v>0</v>
      </c>
    </row>
    <row r="56" spans="1:39" x14ac:dyDescent="0.25">
      <c r="A56" s="13">
        <v>75260</v>
      </c>
      <c r="B56" s="13" t="s">
        <v>90</v>
      </c>
      <c r="C56" s="13" t="s">
        <v>77</v>
      </c>
      <c r="D56" s="13">
        <v>332000</v>
      </c>
      <c r="E56" s="13">
        <v>391080</v>
      </c>
      <c r="F56" s="13">
        <v>20</v>
      </c>
      <c r="G56" s="14">
        <v>0.44271100000000002</v>
      </c>
      <c r="H56" s="15">
        <v>18.047029999999999</v>
      </c>
      <c r="I56" s="15">
        <v>19.60005</v>
      </c>
      <c r="J56" s="15">
        <v>12.95044</v>
      </c>
      <c r="K56" s="16">
        <v>13</v>
      </c>
      <c r="L56" s="15">
        <v>1.2669299999999999</v>
      </c>
      <c r="M56" s="15">
        <v>1.45465</v>
      </c>
      <c r="N56" s="15">
        <v>2.0821000000000001</v>
      </c>
      <c r="O56" s="15">
        <v>0.89788999999999997</v>
      </c>
      <c r="P56" s="15">
        <v>2.739098938893E-2</v>
      </c>
      <c r="Q56" s="15">
        <v>0.33204959555028002</v>
      </c>
      <c r="R56" s="15">
        <v>1.54630438165248</v>
      </c>
      <c r="S56" s="15">
        <v>1.11731</v>
      </c>
      <c r="T56" s="15">
        <v>7.3723915477200003E-3</v>
      </c>
      <c r="U56" s="15">
        <v>0</v>
      </c>
      <c r="V56" s="15">
        <v>3.3814459252290006E-2</v>
      </c>
      <c r="W56" s="15">
        <v>1.5657207791940003E-2</v>
      </c>
      <c r="X56" s="15">
        <v>1.1938529698884601</v>
      </c>
      <c r="Y56" s="15">
        <v>3.7993364362260001E-2</v>
      </c>
      <c r="Z56" s="15">
        <v>5.1278267943300003E-2</v>
      </c>
      <c r="AA56" s="15">
        <v>3.7451749062417599</v>
      </c>
      <c r="AB56" s="15">
        <v>6.7336942601700003E-3</v>
      </c>
      <c r="AC56" s="15">
        <v>8.6680346167499998E-3</v>
      </c>
      <c r="AD56" s="15">
        <v>4.22184381618729</v>
      </c>
      <c r="AE56" s="15">
        <v>0.26020354795947076</v>
      </c>
      <c r="AF56" s="15">
        <v>0.94768307025860132</v>
      </c>
      <c r="AG56" s="15">
        <v>3.7075126064570661E-2</v>
      </c>
      <c r="AH56" s="15">
        <v>3.9582641052552719E-3</v>
      </c>
      <c r="AI56" s="15">
        <v>2.1148760368620359E-2</v>
      </c>
      <c r="AJ56" s="15">
        <v>1.9548796229565011E-3</v>
      </c>
      <c r="AK56" s="15">
        <v>0.27889714733810483</v>
      </c>
      <c r="AL56" s="15">
        <v>2.099204282420458E-3</v>
      </c>
      <c r="AM56" s="15">
        <v>0</v>
      </c>
    </row>
    <row r="57" spans="1:39" x14ac:dyDescent="0.25">
      <c r="A57" s="13">
        <v>75261</v>
      </c>
      <c r="B57" s="13" t="s">
        <v>78</v>
      </c>
      <c r="C57" s="13" t="s">
        <v>77</v>
      </c>
      <c r="D57" s="13">
        <v>331700</v>
      </c>
      <c r="E57" s="13">
        <v>391360</v>
      </c>
      <c r="F57" s="13">
        <v>20</v>
      </c>
      <c r="G57" s="14">
        <v>0.86400899999999992</v>
      </c>
      <c r="H57" s="15">
        <v>16.832619999999999</v>
      </c>
      <c r="I57" s="15">
        <v>25.684200000000001</v>
      </c>
      <c r="J57" s="15">
        <v>12.17648</v>
      </c>
      <c r="K57" s="16">
        <v>14</v>
      </c>
      <c r="L57" s="15">
        <v>1.2669299999999999</v>
      </c>
      <c r="M57" s="15">
        <v>1.45465</v>
      </c>
      <c r="N57" s="15">
        <v>2.0821000000000001</v>
      </c>
      <c r="O57" s="15">
        <v>0.76298999999999995</v>
      </c>
      <c r="P57" s="15">
        <v>2.954431167267E-2</v>
      </c>
      <c r="Q57" s="15">
        <v>0.37453208941932004</v>
      </c>
      <c r="R57" s="15">
        <v>2.2994927201193001</v>
      </c>
      <c r="S57" s="15">
        <v>1.03379</v>
      </c>
      <c r="T57" s="15">
        <v>4.8358508914499998E-3</v>
      </c>
      <c r="U57" s="15">
        <v>0</v>
      </c>
      <c r="V57" s="15">
        <v>2.2354405064250002E-2</v>
      </c>
      <c r="W57" s="15">
        <v>1.0200908106870001E-2</v>
      </c>
      <c r="X57" s="15">
        <v>0.96954248250090003</v>
      </c>
      <c r="Y57" s="15">
        <v>3.6588230329650001E-2</v>
      </c>
      <c r="Z57" s="15">
        <v>3.6223260451050003E-2</v>
      </c>
      <c r="AA57" s="15">
        <v>2.2807880138410499</v>
      </c>
      <c r="AB57" s="15">
        <v>6.6971972723100003E-3</v>
      </c>
      <c r="AC57" s="15">
        <v>1.105858732158E-2</v>
      </c>
      <c r="AD57" s="15">
        <v>4.1503097199816903</v>
      </c>
      <c r="AE57" s="15">
        <v>1.3237131955103896</v>
      </c>
      <c r="AF57" s="15">
        <v>4.8210740979539004</v>
      </c>
      <c r="AG57" s="15">
        <v>0.2640347220008436</v>
      </c>
      <c r="AH57" s="15">
        <v>1.7954921964414246E-3</v>
      </c>
      <c r="AI57" s="15">
        <v>0.46047378179766391</v>
      </c>
      <c r="AJ57" s="15">
        <v>1.3697143689107641E-2</v>
      </c>
      <c r="AK57" s="15">
        <v>1.9541327541154943</v>
      </c>
      <c r="AL57" s="15">
        <v>1.265881273616171E-2</v>
      </c>
      <c r="AM57" s="15">
        <v>0</v>
      </c>
    </row>
    <row r="58" spans="1:39" x14ac:dyDescent="0.25">
      <c r="A58" s="13">
        <v>75262</v>
      </c>
      <c r="B58" s="13" t="s">
        <v>78</v>
      </c>
      <c r="C58" s="13" t="s">
        <v>77</v>
      </c>
      <c r="D58" s="13">
        <v>330740</v>
      </c>
      <c r="E58" s="13">
        <v>392000</v>
      </c>
      <c r="F58" s="13">
        <v>20</v>
      </c>
      <c r="G58" s="14">
        <v>0.41190100000000007</v>
      </c>
      <c r="H58" s="15">
        <v>16.673690000000001</v>
      </c>
      <c r="I58" s="15">
        <v>27.21529</v>
      </c>
      <c r="J58" s="15">
        <v>12.09008</v>
      </c>
      <c r="K58" s="16">
        <v>15</v>
      </c>
      <c r="L58" s="15">
        <v>1.2669299999999999</v>
      </c>
      <c r="M58" s="15">
        <v>1.45465</v>
      </c>
      <c r="N58" s="15">
        <v>2.0821000000000001</v>
      </c>
      <c r="O58" s="15">
        <v>0.76205999999999996</v>
      </c>
      <c r="P58" s="15">
        <v>7.5785995291290001E-2</v>
      </c>
      <c r="Q58" s="15">
        <v>0.37349192526531</v>
      </c>
      <c r="R58" s="15">
        <v>2.0667696770300101</v>
      </c>
      <c r="S58" s="15">
        <v>1.0313600000000001</v>
      </c>
      <c r="T58" s="15">
        <v>4.47088101285E-3</v>
      </c>
      <c r="U58" s="15">
        <v>0</v>
      </c>
      <c r="V58" s="15">
        <v>1.9653627962610002E-2</v>
      </c>
      <c r="W58" s="15">
        <v>9.2702349164400007E-3</v>
      </c>
      <c r="X58" s="15">
        <v>0.78110853417971993</v>
      </c>
      <c r="Y58" s="15">
        <v>4.0967868872850005E-2</v>
      </c>
      <c r="Z58" s="15">
        <v>3.5748799608870001E-2</v>
      </c>
      <c r="AA58" s="15">
        <v>1.9587568414583401</v>
      </c>
      <c r="AB58" s="15">
        <v>7.518379499160001E-3</v>
      </c>
      <c r="AC58" s="15">
        <v>9.4162228678799989E-3</v>
      </c>
      <c r="AD58" s="15">
        <v>4.6936221297595804</v>
      </c>
      <c r="AE58" s="15">
        <v>1.574442756284977</v>
      </c>
      <c r="AF58" s="15">
        <v>5.7342521150209942</v>
      </c>
      <c r="AG58" s="15">
        <v>0.28692747593381446</v>
      </c>
      <c r="AH58" s="15">
        <v>1.23949907337576E-2</v>
      </c>
      <c r="AI58" s="15">
        <v>0.77105600438749522</v>
      </c>
      <c r="AJ58" s="15">
        <v>1.4993124428641947E-2</v>
      </c>
      <c r="AK58" s="15">
        <v>2.13902666114523</v>
      </c>
      <c r="AL58" s="15">
        <v>8.5068720650883917E-3</v>
      </c>
      <c r="AM58" s="15">
        <v>0</v>
      </c>
    </row>
    <row r="59" spans="1:39" x14ac:dyDescent="0.25">
      <c r="A59" s="13">
        <v>75263</v>
      </c>
      <c r="B59" s="13" t="s">
        <v>78</v>
      </c>
      <c r="C59" s="13" t="s">
        <v>77</v>
      </c>
      <c r="D59" s="13">
        <v>330750</v>
      </c>
      <c r="E59" s="13">
        <v>391800</v>
      </c>
      <c r="F59" s="13">
        <v>20</v>
      </c>
      <c r="G59" s="14">
        <v>0.6578790000000001</v>
      </c>
      <c r="H59" s="15">
        <v>16.673690000000001</v>
      </c>
      <c r="I59" s="15">
        <v>28.635120000000001</v>
      </c>
      <c r="J59" s="15">
        <v>12.09008</v>
      </c>
      <c r="K59" s="16">
        <v>16</v>
      </c>
      <c r="L59" s="15">
        <v>1.2669299999999999</v>
      </c>
      <c r="M59" s="15">
        <v>1.45465</v>
      </c>
      <c r="N59" s="15">
        <v>2.0821000000000001</v>
      </c>
      <c r="O59" s="15">
        <v>0.76205999999999996</v>
      </c>
      <c r="P59" s="15">
        <v>7.5785995291290001E-2</v>
      </c>
      <c r="Q59" s="15">
        <v>0.37349192526531</v>
      </c>
      <c r="R59" s="15">
        <v>2.0667696770300101</v>
      </c>
      <c r="S59" s="15">
        <v>1.0313600000000001</v>
      </c>
      <c r="T59" s="15">
        <v>4.47088101285E-3</v>
      </c>
      <c r="U59" s="15">
        <v>0</v>
      </c>
      <c r="V59" s="15">
        <v>1.9653627962610002E-2</v>
      </c>
      <c r="W59" s="15">
        <v>9.2702349164400007E-3</v>
      </c>
      <c r="X59" s="15">
        <v>0.78110853417971993</v>
      </c>
      <c r="Y59" s="15">
        <v>4.0967868872850005E-2</v>
      </c>
      <c r="Z59" s="15">
        <v>3.5748799608870001E-2</v>
      </c>
      <c r="AA59" s="15">
        <v>1.9587568414583401</v>
      </c>
      <c r="AB59" s="15">
        <v>7.518379499160001E-3</v>
      </c>
      <c r="AC59" s="15">
        <v>9.4162228678799989E-3</v>
      </c>
      <c r="AD59" s="15">
        <v>4.6936221297595804</v>
      </c>
      <c r="AE59" s="15">
        <v>1.9787743863366631</v>
      </c>
      <c r="AF59" s="15">
        <v>7.2068617069152996</v>
      </c>
      <c r="AG59" s="15">
        <v>0.25312146645065586</v>
      </c>
      <c r="AH59" s="15">
        <v>3.1252351206446295E-2</v>
      </c>
      <c r="AI59" s="15">
        <v>0.85454153352209805</v>
      </c>
      <c r="AJ59" s="15">
        <v>1.1283370331499227E-2</v>
      </c>
      <c r="AK59" s="15">
        <v>1.6097665354224029</v>
      </c>
      <c r="AL59" s="15">
        <v>1.5828649814934804E-2</v>
      </c>
      <c r="AM59" s="15">
        <v>0</v>
      </c>
    </row>
    <row r="60" spans="1:39" x14ac:dyDescent="0.25">
      <c r="A60" s="13">
        <v>75264</v>
      </c>
      <c r="B60" s="13" t="s">
        <v>78</v>
      </c>
      <c r="C60" s="13" t="s">
        <v>77</v>
      </c>
      <c r="D60" s="13">
        <v>330600</v>
      </c>
      <c r="E60" s="13">
        <v>391850</v>
      </c>
      <c r="F60" s="13">
        <v>20</v>
      </c>
      <c r="G60" s="14">
        <v>0.52207999999999999</v>
      </c>
      <c r="H60" s="15">
        <v>16.673690000000001</v>
      </c>
      <c r="I60" s="15">
        <v>26.39236</v>
      </c>
      <c r="J60" s="15">
        <v>12.09008</v>
      </c>
      <c r="K60" s="16">
        <v>15</v>
      </c>
      <c r="L60" s="15">
        <v>1.2669299999999999</v>
      </c>
      <c r="M60" s="15">
        <v>1.45465</v>
      </c>
      <c r="N60" s="15">
        <v>2.0821000000000001</v>
      </c>
      <c r="O60" s="15">
        <v>0.76205999999999996</v>
      </c>
      <c r="P60" s="15">
        <v>7.5785995291290001E-2</v>
      </c>
      <c r="Q60" s="15">
        <v>0.37349192526531</v>
      </c>
      <c r="R60" s="15">
        <v>2.0667696770300101</v>
      </c>
      <c r="S60" s="15">
        <v>1.0313600000000001</v>
      </c>
      <c r="T60" s="15">
        <v>4.47088101285E-3</v>
      </c>
      <c r="U60" s="15">
        <v>0</v>
      </c>
      <c r="V60" s="15">
        <v>1.9653627962610002E-2</v>
      </c>
      <c r="W60" s="15">
        <v>9.2702349164400007E-3</v>
      </c>
      <c r="X60" s="15">
        <v>0.78110853417971993</v>
      </c>
      <c r="Y60" s="15">
        <v>4.0967868872850005E-2</v>
      </c>
      <c r="Z60" s="15">
        <v>3.5748799608870001E-2</v>
      </c>
      <c r="AA60" s="15">
        <v>1.9587568414583401</v>
      </c>
      <c r="AB60" s="15">
        <v>7.518379499160001E-3</v>
      </c>
      <c r="AC60" s="15">
        <v>9.4162228678799989E-3</v>
      </c>
      <c r="AD60" s="15">
        <v>4.6936221297595804</v>
      </c>
      <c r="AE60" s="15">
        <v>1.5143255027090223</v>
      </c>
      <c r="AF60" s="15">
        <v>5.5153000527176426</v>
      </c>
      <c r="AG60" s="15">
        <v>0.25922303672953911</v>
      </c>
      <c r="AH60" s="15">
        <v>2.6611072997556186E-2</v>
      </c>
      <c r="AI60" s="15">
        <v>0.77962755828858954</v>
      </c>
      <c r="AJ60" s="15">
        <v>1.1219332735366122E-2</v>
      </c>
      <c r="AK60" s="15">
        <v>1.6006304726826923</v>
      </c>
      <c r="AL60" s="15">
        <v>1.1732971139591979E-2</v>
      </c>
      <c r="AM60" s="15">
        <v>0</v>
      </c>
    </row>
    <row r="61" spans="1:39" x14ac:dyDescent="0.25">
      <c r="A61" s="13">
        <v>76041</v>
      </c>
      <c r="B61" s="13" t="s">
        <v>86</v>
      </c>
      <c r="C61" s="13" t="s">
        <v>77</v>
      </c>
      <c r="D61" s="13">
        <v>332700</v>
      </c>
      <c r="E61" s="13">
        <v>389200</v>
      </c>
      <c r="F61" s="13">
        <v>20</v>
      </c>
      <c r="G61" s="14">
        <v>0.56708600000000009</v>
      </c>
      <c r="H61" s="15">
        <v>18.151420000000002</v>
      </c>
      <c r="I61" s="15">
        <v>28.915140000000001</v>
      </c>
      <c r="J61" s="15">
        <v>13.041639999999999</v>
      </c>
      <c r="K61" s="16">
        <v>16</v>
      </c>
      <c r="L61" s="15">
        <v>1.2690900000000001</v>
      </c>
      <c r="M61" s="15">
        <v>1.4571400000000001</v>
      </c>
      <c r="N61" s="15">
        <v>2.0856599999999998</v>
      </c>
      <c r="O61" s="15">
        <v>0.75605</v>
      </c>
      <c r="P61" s="15">
        <v>2.4909194214450002E-2</v>
      </c>
      <c r="Q61" s="15">
        <v>0.69340627235214003</v>
      </c>
      <c r="R61" s="15">
        <v>1.1262970453596</v>
      </c>
      <c r="S61" s="15">
        <v>1.5161500000000001</v>
      </c>
      <c r="T61" s="15">
        <v>2.2317908076389999E-2</v>
      </c>
      <c r="U61" s="15">
        <v>0</v>
      </c>
      <c r="V61" s="15">
        <v>2.2190168618880002E-2</v>
      </c>
      <c r="W61" s="15">
        <v>1.2116999969520001E-2</v>
      </c>
      <c r="X61" s="15">
        <v>2.3670121476602999</v>
      </c>
      <c r="Y61" s="15">
        <v>3.3832707746219999E-2</v>
      </c>
      <c r="Z61" s="15">
        <v>4.6989871869749997E-2</v>
      </c>
      <c r="AA61" s="15">
        <v>1.5927285502104001</v>
      </c>
      <c r="AB61" s="15">
        <v>5.9125120333199995E-3</v>
      </c>
      <c r="AC61" s="15">
        <v>6.5147123330099995E-3</v>
      </c>
      <c r="AD61" s="15">
        <v>5.1131367567163508</v>
      </c>
      <c r="AE61" s="15">
        <v>1.3418451866092711</v>
      </c>
      <c r="AF61" s="15">
        <v>4.8871123250620352</v>
      </c>
      <c r="AG61" s="15">
        <v>0.70273199139033671</v>
      </c>
      <c r="AH61" s="15">
        <v>0.1465213862508167</v>
      </c>
      <c r="AI61" s="15">
        <v>0.93140846174627401</v>
      </c>
      <c r="AJ61" s="15">
        <v>1.9081842100241764E-2</v>
      </c>
      <c r="AK61" s="15">
        <v>2.7223524483133854</v>
      </c>
      <c r="AL61" s="15">
        <v>1.2666358527639537E-2</v>
      </c>
      <c r="AM61" s="15">
        <v>0</v>
      </c>
    </row>
    <row r="62" spans="1:39" x14ac:dyDescent="0.25">
      <c r="A62" s="13">
        <v>77811</v>
      </c>
      <c r="B62" s="13" t="s">
        <v>80</v>
      </c>
      <c r="C62" s="13" t="s">
        <v>77</v>
      </c>
      <c r="D62" s="13">
        <v>325500</v>
      </c>
      <c r="E62" s="13">
        <v>389530</v>
      </c>
      <c r="F62" s="13">
        <v>20</v>
      </c>
      <c r="G62" s="14">
        <v>2.0626119999999997</v>
      </c>
      <c r="H62" s="15">
        <v>11.138170000000001</v>
      </c>
      <c r="I62" s="15">
        <v>26.372820000000001</v>
      </c>
      <c r="J62" s="15">
        <v>8.3491800000000005</v>
      </c>
      <c r="K62" s="16">
        <v>15</v>
      </c>
      <c r="L62" s="15">
        <v>1.2219</v>
      </c>
      <c r="M62" s="15">
        <v>1.4029499999999999</v>
      </c>
      <c r="N62" s="15">
        <v>2.0081000000000002</v>
      </c>
      <c r="O62" s="15">
        <v>0.38557999999999998</v>
      </c>
      <c r="P62" s="15">
        <v>8.1388282927800006E-3</v>
      </c>
      <c r="Q62" s="15">
        <v>0.16086047399295</v>
      </c>
      <c r="R62" s="15">
        <v>1.421557677147</v>
      </c>
      <c r="S62" s="15">
        <v>0.61724999999999997</v>
      </c>
      <c r="T62" s="15">
        <v>9.3067319043000014E-4</v>
      </c>
      <c r="U62" s="15">
        <v>0</v>
      </c>
      <c r="V62" s="15">
        <v>1.284693972672E-2</v>
      </c>
      <c r="W62" s="15">
        <v>0</v>
      </c>
      <c r="X62" s="15">
        <v>0.4905195168384</v>
      </c>
      <c r="Y62" s="15">
        <v>4.4362088743829999E-2</v>
      </c>
      <c r="Z62" s="15">
        <v>4.2902209229429999E-2</v>
      </c>
      <c r="AA62" s="15">
        <v>0.86939474781306003</v>
      </c>
      <c r="AB62" s="15">
        <v>7.81035540204E-3</v>
      </c>
      <c r="AC62" s="15">
        <v>6.6424517905199999E-3</v>
      </c>
      <c r="AD62" s="15">
        <v>2.4364111700760898</v>
      </c>
      <c r="AE62" s="15">
        <v>2.2991049189719797</v>
      </c>
      <c r="AF62" s="15">
        <v>8.3735322809564128</v>
      </c>
      <c r="AG62" s="15">
        <v>0.39650401470465468</v>
      </c>
      <c r="AH62" s="15">
        <v>4.1608465475523652E-2</v>
      </c>
      <c r="AI62" s="15">
        <v>0.75150938627128827</v>
      </c>
      <c r="AJ62" s="15">
        <v>2.3398214145036553E-2</v>
      </c>
      <c r="AK62" s="15">
        <v>3.3381570410906019</v>
      </c>
      <c r="AL62" s="15">
        <v>1.0835678384506268E-2</v>
      </c>
      <c r="AM62" s="15">
        <v>0</v>
      </c>
    </row>
    <row r="63" spans="1:39" x14ac:dyDescent="0.25">
      <c r="A63" s="13">
        <v>77849</v>
      </c>
      <c r="B63" s="13" t="s">
        <v>89</v>
      </c>
      <c r="C63" s="13" t="s">
        <v>77</v>
      </c>
      <c r="D63" s="13">
        <v>339820</v>
      </c>
      <c r="E63" s="13">
        <v>376000</v>
      </c>
      <c r="F63" s="13">
        <v>20</v>
      </c>
      <c r="G63" s="14">
        <v>2.064127</v>
      </c>
      <c r="H63" s="15">
        <v>15.542199999999999</v>
      </c>
      <c r="I63" s="15">
        <v>27.431000000000001</v>
      </c>
      <c r="J63" s="15">
        <v>11.31495</v>
      </c>
      <c r="K63" s="16">
        <v>15</v>
      </c>
      <c r="L63" s="15">
        <v>1.3152299999999999</v>
      </c>
      <c r="M63" s="15">
        <v>1.5101100000000001</v>
      </c>
      <c r="N63" s="15">
        <v>2.1614800000000001</v>
      </c>
      <c r="O63" s="15">
        <v>1.8425400000000001</v>
      </c>
      <c r="P63" s="15">
        <v>2.1259495428450001E-2</v>
      </c>
      <c r="Q63" s="15">
        <v>1.0363137217907701</v>
      </c>
      <c r="R63" s="15">
        <v>1.2327222619593601</v>
      </c>
      <c r="S63" s="15">
        <v>1.1818200000000001</v>
      </c>
      <c r="T63" s="15">
        <v>1.0109665637219999E-2</v>
      </c>
      <c r="U63" s="15">
        <v>0</v>
      </c>
      <c r="V63" s="15">
        <v>0.31661136968549997</v>
      </c>
      <c r="W63" s="15">
        <v>2.9763293599830005E-2</v>
      </c>
      <c r="X63" s="15">
        <v>0.81309814403901004</v>
      </c>
      <c r="Y63" s="15">
        <v>6.1880642916630008E-2</v>
      </c>
      <c r="Z63" s="15">
        <v>0.15102453576468</v>
      </c>
      <c r="AA63" s="15">
        <v>0.78209395285194006</v>
      </c>
      <c r="AB63" s="15">
        <v>8.3943072077999996E-3</v>
      </c>
      <c r="AC63" s="15">
        <v>6.6607002844500003E-3</v>
      </c>
      <c r="AD63" s="15">
        <v>3.0610753657939203</v>
      </c>
      <c r="AE63" s="15">
        <v>1.7543758697471565</v>
      </c>
      <c r="AF63" s="15">
        <v>6.1979687546750899</v>
      </c>
      <c r="AG63" s="15">
        <v>0.38470162165251043</v>
      </c>
      <c r="AH63" s="15">
        <v>3.7689143739390092E-2</v>
      </c>
      <c r="AI63" s="15">
        <v>0.92639906608795375</v>
      </c>
      <c r="AJ63" s="15">
        <v>1.9219345852585043E-2</v>
      </c>
      <c r="AK63" s="15">
        <v>2.5580507208520018</v>
      </c>
      <c r="AL63" s="15">
        <v>1.0395477393314095E-2</v>
      </c>
      <c r="AM63" s="15">
        <v>0</v>
      </c>
    </row>
    <row r="64" spans="1:39" x14ac:dyDescent="0.25">
      <c r="A64" s="13">
        <v>77907</v>
      </c>
      <c r="B64" s="13" t="s">
        <v>76</v>
      </c>
      <c r="C64" s="13" t="s">
        <v>77</v>
      </c>
      <c r="D64" s="13">
        <v>336900</v>
      </c>
      <c r="E64" s="13">
        <v>377100</v>
      </c>
      <c r="F64" s="13">
        <v>20</v>
      </c>
      <c r="G64" s="14">
        <v>1.8279479999999997</v>
      </c>
      <c r="H64" s="15">
        <v>14.61431</v>
      </c>
      <c r="I64" s="15">
        <v>24.327169999999999</v>
      </c>
      <c r="J64" s="15">
        <v>10.702859999999999</v>
      </c>
      <c r="K64" s="16">
        <v>14</v>
      </c>
      <c r="L64" s="15">
        <v>1.3152299999999999</v>
      </c>
      <c r="M64" s="15">
        <v>1.5101100000000001</v>
      </c>
      <c r="N64" s="15">
        <v>2.1614800000000001</v>
      </c>
      <c r="O64" s="15">
        <v>1.8612</v>
      </c>
      <c r="P64" s="15">
        <v>1.492726803474E-2</v>
      </c>
      <c r="Q64" s="15">
        <v>0.28215821314566003</v>
      </c>
      <c r="R64" s="15">
        <v>0.96279053974679996</v>
      </c>
      <c r="S64" s="15">
        <v>1.0690900000000001</v>
      </c>
      <c r="T64" s="15">
        <v>1.6660874958089999E-2</v>
      </c>
      <c r="U64" s="15">
        <v>0</v>
      </c>
      <c r="V64" s="15">
        <v>0.14735658848475</v>
      </c>
      <c r="W64" s="15">
        <v>3.3613725819059997E-2</v>
      </c>
      <c r="X64" s="15">
        <v>1.1310416537814001</v>
      </c>
      <c r="Y64" s="15">
        <v>6.8431852237499993E-2</v>
      </c>
      <c r="Z64" s="15">
        <v>0.14704636408794</v>
      </c>
      <c r="AA64" s="15">
        <v>1.0400911600342801</v>
      </c>
      <c r="AB64" s="15">
        <v>7.8833493777599999E-3</v>
      </c>
      <c r="AC64" s="15">
        <v>5.8577665515300009E-3</v>
      </c>
      <c r="AD64" s="15">
        <v>2.8393561645444203</v>
      </c>
      <c r="AE64" s="15">
        <v>1.5638125660016222</v>
      </c>
      <c r="AF64" s="15">
        <v>5.5247348013531585</v>
      </c>
      <c r="AG64" s="15">
        <v>0.18255054599393544</v>
      </c>
      <c r="AH64" s="15">
        <v>3.449415505700839E-2</v>
      </c>
      <c r="AI64" s="15">
        <v>0.44506501005856636</v>
      </c>
      <c r="AJ64" s="15">
        <v>1.4540126324148243E-2</v>
      </c>
      <c r="AK64" s="15">
        <v>1.935257365680001</v>
      </c>
      <c r="AL64" s="15">
        <v>1.2405429531560356E-2</v>
      </c>
      <c r="AM64" s="15">
        <v>0</v>
      </c>
    </row>
    <row r="65" spans="1:39" x14ac:dyDescent="0.25">
      <c r="A65" s="13">
        <v>81465</v>
      </c>
      <c r="B65" s="13" t="s">
        <v>76</v>
      </c>
      <c r="C65" s="13" t="s">
        <v>77</v>
      </c>
      <c r="D65" s="13">
        <v>332590</v>
      </c>
      <c r="E65" s="13">
        <v>388680</v>
      </c>
      <c r="F65" s="13">
        <v>20</v>
      </c>
      <c r="G65" s="14">
        <v>1.3496839999999999</v>
      </c>
      <c r="H65" s="15">
        <v>18.074059999999999</v>
      </c>
      <c r="I65" s="15">
        <v>42.220469999999999</v>
      </c>
      <c r="J65" s="15">
        <v>13.02059</v>
      </c>
      <c r="K65" s="16">
        <v>22</v>
      </c>
      <c r="L65" s="15">
        <v>1.2690900000000001</v>
      </c>
      <c r="M65" s="15">
        <v>1.4571400000000001</v>
      </c>
      <c r="N65" s="15">
        <v>2.0856599999999998</v>
      </c>
      <c r="O65" s="15">
        <v>0.75926000000000005</v>
      </c>
      <c r="P65" s="15">
        <v>8.0439361243440005E-2</v>
      </c>
      <c r="Q65" s="15">
        <v>0.54300218538108003</v>
      </c>
      <c r="R65" s="15">
        <v>1.3681808324017501</v>
      </c>
      <c r="S65" s="15">
        <v>0.99260000000000004</v>
      </c>
      <c r="T65" s="15">
        <v>8.1388282927800006E-3</v>
      </c>
      <c r="U65" s="15">
        <v>0</v>
      </c>
      <c r="V65" s="15">
        <v>2.1825198740280001E-2</v>
      </c>
      <c r="W65" s="15">
        <v>1.233598189668E-2</v>
      </c>
      <c r="X65" s="15">
        <v>1.8455796821044801</v>
      </c>
      <c r="Y65" s="15">
        <v>3.7573649001870005E-2</v>
      </c>
      <c r="Z65" s="15">
        <v>5.1916965230850001E-2</v>
      </c>
      <c r="AA65" s="15">
        <v>1.5012853471271701</v>
      </c>
      <c r="AB65" s="15">
        <v>6.6424517905199999E-3</v>
      </c>
      <c r="AC65" s="15">
        <v>7.5913734748799993E-3</v>
      </c>
      <c r="AD65" s="15">
        <v>6.0257804351435098</v>
      </c>
      <c r="AE65" s="15">
        <v>3.666921238078436</v>
      </c>
      <c r="AF65" s="15">
        <v>13.355233641318069</v>
      </c>
      <c r="AG65" s="15">
        <v>1.0449274233235196E-2</v>
      </c>
      <c r="AH65" s="15">
        <v>0</v>
      </c>
      <c r="AI65" s="15">
        <v>2.0563995590449275</v>
      </c>
      <c r="AJ65" s="15">
        <v>3.4703824598063704E-2</v>
      </c>
      <c r="AK65" s="15">
        <v>4.951096511755539</v>
      </c>
      <c r="AL65" s="15">
        <v>7.1605950971728727E-2</v>
      </c>
      <c r="AM65" s="15">
        <v>0</v>
      </c>
    </row>
    <row r="66" spans="1:39" x14ac:dyDescent="0.25">
      <c r="A66" s="13">
        <v>81473</v>
      </c>
      <c r="B66" s="13" t="s">
        <v>86</v>
      </c>
      <c r="C66" s="13" t="s">
        <v>77</v>
      </c>
      <c r="D66" s="13">
        <v>332175</v>
      </c>
      <c r="E66" s="13">
        <v>389819</v>
      </c>
      <c r="F66" s="13">
        <v>20</v>
      </c>
      <c r="G66" s="14">
        <v>0.45554800000000001</v>
      </c>
      <c r="H66" s="15">
        <v>18.151420000000002</v>
      </c>
      <c r="I66" s="15">
        <v>34.872030000000002</v>
      </c>
      <c r="J66" s="15">
        <v>13.041639999999999</v>
      </c>
      <c r="K66" s="16">
        <v>18</v>
      </c>
      <c r="L66" s="15">
        <v>1.2690900000000001</v>
      </c>
      <c r="M66" s="15">
        <v>1.4571400000000001</v>
      </c>
      <c r="N66" s="15">
        <v>2.0856599999999998</v>
      </c>
      <c r="O66" s="15">
        <v>0.75605</v>
      </c>
      <c r="P66" s="15">
        <v>2.4909194214450002E-2</v>
      </c>
      <c r="Q66" s="15">
        <v>0.69340627235214003</v>
      </c>
      <c r="R66" s="15">
        <v>1.1262970453596</v>
      </c>
      <c r="S66" s="15">
        <v>1.5161500000000001</v>
      </c>
      <c r="T66" s="15">
        <v>2.2317908076389999E-2</v>
      </c>
      <c r="U66" s="15">
        <v>0</v>
      </c>
      <c r="V66" s="15">
        <v>2.2190168618880002E-2</v>
      </c>
      <c r="W66" s="15">
        <v>1.2116999969520001E-2</v>
      </c>
      <c r="X66" s="15">
        <v>2.3670121476602999</v>
      </c>
      <c r="Y66" s="15">
        <v>3.3832707746219999E-2</v>
      </c>
      <c r="Z66" s="15">
        <v>4.6989871869749997E-2</v>
      </c>
      <c r="AA66" s="15">
        <v>1.5927285502104001</v>
      </c>
      <c r="AB66" s="15">
        <v>5.9125120333199995E-3</v>
      </c>
      <c r="AC66" s="15">
        <v>6.5147123330099995E-3</v>
      </c>
      <c r="AD66" s="15">
        <v>5.1131367567163508</v>
      </c>
      <c r="AE66" s="15">
        <v>2.3328567254756623</v>
      </c>
      <c r="AF66" s="15">
        <v>8.4964591813196879</v>
      </c>
      <c r="AG66" s="15">
        <v>0.84238001002677532</v>
      </c>
      <c r="AH66" s="15">
        <v>0.66303906806046764</v>
      </c>
      <c r="AI66" s="15">
        <v>0.37923738219827291</v>
      </c>
      <c r="AJ66" s="15">
        <v>2.775543228799638E-2</v>
      </c>
      <c r="AK66" s="15">
        <v>3.9597890311788082</v>
      </c>
      <c r="AL66" s="15">
        <v>1.9093169452329292E-2</v>
      </c>
      <c r="AM66" s="15">
        <v>0</v>
      </c>
    </row>
    <row r="67" spans="1:39" x14ac:dyDescent="0.25">
      <c r="A67" s="13">
        <v>81474</v>
      </c>
      <c r="B67" s="13" t="s">
        <v>86</v>
      </c>
      <c r="C67" s="13" t="s">
        <v>77</v>
      </c>
      <c r="D67" s="13">
        <v>332176</v>
      </c>
      <c r="E67" s="13">
        <v>390043</v>
      </c>
      <c r="F67" s="13">
        <v>20</v>
      </c>
      <c r="G67" s="14">
        <v>0.281912</v>
      </c>
      <c r="H67" s="15">
        <v>16.909790000000001</v>
      </c>
      <c r="I67" s="15">
        <v>33.419989999999999</v>
      </c>
      <c r="J67" s="15">
        <v>12.232699999999999</v>
      </c>
      <c r="K67" s="16">
        <v>18</v>
      </c>
      <c r="L67" s="15">
        <v>1.2669299999999999</v>
      </c>
      <c r="M67" s="15">
        <v>1.45465</v>
      </c>
      <c r="N67" s="15">
        <v>2.0821000000000001</v>
      </c>
      <c r="O67" s="15">
        <v>0.8135</v>
      </c>
      <c r="P67" s="15">
        <v>2.003684633514E-2</v>
      </c>
      <c r="Q67" s="15">
        <v>0.37945918278042001</v>
      </c>
      <c r="R67" s="15">
        <v>1.2049298057039701</v>
      </c>
      <c r="S67" s="15">
        <v>1.5208200000000001</v>
      </c>
      <c r="T67" s="15">
        <v>1.7007596342760001E-2</v>
      </c>
      <c r="U67" s="15">
        <v>0</v>
      </c>
      <c r="V67" s="15">
        <v>2.3613551145420002E-2</v>
      </c>
      <c r="W67" s="15">
        <v>1.1715533103060002E-2</v>
      </c>
      <c r="X67" s="15">
        <v>1.79377220783721</v>
      </c>
      <c r="Y67" s="15">
        <v>3.2829040580069996E-2</v>
      </c>
      <c r="Z67" s="15">
        <v>4.2190517966160003E-2</v>
      </c>
      <c r="AA67" s="15">
        <v>1.8429518989785598</v>
      </c>
      <c r="AB67" s="15">
        <v>5.8760150454600004E-3</v>
      </c>
      <c r="AC67" s="15">
        <v>6.9709246812600005E-3</v>
      </c>
      <c r="AD67" s="15">
        <v>4.3904416516065599</v>
      </c>
      <c r="AE67" s="15">
        <v>2.3035003572805222</v>
      </c>
      <c r="AF67" s="15">
        <v>8.3895408346599964</v>
      </c>
      <c r="AG67" s="15">
        <v>0.83177960861141209</v>
      </c>
      <c r="AH67" s="15">
        <v>0.65469546993153549</v>
      </c>
      <c r="AI67" s="15">
        <v>0.37446510788601156</v>
      </c>
      <c r="AJ67" s="15">
        <v>2.7406161507342E-2</v>
      </c>
      <c r="AK67" s="15">
        <v>3.9099595566530376</v>
      </c>
      <c r="AL67" s="15">
        <v>1.8852903470139369E-2</v>
      </c>
      <c r="AM67" s="15">
        <v>0</v>
      </c>
    </row>
    <row r="68" spans="1:39" x14ac:dyDescent="0.25">
      <c r="A68" s="13">
        <v>99043</v>
      </c>
      <c r="B68" s="13" t="s">
        <v>81</v>
      </c>
      <c r="C68" s="13" t="s">
        <v>77</v>
      </c>
      <c r="D68" s="13">
        <v>327600</v>
      </c>
      <c r="E68" s="13">
        <v>387770</v>
      </c>
      <c r="F68" s="13">
        <v>20</v>
      </c>
      <c r="G68" s="14">
        <v>1.7352059999999998</v>
      </c>
      <c r="H68" s="15">
        <v>12.162100000000001</v>
      </c>
      <c r="I68" s="15">
        <v>28.150179999999999</v>
      </c>
      <c r="J68" s="15">
        <v>9.0695599999999992</v>
      </c>
      <c r="K68" s="16">
        <v>15</v>
      </c>
      <c r="L68" s="15">
        <v>1.2219</v>
      </c>
      <c r="M68" s="15">
        <v>1.4029499999999999</v>
      </c>
      <c r="N68" s="15">
        <v>2.0081000000000002</v>
      </c>
      <c r="O68" s="15">
        <v>0.53439999999999999</v>
      </c>
      <c r="P68" s="15">
        <v>8.9782590135599992E-3</v>
      </c>
      <c r="Q68" s="15">
        <v>0.30250528387761</v>
      </c>
      <c r="R68" s="15">
        <v>1.4699709315432901</v>
      </c>
      <c r="S68" s="15">
        <v>0.63731000000000004</v>
      </c>
      <c r="T68" s="15">
        <v>1.62411595977E-3</v>
      </c>
      <c r="U68" s="15">
        <v>0</v>
      </c>
      <c r="V68" s="15">
        <v>1.6971099354899998E-2</v>
      </c>
      <c r="W68" s="15">
        <v>4.7993539035899998E-3</v>
      </c>
      <c r="X68" s="15">
        <v>0.36496987860000002</v>
      </c>
      <c r="Y68" s="15">
        <v>5.2701650469840003E-2</v>
      </c>
      <c r="Z68" s="15">
        <v>5.6187112810470001E-2</v>
      </c>
      <c r="AA68" s="15">
        <v>0.77497704021924008</v>
      </c>
      <c r="AB68" s="15">
        <v>9.1242469650000008E-3</v>
      </c>
      <c r="AC68" s="15">
        <v>7.8833493777599999E-3</v>
      </c>
      <c r="AD68" s="15">
        <v>3.2867362417322998</v>
      </c>
      <c r="AE68" s="15">
        <v>2.9336595843759659</v>
      </c>
      <c r="AF68" s="15">
        <v>10.684633410333161</v>
      </c>
      <c r="AG68" s="15">
        <v>0.26716211078159591</v>
      </c>
      <c r="AH68" s="15">
        <v>8.0991569460094559E-2</v>
      </c>
      <c r="AI68" s="15">
        <v>0.50093542325443108</v>
      </c>
      <c r="AJ68" s="15">
        <v>1.0522166705881512E-2</v>
      </c>
      <c r="AK68" s="15">
        <v>1.5011677668664491</v>
      </c>
      <c r="AL68" s="15">
        <v>9.0079682224191004E-3</v>
      </c>
      <c r="AM68" s="15">
        <v>0</v>
      </c>
    </row>
    <row r="69" spans="1:39" x14ac:dyDescent="0.25">
      <c r="A69" s="13">
        <v>99045</v>
      </c>
      <c r="B69" s="13" t="s">
        <v>91</v>
      </c>
      <c r="C69" s="13" t="s">
        <v>77</v>
      </c>
      <c r="D69" s="13">
        <v>332000</v>
      </c>
      <c r="E69" s="13">
        <v>390230</v>
      </c>
      <c r="F69" s="13">
        <v>20</v>
      </c>
      <c r="G69" s="14">
        <v>0.698685</v>
      </c>
      <c r="H69" s="15">
        <v>16.909790000000001</v>
      </c>
      <c r="I69" s="15">
        <v>26.03706</v>
      </c>
      <c r="J69" s="15">
        <v>12.232699999999999</v>
      </c>
      <c r="K69" s="16">
        <v>14</v>
      </c>
      <c r="L69" s="15">
        <v>1.2669299999999999</v>
      </c>
      <c r="M69" s="15">
        <v>1.45465</v>
      </c>
      <c r="N69" s="15">
        <v>2.0821000000000001</v>
      </c>
      <c r="O69" s="15">
        <v>0.8135</v>
      </c>
      <c r="P69" s="15">
        <v>2.003684633514E-2</v>
      </c>
      <c r="Q69" s="15">
        <v>0.37945918278042001</v>
      </c>
      <c r="R69" s="15">
        <v>1.2049298057039701</v>
      </c>
      <c r="S69" s="15">
        <v>1.5208200000000001</v>
      </c>
      <c r="T69" s="15">
        <v>1.7007596342760001E-2</v>
      </c>
      <c r="U69" s="15">
        <v>0</v>
      </c>
      <c r="V69" s="15">
        <v>2.3613551145420002E-2</v>
      </c>
      <c r="W69" s="15">
        <v>1.1715533103060002E-2</v>
      </c>
      <c r="X69" s="15">
        <v>1.79377220783721</v>
      </c>
      <c r="Y69" s="15">
        <v>3.2829040580069996E-2</v>
      </c>
      <c r="Z69" s="15">
        <v>4.2190517966160003E-2</v>
      </c>
      <c r="AA69" s="15">
        <v>1.8429518989785598</v>
      </c>
      <c r="AB69" s="15">
        <v>5.8760150454600004E-3</v>
      </c>
      <c r="AC69" s="15">
        <v>6.9709246812600005E-3</v>
      </c>
      <c r="AD69" s="15">
        <v>4.3904416516065599</v>
      </c>
      <c r="AE69" s="15">
        <v>1.0335151557392337</v>
      </c>
      <c r="AF69" s="15">
        <v>3.7641485814878717</v>
      </c>
      <c r="AG69" s="15">
        <v>0.70910845827246094</v>
      </c>
      <c r="AH69" s="15">
        <v>0.58180392402075021</v>
      </c>
      <c r="AI69" s="15">
        <v>0.20755795475748523</v>
      </c>
      <c r="AJ69" s="15">
        <v>1.9665409720078339E-2</v>
      </c>
      <c r="AK69" s="15">
        <v>2.805608390285486</v>
      </c>
      <c r="AL69" s="15">
        <v>5.8621257166357934E-3</v>
      </c>
      <c r="AM69" s="15">
        <v>0</v>
      </c>
    </row>
    <row r="70" spans="1:39" x14ac:dyDescent="0.25">
      <c r="A70" s="13">
        <v>99046</v>
      </c>
      <c r="B70" s="13" t="s">
        <v>91</v>
      </c>
      <c r="C70" s="13" t="s">
        <v>77</v>
      </c>
      <c r="D70" s="13">
        <v>330900</v>
      </c>
      <c r="E70" s="13">
        <v>390300</v>
      </c>
      <c r="F70" s="13">
        <v>20</v>
      </c>
      <c r="G70" s="14">
        <v>1.1145509999999998</v>
      </c>
      <c r="H70" s="15">
        <v>15.524419999999999</v>
      </c>
      <c r="I70" s="15">
        <v>25.709859999999999</v>
      </c>
      <c r="J70" s="15">
        <v>11.32391</v>
      </c>
      <c r="K70" s="16">
        <v>14</v>
      </c>
      <c r="L70" s="15">
        <v>1.2669299999999999</v>
      </c>
      <c r="M70" s="15">
        <v>1.45465</v>
      </c>
      <c r="N70" s="15">
        <v>2.0821000000000001</v>
      </c>
      <c r="O70" s="15">
        <v>0.67547000000000001</v>
      </c>
      <c r="P70" s="15">
        <v>3.2117349316799999E-2</v>
      </c>
      <c r="Q70" s="15">
        <v>0.31684860010658999</v>
      </c>
      <c r="R70" s="15">
        <v>1.3048038129828601</v>
      </c>
      <c r="S70" s="15">
        <v>1.4226099999999999</v>
      </c>
      <c r="T70" s="15">
        <v>7.7008644384600001E-3</v>
      </c>
      <c r="U70" s="15">
        <v>0</v>
      </c>
      <c r="V70" s="15">
        <v>1.9361652059729999E-2</v>
      </c>
      <c r="W70" s="15">
        <v>9.5074653375300001E-3</v>
      </c>
      <c r="X70" s="15">
        <v>1.4186926635999899</v>
      </c>
      <c r="Y70" s="15">
        <v>3.8540819180160002E-2</v>
      </c>
      <c r="Z70" s="15">
        <v>3.9070025504129996E-2</v>
      </c>
      <c r="AA70" s="15">
        <v>1.57216249755129</v>
      </c>
      <c r="AB70" s="15">
        <v>7.0074216691200005E-3</v>
      </c>
      <c r="AC70" s="15">
        <v>7.3723915477200003E-3</v>
      </c>
      <c r="AD70" s="15">
        <v>3.8494650490517102</v>
      </c>
      <c r="AE70" s="15">
        <v>1.1592803798257074</v>
      </c>
      <c r="AF70" s="15">
        <v>4.2221960394441131</v>
      </c>
      <c r="AG70" s="15">
        <v>0.74873605649160468</v>
      </c>
      <c r="AH70" s="15">
        <v>0.92578018691546538</v>
      </c>
      <c r="AI70" s="15">
        <v>8.3232461715400011E-2</v>
      </c>
      <c r="AJ70" s="15">
        <v>2.1157659880934012E-2</v>
      </c>
      <c r="AK70" s="15">
        <v>3.0185035005982375</v>
      </c>
      <c r="AL70" s="15">
        <v>6.5537151285409417E-3</v>
      </c>
      <c r="AM70" s="15">
        <v>0</v>
      </c>
    </row>
    <row r="71" spans="1:39" x14ac:dyDescent="0.25">
      <c r="A71" s="13">
        <v>99047</v>
      </c>
      <c r="B71" s="13" t="s">
        <v>82</v>
      </c>
      <c r="C71" s="13" t="s">
        <v>77</v>
      </c>
      <c r="D71" s="13">
        <v>329900</v>
      </c>
      <c r="E71" s="13">
        <v>390350</v>
      </c>
      <c r="F71" s="13">
        <v>20</v>
      </c>
      <c r="G71" s="14">
        <v>0.974831</v>
      </c>
      <c r="H71" s="15">
        <v>13.04448</v>
      </c>
      <c r="I71" s="15">
        <v>19.00366</v>
      </c>
      <c r="J71" s="15">
        <v>9.6638199999999994</v>
      </c>
      <c r="K71" s="16">
        <v>11</v>
      </c>
      <c r="L71" s="15">
        <v>1.2202299999999999</v>
      </c>
      <c r="M71" s="15">
        <v>1.40103</v>
      </c>
      <c r="N71" s="15">
        <v>2.00536</v>
      </c>
      <c r="O71" s="15">
        <v>0.64812999999999998</v>
      </c>
      <c r="P71" s="15">
        <v>4.4781804104220002E-2</v>
      </c>
      <c r="Q71" s="15">
        <v>0.30157461068718</v>
      </c>
      <c r="R71" s="15">
        <v>1.2118642333973699</v>
      </c>
      <c r="S71" s="15">
        <v>0.87539</v>
      </c>
      <c r="T71" s="15">
        <v>3.4672138467000003E-3</v>
      </c>
      <c r="U71" s="15">
        <v>0</v>
      </c>
      <c r="V71" s="15">
        <v>1.7682790618170002E-2</v>
      </c>
      <c r="W71" s="15">
        <v>8.6132891349600012E-3</v>
      </c>
      <c r="X71" s="15">
        <v>0.68282214587274004</v>
      </c>
      <c r="Y71" s="15">
        <v>4.0694141463900005E-2</v>
      </c>
      <c r="Z71" s="15">
        <v>4.2792718265849995E-2</v>
      </c>
      <c r="AA71" s="15">
        <v>1.40624719073973</v>
      </c>
      <c r="AB71" s="15">
        <v>7.2993975720000003E-3</v>
      </c>
      <c r="AC71" s="15">
        <v>7.1899066084200004E-3</v>
      </c>
      <c r="AD71" s="15">
        <v>3.11926981293669</v>
      </c>
      <c r="AE71" s="15">
        <v>0.74823104898615345</v>
      </c>
      <c r="AF71" s="15">
        <v>2.7251200197948831</v>
      </c>
      <c r="AG71" s="15">
        <v>0.36936416918759152</v>
      </c>
      <c r="AH71" s="15">
        <v>2.777081024119353E-2</v>
      </c>
      <c r="AI71" s="15">
        <v>0.47233574838378445</v>
      </c>
      <c r="AJ71" s="15">
        <v>1.1213728332755394E-2</v>
      </c>
      <c r="AK71" s="15">
        <v>1.5998309084116695</v>
      </c>
      <c r="AL71" s="15">
        <v>5.3135666619691354E-3</v>
      </c>
      <c r="AM71" s="15">
        <v>0</v>
      </c>
    </row>
    <row r="72" spans="1:39" x14ac:dyDescent="0.25">
      <c r="A72" s="13">
        <v>99048</v>
      </c>
      <c r="B72" s="13" t="s">
        <v>81</v>
      </c>
      <c r="C72" s="13" t="s">
        <v>77</v>
      </c>
      <c r="D72" s="13">
        <v>328900</v>
      </c>
      <c r="E72" s="13">
        <v>388900</v>
      </c>
      <c r="F72" s="13">
        <v>20</v>
      </c>
      <c r="G72" s="14">
        <v>1.8314400000000002</v>
      </c>
      <c r="H72" s="15">
        <v>12.381919999999999</v>
      </c>
      <c r="I72" s="15">
        <v>23.78537</v>
      </c>
      <c r="J72" s="15">
        <v>9.2169799999999995</v>
      </c>
      <c r="K72" s="16">
        <v>13</v>
      </c>
      <c r="L72" s="15">
        <v>1.2219</v>
      </c>
      <c r="M72" s="15">
        <v>1.4029499999999999</v>
      </c>
      <c r="N72" s="15">
        <v>2.0081000000000002</v>
      </c>
      <c r="O72" s="15">
        <v>0.58757000000000004</v>
      </c>
      <c r="P72" s="15">
        <v>1.326665508711E-2</v>
      </c>
      <c r="Q72" s="15">
        <v>0.24739483220900998</v>
      </c>
      <c r="R72" s="15">
        <v>1.44137554155498</v>
      </c>
      <c r="S72" s="15">
        <v>0.70889999999999997</v>
      </c>
      <c r="T72" s="15">
        <v>2.2993102351800002E-3</v>
      </c>
      <c r="U72" s="15">
        <v>0</v>
      </c>
      <c r="V72" s="15">
        <v>1.7117087306339998E-2</v>
      </c>
      <c r="W72" s="15">
        <v>7.7008644384600001E-3</v>
      </c>
      <c r="X72" s="15">
        <v>0.45473422024166998</v>
      </c>
      <c r="Y72" s="15">
        <v>5.3906051069220001E-2</v>
      </c>
      <c r="Z72" s="15">
        <v>6.0311272438650004E-2</v>
      </c>
      <c r="AA72" s="15">
        <v>0.9543779840450699</v>
      </c>
      <c r="AB72" s="15">
        <v>9.8541867222000003E-3</v>
      </c>
      <c r="AC72" s="15">
        <v>7.8833493777599999E-3</v>
      </c>
      <c r="AD72" s="15">
        <v>3.18226361398305</v>
      </c>
      <c r="AE72" s="15">
        <v>1.960799591884349</v>
      </c>
      <c r="AF72" s="15">
        <v>7.1413960031329289</v>
      </c>
      <c r="AG72" s="15">
        <v>0.17289830132989339</v>
      </c>
      <c r="AH72" s="15">
        <v>6.2761277520516967E-2</v>
      </c>
      <c r="AI72" s="15">
        <v>0.94927871829123267</v>
      </c>
      <c r="AJ72" s="15">
        <v>7.70602217061357E-3</v>
      </c>
      <c r="AK72" s="15">
        <v>1.0993963901766741</v>
      </c>
      <c r="AL72" s="15">
        <v>9.213695493791323E-3</v>
      </c>
      <c r="AM72" s="15">
        <v>0</v>
      </c>
    </row>
    <row r="73" spans="1:39" x14ac:dyDescent="0.25">
      <c r="A73" s="13">
        <v>99049</v>
      </c>
      <c r="B73" s="13" t="s">
        <v>87</v>
      </c>
      <c r="C73" s="13" t="s">
        <v>77</v>
      </c>
      <c r="D73" s="13">
        <v>329700</v>
      </c>
      <c r="E73" s="13">
        <v>390100</v>
      </c>
      <c r="F73" s="13">
        <v>20</v>
      </c>
      <c r="G73" s="14">
        <v>0.45739599999999997</v>
      </c>
      <c r="H73" s="15">
        <v>13.04448</v>
      </c>
      <c r="I73" s="15">
        <v>22.547440000000002</v>
      </c>
      <c r="J73" s="15">
        <v>9.6638199999999994</v>
      </c>
      <c r="K73" s="16">
        <v>13</v>
      </c>
      <c r="L73" s="15">
        <v>1.2202299999999999</v>
      </c>
      <c r="M73" s="15">
        <v>1.40103</v>
      </c>
      <c r="N73" s="15">
        <v>2.00536</v>
      </c>
      <c r="O73" s="15">
        <v>0.64812999999999998</v>
      </c>
      <c r="P73" s="15">
        <v>4.4781804104220002E-2</v>
      </c>
      <c r="Q73" s="15">
        <v>0.30157461068718</v>
      </c>
      <c r="R73" s="15">
        <v>1.2118642333973699</v>
      </c>
      <c r="S73" s="15">
        <v>0.87539</v>
      </c>
      <c r="T73" s="15">
        <v>3.4672138467000003E-3</v>
      </c>
      <c r="U73" s="15">
        <v>0</v>
      </c>
      <c r="V73" s="15">
        <v>1.7682790618170002E-2</v>
      </c>
      <c r="W73" s="15">
        <v>8.6132891349600012E-3</v>
      </c>
      <c r="X73" s="15">
        <v>0.68282214587274004</v>
      </c>
      <c r="Y73" s="15">
        <v>4.0694141463900005E-2</v>
      </c>
      <c r="Z73" s="15">
        <v>4.2792718265849995E-2</v>
      </c>
      <c r="AA73" s="15">
        <v>1.40624719073973</v>
      </c>
      <c r="AB73" s="15">
        <v>7.2993975720000003E-3</v>
      </c>
      <c r="AC73" s="15">
        <v>7.1899066084200004E-3</v>
      </c>
      <c r="AD73" s="15">
        <v>3.11926981293669</v>
      </c>
      <c r="AE73" s="15">
        <v>1.3755905811478621</v>
      </c>
      <c r="AF73" s="15">
        <v>5.0100158725125148</v>
      </c>
      <c r="AG73" s="15">
        <v>0.44355887410724976</v>
      </c>
      <c r="AH73" s="15">
        <v>0.38344081924680523</v>
      </c>
      <c r="AI73" s="15">
        <v>0.29503176677428178</v>
      </c>
      <c r="AJ73" s="15">
        <v>1.3787209422857827E-2</v>
      </c>
      <c r="AK73" s="15">
        <v>1.9669821776405345</v>
      </c>
      <c r="AL73" s="15">
        <v>1.4552699147895178E-2</v>
      </c>
      <c r="AM73" s="1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Key</vt:lpstr>
      <vt:lpstr>2013</vt:lpstr>
      <vt:lpstr>2020</vt:lpstr>
      <vt:lpstr>2025</vt:lpstr>
      <vt:lpstr>2030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Stedman</dc:creator>
  <cp:lastModifiedBy>John Stedman</cp:lastModifiedBy>
  <dcterms:created xsi:type="dcterms:W3CDTF">2016-02-05T13:39:46Z</dcterms:created>
  <dcterms:modified xsi:type="dcterms:W3CDTF">2016-02-05T13:39:48Z</dcterms:modified>
</cp:coreProperties>
</file>