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qd2013\nox\1_sourceapportionment\1_summaryspreadsheets\"/>
    </mc:Choice>
  </mc:AlternateContent>
  <bookViews>
    <workbookView xWindow="0" yWindow="0" windowWidth="17389" windowHeight="9686" activeTab="4"/>
  </bookViews>
  <sheets>
    <sheet name="Key" sheetId="2" r:id="rId1"/>
    <sheet name="2013" sheetId="1" r:id="rId2"/>
    <sheet name="2020" sheetId="3" r:id="rId3"/>
    <sheet name="2025" sheetId="4" r:id="rId4"/>
    <sheet name="2030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2" l="1"/>
  <c r="B43" i="2"/>
  <c r="B42" i="2"/>
  <c r="B41" i="2"/>
  <c r="B40" i="2"/>
  <c r="B39" i="2"/>
  <c r="B38" i="2"/>
  <c r="B37" i="2"/>
  <c r="B36" i="2"/>
</calcChain>
</file>

<file path=xl/sharedStrings.xml><?xml version="1.0" encoding="utf-8"?>
<sst xmlns="http://schemas.openxmlformats.org/spreadsheetml/2006/main" count="777" uniqueCount="90">
  <si>
    <t>Key to source categories</t>
  </si>
  <si>
    <t>Information about the road link</t>
  </si>
  <si>
    <t>censusid</t>
  </si>
  <si>
    <t>Unique identifier for road traffic count point</t>
  </si>
  <si>
    <t>rd_no</t>
  </si>
  <si>
    <t>Road number</t>
  </si>
  <si>
    <t>rd_cls</t>
  </si>
  <si>
    <t>Road class (PU = Urban primary A road, TU = Urban trunk A road, MU = Urban motorway)</t>
  </si>
  <si>
    <t>x_m</t>
  </si>
  <si>
    <t>x coordinate of count point (m)</t>
  </si>
  <si>
    <t>y_m</t>
  </si>
  <si>
    <t>y coordinate of count point (m)</t>
  </si>
  <si>
    <t>zone_code</t>
  </si>
  <si>
    <t>Air quality reporting zone code</t>
  </si>
  <si>
    <t>length_km</t>
  </si>
  <si>
    <t>Length of road within zone (km)</t>
  </si>
  <si>
    <t>Background and roadside concentrations of NOx and NO2</t>
  </si>
  <si>
    <t>bnox20xx</t>
  </si>
  <si>
    <t>Background NOx (ugm-3)</t>
  </si>
  <si>
    <t>rnox20xx</t>
  </si>
  <si>
    <t>Total (background + roadside) NOx (ugm-3)</t>
  </si>
  <si>
    <t>bno220xx</t>
  </si>
  <si>
    <t>Background NO2 (ugm-3)</t>
  </si>
  <si>
    <t>rno220xx</t>
  </si>
  <si>
    <t>Total (background + roadside) NO2 (ugm-3)</t>
  </si>
  <si>
    <t>Source apportionment for NOx (sum of all components is equal to rnox20xx)</t>
  </si>
  <si>
    <t>BRURAL20xxEU</t>
  </si>
  <si>
    <t>Regional background: EU sources (ugm-3)</t>
  </si>
  <si>
    <t>BRURAL20xxSH</t>
  </si>
  <si>
    <t>Regional background: Shipping sources (ugm-3)</t>
  </si>
  <si>
    <t>BRURAL20xxUK</t>
  </si>
  <si>
    <t>Regional background: UK sources (ugm-3)</t>
  </si>
  <si>
    <t>BPOINTS20xx</t>
  </si>
  <si>
    <t>Urban background: Point sources (industry) (ugm-3)</t>
  </si>
  <si>
    <t>BF1ENERGYP20xx</t>
  </si>
  <si>
    <t>Urban background: energy production (ugm-3)</t>
  </si>
  <si>
    <t>BF2COMM20xx</t>
  </si>
  <si>
    <t>Urban background: commercial combustion (ugm-3)</t>
  </si>
  <si>
    <t>BF2DOMESTIC20xx</t>
  </si>
  <si>
    <t>Urban background: domestic combustion (ugm-3)</t>
  </si>
  <si>
    <t>BF3COMBIND20xx</t>
  </si>
  <si>
    <t>Urban background: combustion industry (ugm-3)</t>
  </si>
  <si>
    <t>BF4PROCESS20xx</t>
  </si>
  <si>
    <t>Urban background: processes industry (ugm-3)</t>
  </si>
  <si>
    <t>BF5EXTRACT20xx</t>
  </si>
  <si>
    <t>Urban background: extraction of fossil fuels (ugm-3)</t>
  </si>
  <si>
    <t>BF8OTHER20xx</t>
  </si>
  <si>
    <t>Urban background: other transport and mobile machinery: other (ugm-3)</t>
  </si>
  <si>
    <t>BF8AIRCRAFT20xx</t>
  </si>
  <si>
    <t>Urban bakcground: other transport and mobile machinery: aircraft (ugm-3)</t>
  </si>
  <si>
    <t>BF8OFFROADI20xx</t>
  </si>
  <si>
    <t>Urban background: other transport and mobile machinery: off road industry (ugm-3)</t>
  </si>
  <si>
    <t>BF8OFFROADO20xx</t>
  </si>
  <si>
    <t>Urban background: other transport and mobile machinery: off road other (ugm-3)</t>
  </si>
  <si>
    <t>BF8RAIL20xx</t>
  </si>
  <si>
    <t>Urban background: other transport and mobile machinery: rail (ugm-3)</t>
  </si>
  <si>
    <t>BF8SHIP20xx</t>
  </si>
  <si>
    <t>Urban background: other transport and mobile machinery: ships (ugm-3)</t>
  </si>
  <si>
    <t>BF9WASTE20xx</t>
  </si>
  <si>
    <t>Urban background: Waste (ugm-3)</t>
  </si>
  <si>
    <t>BF11NATURE20xx</t>
  </si>
  <si>
    <t>Urban background: Natural and other sources (ugm-3)</t>
  </si>
  <si>
    <t>BF7RT20xx</t>
  </si>
  <si>
    <t>Urban background: Road transport (ugm-3)</t>
  </si>
  <si>
    <t>Cars (Petrol)</t>
  </si>
  <si>
    <t>Cars (Diesel)</t>
  </si>
  <si>
    <t>HGVr (Diesel)</t>
  </si>
  <si>
    <t>HGVa (Diesel)</t>
  </si>
  <si>
    <t>Buses (Diesel)</t>
  </si>
  <si>
    <t>LGVs (Petrol)</t>
  </si>
  <si>
    <t>LGVs (Diesel)</t>
  </si>
  <si>
    <t>Motorcycles (Petrol)</t>
  </si>
  <si>
    <t>Taxis (Diesel)</t>
  </si>
  <si>
    <t>Total (background + roadside) NOx  (ugm-3)</t>
  </si>
  <si>
    <t>Background NO2  (ugm-3)</t>
  </si>
  <si>
    <t>NOx source apportionment (µgm-3): PCM categories</t>
  </si>
  <si>
    <t>A27</t>
  </si>
  <si>
    <t>PU</t>
  </si>
  <si>
    <t>A33</t>
  </si>
  <si>
    <t>A35</t>
  </si>
  <si>
    <t>A335</t>
  </si>
  <si>
    <t>A3035</t>
  </si>
  <si>
    <t>A3057</t>
  </si>
  <si>
    <t>A334</t>
  </si>
  <si>
    <t>M3</t>
  </si>
  <si>
    <t>MU</t>
  </si>
  <si>
    <t>A3024</t>
  </si>
  <si>
    <t>M27</t>
  </si>
  <si>
    <t>M271</t>
  </si>
  <si>
    <t>A3025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</si>
</sst>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0" borderId="0" xfId="0" applyFont="1" applyFill="1"/>
    <xf numFmtId="0" fontId="0" fillId="0" borderId="0" xfId="0" applyFill="1" applyBorder="1" applyAlignment="1">
      <alignment textRotation="90" wrapText="1"/>
    </xf>
    <xf numFmtId="0" fontId="3" fillId="0" borderId="0" xfId="1" applyFont="1" applyFill="1" applyBorder="1" applyAlignment="1">
      <alignment horizontal="center" textRotation="90" wrapText="1"/>
    </xf>
    <xf numFmtId="0" fontId="0" fillId="0" borderId="0" xfId="0" applyFill="1"/>
    <xf numFmtId="0" fontId="2" fillId="2" borderId="0" xfId="0" applyFont="1" applyFill="1"/>
    <xf numFmtId="0" fontId="0" fillId="2" borderId="0" xfId="0" applyFill="1"/>
    <xf numFmtId="2" fontId="0" fillId="0" borderId="0" xfId="0" applyNumberFormat="1" applyFill="1"/>
    <xf numFmtId="1" fontId="0" fillId="0" borderId="0" xfId="0" applyNumberFormat="1" applyFill="1"/>
    <xf numFmtId="1" fontId="0" fillId="0" borderId="0" xfId="0" applyNumberFormat="1"/>
    <xf numFmtId="2" fontId="1" fillId="0" borderId="0" xfId="0" applyNumberFormat="1" applyFont="1"/>
    <xf numFmtId="2" fontId="0" fillId="0" borderId="0" xfId="0" applyNumberFormat="1"/>
    <xf numFmtId="164" fontId="0" fillId="0" borderId="0" xfId="0" applyNumberFormat="1"/>
    <xf numFmtId="0" fontId="0" fillId="3" borderId="0" xfId="0" applyFill="1"/>
    <xf numFmtId="165" fontId="0" fillId="4" borderId="0" xfId="0" applyNumberFormat="1" applyFill="1"/>
    <xf numFmtId="165" fontId="0" fillId="5" borderId="0" xfId="0" applyNumberFormat="1" applyFill="1"/>
    <xf numFmtId="1" fontId="0" fillId="4" borderId="0" xfId="0" applyNumberFormat="1" applyFill="1"/>
  </cellXfs>
  <cellStyles count="2">
    <cellStyle name="Normal" xfId="0" builtinId="0"/>
    <cellStyle name="Normal_A_background_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4"/>
  <sheetViews>
    <sheetView workbookViewId="0">
      <selection activeCell="E10" sqref="E10"/>
    </sheetView>
  </sheetViews>
  <sheetFormatPr defaultRowHeight="14.3" x14ac:dyDescent="0.25"/>
  <cols>
    <col min="1" max="1" width="23.125" customWidth="1"/>
    <col min="2" max="2" width="68.75" customWidth="1"/>
    <col min="3" max="3" width="6.75" style="4" customWidth="1"/>
    <col min="4" max="4" width="22.25" customWidth="1"/>
  </cols>
  <sheetData>
    <row r="1" spans="1:21" ht="16.3" x14ac:dyDescent="0.3">
      <c r="A1" s="1" t="s">
        <v>0</v>
      </c>
      <c r="B1" s="2"/>
      <c r="C1" s="2"/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1" x14ac:dyDescent="0.25">
      <c r="B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6.3" x14ac:dyDescent="0.3">
      <c r="A3" s="5" t="s">
        <v>1</v>
      </c>
      <c r="B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5">
      <c r="A4" s="4" t="s">
        <v>2</v>
      </c>
      <c r="B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" t="s">
        <v>4</v>
      </c>
      <c r="B5" s="4" t="s">
        <v>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x14ac:dyDescent="0.25">
      <c r="A6" s="4" t="s">
        <v>6</v>
      </c>
      <c r="B6" s="4" t="s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4" t="s">
        <v>8</v>
      </c>
      <c r="B7" s="4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5">
      <c r="A8" s="4" t="s">
        <v>10</v>
      </c>
      <c r="B8" s="4" t="s">
        <v>11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25">
      <c r="A9" s="4" t="s">
        <v>12</v>
      </c>
      <c r="B9" s="4" t="s">
        <v>13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x14ac:dyDescent="0.25">
      <c r="A10" s="7" t="s">
        <v>14</v>
      </c>
      <c r="B10" s="4" t="s">
        <v>15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6.3" x14ac:dyDescent="0.3">
      <c r="A11" s="5" t="s">
        <v>16</v>
      </c>
      <c r="B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25">
      <c r="A12" s="4" t="s">
        <v>17</v>
      </c>
      <c r="B12" s="8" t="s">
        <v>18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x14ac:dyDescent="0.25">
      <c r="A13" s="4" t="s">
        <v>19</v>
      </c>
      <c r="B13" s="8" t="s">
        <v>20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x14ac:dyDescent="0.25">
      <c r="A14" s="4" t="s">
        <v>21</v>
      </c>
      <c r="B14" s="8" t="s">
        <v>22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25">
      <c r="A15" s="4" t="s">
        <v>23</v>
      </c>
      <c r="B15" s="8" t="s">
        <v>24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6.3" x14ac:dyDescent="0.3">
      <c r="A16" s="5" t="s">
        <v>25</v>
      </c>
      <c r="B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" x14ac:dyDescent="0.25">
      <c r="A17" s="4" t="s">
        <v>26</v>
      </c>
      <c r="B17" s="4" t="s">
        <v>27</v>
      </c>
    </row>
    <row r="18" spans="1:2" x14ac:dyDescent="0.25">
      <c r="A18" s="4" t="s">
        <v>28</v>
      </c>
      <c r="B18" s="4" t="s">
        <v>29</v>
      </c>
    </row>
    <row r="19" spans="1:2" x14ac:dyDescent="0.25">
      <c r="A19" s="4" t="s">
        <v>30</v>
      </c>
      <c r="B19" s="4" t="s">
        <v>31</v>
      </c>
    </row>
    <row r="20" spans="1:2" x14ac:dyDescent="0.25">
      <c r="A20" s="4" t="s">
        <v>32</v>
      </c>
      <c r="B20" s="4" t="s">
        <v>33</v>
      </c>
    </row>
    <row r="21" spans="1:2" x14ac:dyDescent="0.25">
      <c r="A21" s="4" t="s">
        <v>34</v>
      </c>
      <c r="B21" s="4" t="s">
        <v>35</v>
      </c>
    </row>
    <row r="22" spans="1:2" x14ac:dyDescent="0.25">
      <c r="A22" s="4" t="s">
        <v>36</v>
      </c>
      <c r="B22" s="4" t="s">
        <v>37</v>
      </c>
    </row>
    <row r="23" spans="1:2" x14ac:dyDescent="0.25">
      <c r="A23" s="4" t="s">
        <v>38</v>
      </c>
      <c r="B23" s="4" t="s">
        <v>39</v>
      </c>
    </row>
    <row r="24" spans="1:2" x14ac:dyDescent="0.25">
      <c r="A24" s="4" t="s">
        <v>40</v>
      </c>
      <c r="B24" s="4" t="s">
        <v>41</v>
      </c>
    </row>
    <row r="25" spans="1:2" x14ac:dyDescent="0.25">
      <c r="A25" s="4" t="s">
        <v>42</v>
      </c>
      <c r="B25" s="4" t="s">
        <v>43</v>
      </c>
    </row>
    <row r="26" spans="1:2" x14ac:dyDescent="0.25">
      <c r="A26" s="4" t="s">
        <v>44</v>
      </c>
      <c r="B26" s="4" t="s">
        <v>45</v>
      </c>
    </row>
    <row r="27" spans="1:2" x14ac:dyDescent="0.25">
      <c r="A27" s="4" t="s">
        <v>46</v>
      </c>
      <c r="B27" s="4" t="s">
        <v>47</v>
      </c>
    </row>
    <row r="28" spans="1:2" x14ac:dyDescent="0.25">
      <c r="A28" s="4" t="s">
        <v>48</v>
      </c>
      <c r="B28" s="4" t="s">
        <v>49</v>
      </c>
    </row>
    <row r="29" spans="1:2" x14ac:dyDescent="0.25">
      <c r="A29" s="4" t="s">
        <v>50</v>
      </c>
      <c r="B29" s="4" t="s">
        <v>51</v>
      </c>
    </row>
    <row r="30" spans="1:2" x14ac:dyDescent="0.25">
      <c r="A30" s="4" t="s">
        <v>52</v>
      </c>
      <c r="B30" s="4" t="s">
        <v>53</v>
      </c>
    </row>
    <row r="31" spans="1:2" x14ac:dyDescent="0.25">
      <c r="A31" s="4" t="s">
        <v>54</v>
      </c>
      <c r="B31" s="4" t="s">
        <v>55</v>
      </c>
    </row>
    <row r="32" spans="1:2" x14ac:dyDescent="0.25">
      <c r="A32" s="4" t="s">
        <v>56</v>
      </c>
      <c r="B32" s="4" t="s">
        <v>57</v>
      </c>
    </row>
    <row r="33" spans="1:2" x14ac:dyDescent="0.25">
      <c r="A33" s="4" t="s">
        <v>58</v>
      </c>
      <c r="B33" s="4" t="s">
        <v>59</v>
      </c>
    </row>
    <row r="34" spans="1:2" x14ac:dyDescent="0.25">
      <c r="A34" s="4" t="s">
        <v>60</v>
      </c>
      <c r="B34" s="4" t="s">
        <v>61</v>
      </c>
    </row>
    <row r="35" spans="1:2" x14ac:dyDescent="0.25">
      <c r="A35" s="4" t="s">
        <v>62</v>
      </c>
      <c r="B35" s="4" t="s">
        <v>63</v>
      </c>
    </row>
    <row r="36" spans="1:2" x14ac:dyDescent="0.25">
      <c r="A36" s="4" t="s">
        <v>64</v>
      </c>
      <c r="B36" s="4" t="str">
        <f>"Local roadside increment: "&amp;A36&amp;" (ugm-3)"</f>
        <v>Local roadside increment: Cars (Petrol) (ugm-3)</v>
      </c>
    </row>
    <row r="37" spans="1:2" x14ac:dyDescent="0.25">
      <c r="A37" s="4" t="s">
        <v>65</v>
      </c>
      <c r="B37" s="4" t="str">
        <f t="shared" ref="B37:B44" si="0">"Local roadside increment: "&amp;A37&amp;" (ugm-3)"</f>
        <v>Local roadside increment: Cars (Diesel) (ugm-3)</v>
      </c>
    </row>
    <row r="38" spans="1:2" x14ac:dyDescent="0.25">
      <c r="A38" s="4" t="s">
        <v>66</v>
      </c>
      <c r="B38" s="4" t="str">
        <f t="shared" si="0"/>
        <v>Local roadside increment: HGVr (Diesel) (ugm-3)</v>
      </c>
    </row>
    <row r="39" spans="1:2" x14ac:dyDescent="0.25">
      <c r="A39" s="4" t="s">
        <v>67</v>
      </c>
      <c r="B39" s="4" t="str">
        <f t="shared" si="0"/>
        <v>Local roadside increment: HGVa (Diesel) (ugm-3)</v>
      </c>
    </row>
    <row r="40" spans="1:2" x14ac:dyDescent="0.25">
      <c r="A40" s="4" t="s">
        <v>68</v>
      </c>
      <c r="B40" s="4" t="str">
        <f t="shared" si="0"/>
        <v>Local roadside increment: Buses (Diesel) (ugm-3)</v>
      </c>
    </row>
    <row r="41" spans="1:2" x14ac:dyDescent="0.25">
      <c r="A41" s="4" t="s">
        <v>69</v>
      </c>
      <c r="B41" s="4" t="str">
        <f t="shared" si="0"/>
        <v>Local roadside increment: LGVs (Petrol) (ugm-3)</v>
      </c>
    </row>
    <row r="42" spans="1:2" x14ac:dyDescent="0.25">
      <c r="A42" s="4" t="s">
        <v>70</v>
      </c>
      <c r="B42" s="4" t="str">
        <f t="shared" si="0"/>
        <v>Local roadside increment: LGVs (Diesel) (ugm-3)</v>
      </c>
    </row>
    <row r="43" spans="1:2" x14ac:dyDescent="0.25">
      <c r="A43" s="4" t="s">
        <v>71</v>
      </c>
      <c r="B43" s="4" t="str">
        <f t="shared" si="0"/>
        <v>Local roadside increment: Motorcycles (Petrol) (ugm-3)</v>
      </c>
    </row>
    <row r="44" spans="1:2" x14ac:dyDescent="0.25">
      <c r="A44" s="4" t="s">
        <v>72</v>
      </c>
      <c r="B44" s="4" t="str">
        <f t="shared" si="0"/>
        <v>Local roadside increment: Taxis (Diesel) (ugm-3)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8"/>
  <sheetViews>
    <sheetView workbookViewId="0">
      <selection sqref="A1:AM68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6292</v>
      </c>
      <c r="B3" s="13" t="s">
        <v>76</v>
      </c>
      <c r="C3" s="13" t="s">
        <v>77</v>
      </c>
      <c r="D3" s="13">
        <v>445000</v>
      </c>
      <c r="E3" s="13">
        <v>115550</v>
      </c>
      <c r="F3" s="13">
        <v>19</v>
      </c>
      <c r="G3" s="14">
        <v>1.0618830000000001</v>
      </c>
      <c r="H3" s="15">
        <v>41.317489999999999</v>
      </c>
      <c r="I3" s="15">
        <v>71.365830000000003</v>
      </c>
      <c r="J3" s="15">
        <v>27.37012</v>
      </c>
      <c r="K3" s="16">
        <v>33</v>
      </c>
      <c r="L3" s="15">
        <v>3.2381199999999999</v>
      </c>
      <c r="M3" s="15">
        <v>1.59781</v>
      </c>
      <c r="N3" s="15">
        <v>4.2692699999999997</v>
      </c>
      <c r="O3" s="15">
        <v>1.0739000000000001</v>
      </c>
      <c r="P3" s="15">
        <v>0.25235842255796997</v>
      </c>
      <c r="Q3" s="15">
        <v>0.43581053203626002</v>
      </c>
      <c r="R3" s="15">
        <v>1.0466241208612201</v>
      </c>
      <c r="S3" s="15">
        <v>1.05508</v>
      </c>
      <c r="T3" s="15">
        <v>1.2773945751E-4</v>
      </c>
      <c r="U3" s="15">
        <v>0</v>
      </c>
      <c r="V3" s="15">
        <v>0</v>
      </c>
      <c r="W3" s="15">
        <v>0.12398026776042001</v>
      </c>
      <c r="X3" s="15">
        <v>1.2805698130438201</v>
      </c>
      <c r="Y3" s="15">
        <v>0.88014311073783003</v>
      </c>
      <c r="Z3" s="15">
        <v>0.53177936161412998</v>
      </c>
      <c r="AA3" s="15">
        <v>3.88771389232899</v>
      </c>
      <c r="AB3" s="15">
        <v>8.8870165439100014E-3</v>
      </c>
      <c r="AC3" s="15">
        <v>1.198926051201E-2</v>
      </c>
      <c r="AD3" s="15">
        <v>21.623297403438482</v>
      </c>
      <c r="AE3" s="15">
        <v>3.9810538461483471</v>
      </c>
      <c r="AF3" s="15">
        <v>13.776157013933274</v>
      </c>
      <c r="AG3" s="15">
        <v>2.2425869583707874</v>
      </c>
      <c r="AH3" s="15">
        <v>0.17048265938672894</v>
      </c>
      <c r="AI3" s="15">
        <v>2.3677052468468336</v>
      </c>
      <c r="AJ3" s="15">
        <v>0.11537468903821355</v>
      </c>
      <c r="AK3" s="15">
        <v>7.2809671227593018</v>
      </c>
      <c r="AL3" s="15">
        <v>0.1140124635165122</v>
      </c>
      <c r="AM3" s="15">
        <v>0</v>
      </c>
    </row>
    <row r="4" spans="1:39" x14ac:dyDescent="0.25">
      <c r="A4" s="13">
        <v>6349</v>
      </c>
      <c r="B4" s="13" t="s">
        <v>78</v>
      </c>
      <c r="C4" s="13" t="s">
        <v>77</v>
      </c>
      <c r="D4" s="13">
        <v>441820</v>
      </c>
      <c r="E4" s="13">
        <v>115000</v>
      </c>
      <c r="F4" s="13">
        <v>19</v>
      </c>
      <c r="G4" s="14">
        <v>1.5061460000000002</v>
      </c>
      <c r="H4" s="15">
        <v>29.713439999999999</v>
      </c>
      <c r="I4" s="15">
        <v>79.62585</v>
      </c>
      <c r="J4" s="15">
        <v>20.273240000000001</v>
      </c>
      <c r="K4" s="16">
        <v>35</v>
      </c>
      <c r="L4" s="15">
        <v>2.8229899999999999</v>
      </c>
      <c r="M4" s="15">
        <v>2.0827800000000001</v>
      </c>
      <c r="N4" s="15">
        <v>3.9434800000000001</v>
      </c>
      <c r="O4" s="15">
        <v>1.5131600000000001</v>
      </c>
      <c r="P4" s="15">
        <v>0.29064376282311</v>
      </c>
      <c r="Q4" s="15">
        <v>0.63377019418890002</v>
      </c>
      <c r="R4" s="15">
        <v>1.07917943403234</v>
      </c>
      <c r="S4" s="15">
        <v>1.0019</v>
      </c>
      <c r="T4" s="15">
        <v>2.5547891501999999E-4</v>
      </c>
      <c r="U4" s="15">
        <v>0</v>
      </c>
      <c r="V4" s="15">
        <v>0</v>
      </c>
      <c r="W4" s="15">
        <v>1.8139002966419997E-2</v>
      </c>
      <c r="X4" s="15">
        <v>1.4236562539489501</v>
      </c>
      <c r="Y4" s="15">
        <v>0.20874452206527003</v>
      </c>
      <c r="Z4" s="15">
        <v>0.35433100663881001</v>
      </c>
      <c r="AA4" s="15">
        <v>4.6327634025030298</v>
      </c>
      <c r="AB4" s="15">
        <v>7.8651008838299986E-3</v>
      </c>
      <c r="AC4" s="15">
        <v>1.166078762127E-2</v>
      </c>
      <c r="AD4" s="15">
        <v>9.6881254274370008</v>
      </c>
      <c r="AE4" s="15">
        <v>6.031083940068644</v>
      </c>
      <c r="AF4" s="15">
        <v>20.87014206124881</v>
      </c>
      <c r="AG4" s="15">
        <v>5.711009237015487</v>
      </c>
      <c r="AH4" s="15">
        <v>3.896564229743614</v>
      </c>
      <c r="AI4" s="15">
        <v>6.0639506373984293</v>
      </c>
      <c r="AJ4" s="15">
        <v>0.1130502891731452</v>
      </c>
      <c r="AK4" s="15">
        <v>7.1342808856063371</v>
      </c>
      <c r="AL4" s="15">
        <v>9.2328719745536886E-2</v>
      </c>
      <c r="AM4" s="15">
        <v>0</v>
      </c>
    </row>
    <row r="5" spans="1:39" x14ac:dyDescent="0.25">
      <c r="A5" s="13">
        <v>6367</v>
      </c>
      <c r="B5" s="13" t="s">
        <v>79</v>
      </c>
      <c r="C5" s="13" t="s">
        <v>77</v>
      </c>
      <c r="D5" s="13">
        <v>442000</v>
      </c>
      <c r="E5" s="13">
        <v>115420</v>
      </c>
      <c r="F5" s="13">
        <v>19</v>
      </c>
      <c r="G5" s="14">
        <v>1.7429410000000001</v>
      </c>
      <c r="H5" s="15">
        <v>30.233180000000001</v>
      </c>
      <c r="I5" s="15">
        <v>55.740200000000002</v>
      </c>
      <c r="J5" s="15">
        <v>20.718150000000001</v>
      </c>
      <c r="K5" s="16">
        <v>27</v>
      </c>
      <c r="L5" s="15">
        <v>2.8713000000000002</v>
      </c>
      <c r="M5" s="15">
        <v>2.11842</v>
      </c>
      <c r="N5" s="15">
        <v>4.0109599999999999</v>
      </c>
      <c r="O5" s="15">
        <v>1.26295</v>
      </c>
      <c r="P5" s="15">
        <v>0.14856098908412999</v>
      </c>
      <c r="Q5" s="15">
        <v>0.63561329207583006</v>
      </c>
      <c r="R5" s="15">
        <v>1.24524072879534</v>
      </c>
      <c r="S5" s="15">
        <v>0.98172000000000004</v>
      </c>
      <c r="T5" s="15">
        <v>2.0073343323E-4</v>
      </c>
      <c r="U5" s="15">
        <v>0</v>
      </c>
      <c r="V5" s="15">
        <v>0</v>
      </c>
      <c r="W5" s="15">
        <v>3.3066271001160004E-2</v>
      </c>
      <c r="X5" s="15">
        <v>1.1507135302379401</v>
      </c>
      <c r="Y5" s="15">
        <v>0.29951253087308999</v>
      </c>
      <c r="Z5" s="15">
        <v>0.43473387089439003</v>
      </c>
      <c r="AA5" s="15">
        <v>3.2529035339860801</v>
      </c>
      <c r="AB5" s="15">
        <v>9.2519864225099994E-3</v>
      </c>
      <c r="AC5" s="15">
        <v>1.2390727378470001E-2</v>
      </c>
      <c r="AD5" s="15">
        <v>11.76566171588571</v>
      </c>
      <c r="AE5" s="15">
        <v>3.1541139063998873</v>
      </c>
      <c r="AF5" s="15">
        <v>10.914589476460984</v>
      </c>
      <c r="AG5" s="15">
        <v>3.7641567656782433</v>
      </c>
      <c r="AH5" s="15">
        <v>0.13617697153465869</v>
      </c>
      <c r="AI5" s="15">
        <v>2.299993101504664</v>
      </c>
      <c r="AJ5" s="15">
        <v>8.0905140934391356E-2</v>
      </c>
      <c r="AK5" s="15">
        <v>5.1056923846651046</v>
      </c>
      <c r="AL5" s="15">
        <v>5.1392252822062869E-2</v>
      </c>
      <c r="AM5" s="15">
        <v>0</v>
      </c>
    </row>
    <row r="6" spans="1:39" x14ac:dyDescent="0.25">
      <c r="A6" s="13">
        <v>6368</v>
      </c>
      <c r="B6" s="13" t="s">
        <v>79</v>
      </c>
      <c r="C6" s="13" t="s">
        <v>77</v>
      </c>
      <c r="D6" s="13">
        <v>438000</v>
      </c>
      <c r="E6" s="13">
        <v>113400</v>
      </c>
      <c r="F6" s="13">
        <v>19</v>
      </c>
      <c r="G6" s="14">
        <v>1.6779890000000002</v>
      </c>
      <c r="H6" s="15">
        <v>38.000300000000003</v>
      </c>
      <c r="I6" s="15">
        <v>190.21346</v>
      </c>
      <c r="J6" s="15">
        <v>25.153169999999999</v>
      </c>
      <c r="K6" s="16">
        <v>68</v>
      </c>
      <c r="L6" s="15">
        <v>2.78775</v>
      </c>
      <c r="M6" s="15">
        <v>2.0567799999999998</v>
      </c>
      <c r="N6" s="15">
        <v>3.8942600000000001</v>
      </c>
      <c r="O6" s="15">
        <v>0.89088999999999996</v>
      </c>
      <c r="P6" s="15">
        <v>7.4618091679770002E-2</v>
      </c>
      <c r="Q6" s="15">
        <v>0.52229014477053004</v>
      </c>
      <c r="R6" s="15">
        <v>1.0465328783915702</v>
      </c>
      <c r="S6" s="15">
        <v>0.86567000000000005</v>
      </c>
      <c r="T6" s="15">
        <v>1.0949096357999999E-3</v>
      </c>
      <c r="U6" s="15">
        <v>0</v>
      </c>
      <c r="V6" s="15">
        <v>0</v>
      </c>
      <c r="W6" s="15">
        <v>7.2446520902099991E-3</v>
      </c>
      <c r="X6" s="15">
        <v>4.9140274394461203</v>
      </c>
      <c r="Y6" s="15">
        <v>0.13766663820791999</v>
      </c>
      <c r="Z6" s="15">
        <v>0.34723234250004004</v>
      </c>
      <c r="AA6" s="15">
        <v>4.7084946523125302</v>
      </c>
      <c r="AB6" s="15">
        <v>7.9015978716899995E-3</v>
      </c>
      <c r="AC6" s="15">
        <v>1.02191566008E-2</v>
      </c>
      <c r="AD6" s="15">
        <v>15.727665227003731</v>
      </c>
      <c r="AE6" s="15">
        <v>11.308116206164573</v>
      </c>
      <c r="AF6" s="15">
        <v>39.130941305565464</v>
      </c>
      <c r="AG6" s="15">
        <v>20.489976175518073</v>
      </c>
      <c r="AH6" s="15">
        <v>51.748021806669122</v>
      </c>
      <c r="AI6" s="15">
        <v>9.8223304146640711</v>
      </c>
      <c r="AJ6" s="15">
        <v>0.30433647533256142</v>
      </c>
      <c r="AK6" s="15">
        <v>19.20580579349518</v>
      </c>
      <c r="AL6" s="15">
        <v>0.20363182259093565</v>
      </c>
      <c r="AM6" s="15">
        <v>0</v>
      </c>
    </row>
    <row r="7" spans="1:39" x14ac:dyDescent="0.25">
      <c r="A7" s="13">
        <v>6932</v>
      </c>
      <c r="B7" s="13" t="s">
        <v>80</v>
      </c>
      <c r="C7" s="13" t="s">
        <v>77</v>
      </c>
      <c r="D7" s="13">
        <v>445390</v>
      </c>
      <c r="E7" s="13">
        <v>118000</v>
      </c>
      <c r="F7" s="13">
        <v>19</v>
      </c>
      <c r="G7" s="14">
        <v>1.031736</v>
      </c>
      <c r="H7" s="15">
        <v>30.71434</v>
      </c>
      <c r="I7" s="15">
        <v>78.772090000000006</v>
      </c>
      <c r="J7" s="15">
        <v>20.77994</v>
      </c>
      <c r="K7" s="16">
        <v>34</v>
      </c>
      <c r="L7" s="15">
        <v>3.2381199999999999</v>
      </c>
      <c r="M7" s="15">
        <v>1.59781</v>
      </c>
      <c r="N7" s="15">
        <v>4.2692699999999997</v>
      </c>
      <c r="O7" s="15">
        <v>0.91729000000000005</v>
      </c>
      <c r="P7" s="15">
        <v>9.5804593132500004E-2</v>
      </c>
      <c r="Q7" s="15">
        <v>0.55946232690594</v>
      </c>
      <c r="R7" s="15">
        <v>0.68552292297438</v>
      </c>
      <c r="S7" s="15">
        <v>1.3529500000000001</v>
      </c>
      <c r="T7" s="15">
        <v>1.0949096358000001E-4</v>
      </c>
      <c r="U7" s="15">
        <v>0</v>
      </c>
      <c r="V7" s="15">
        <v>0</v>
      </c>
      <c r="W7" s="15">
        <v>0.62696350595300998</v>
      </c>
      <c r="X7" s="15">
        <v>1.3141105448871599</v>
      </c>
      <c r="Y7" s="15">
        <v>3.87778671163107</v>
      </c>
      <c r="Z7" s="15">
        <v>1.2669016910902502</v>
      </c>
      <c r="AA7" s="15">
        <v>2.0725544496058199</v>
      </c>
      <c r="AB7" s="15">
        <v>5.8395180576000004E-3</v>
      </c>
      <c r="AC7" s="15">
        <v>7.9198463656200008E-3</v>
      </c>
      <c r="AD7" s="15">
        <v>8.8259205862323604</v>
      </c>
      <c r="AE7" s="15">
        <v>4.4073157106092209</v>
      </c>
      <c r="AF7" s="15">
        <v>15.251206234768686</v>
      </c>
      <c r="AG7" s="15">
        <v>8.1374816594730479</v>
      </c>
      <c r="AH7" s="15">
        <v>3.4001623761913011</v>
      </c>
      <c r="AI7" s="15">
        <v>6.3446084686269613</v>
      </c>
      <c r="AJ7" s="15">
        <v>0.16220918404220877</v>
      </c>
      <c r="AK7" s="15">
        <v>10.236558346257032</v>
      </c>
      <c r="AL7" s="15">
        <v>0.11820802003154794</v>
      </c>
      <c r="AM7" s="15">
        <v>0</v>
      </c>
    </row>
    <row r="8" spans="1:39" x14ac:dyDescent="0.25">
      <c r="A8" s="13">
        <v>6933</v>
      </c>
      <c r="B8" s="13" t="s">
        <v>78</v>
      </c>
      <c r="C8" s="13" t="s">
        <v>77</v>
      </c>
      <c r="D8" s="13">
        <v>442350</v>
      </c>
      <c r="E8" s="13">
        <v>112285</v>
      </c>
      <c r="F8" s="13">
        <v>19</v>
      </c>
      <c r="G8" s="14">
        <v>2.2490899999999998</v>
      </c>
      <c r="H8" s="15">
        <v>56.320239999999998</v>
      </c>
      <c r="I8" s="15">
        <v>94.561149999999998</v>
      </c>
      <c r="J8" s="15">
        <v>33.43327</v>
      </c>
      <c r="K8" s="16">
        <v>39</v>
      </c>
      <c r="L8" s="15">
        <v>2.8229899999999999</v>
      </c>
      <c r="M8" s="15">
        <v>2.0827800000000001</v>
      </c>
      <c r="N8" s="15">
        <v>3.9434800000000001</v>
      </c>
      <c r="O8" s="15">
        <v>1.86429</v>
      </c>
      <c r="P8" s="15">
        <v>8.4523556669913305</v>
      </c>
      <c r="Q8" s="15">
        <v>1.2562628191290601</v>
      </c>
      <c r="R8" s="15">
        <v>1.4978728787622599</v>
      </c>
      <c r="S8" s="15">
        <v>1.11036</v>
      </c>
      <c r="T8" s="15">
        <v>1.6423644537000003E-4</v>
      </c>
      <c r="U8" s="15">
        <v>0</v>
      </c>
      <c r="V8" s="15">
        <v>0</v>
      </c>
      <c r="W8" s="15">
        <v>1.304767315995E-2</v>
      </c>
      <c r="X8" s="15">
        <v>4.7477654112498895</v>
      </c>
      <c r="Y8" s="15">
        <v>0.16166340772587001</v>
      </c>
      <c r="Z8" s="15">
        <v>1.62563058476619</v>
      </c>
      <c r="AA8" s="15">
        <v>11.55605951460573</v>
      </c>
      <c r="AB8" s="15">
        <v>6.53296082694E-3</v>
      </c>
      <c r="AC8" s="15">
        <v>1.2956430690300001E-2</v>
      </c>
      <c r="AD8" s="15">
        <v>15.166031329320122</v>
      </c>
      <c r="AE8" s="15">
        <v>4.6837733175905321</v>
      </c>
      <c r="AF8" s="15">
        <v>16.207868352050905</v>
      </c>
      <c r="AG8" s="15">
        <v>4.9427437338090643</v>
      </c>
      <c r="AH8" s="15">
        <v>4.5453631556652363</v>
      </c>
      <c r="AI8" s="15">
        <v>1.1982171626357032</v>
      </c>
      <c r="AJ8" s="15">
        <v>0.1025274362059395</v>
      </c>
      <c r="AK8" s="15">
        <v>6.470213687414553</v>
      </c>
      <c r="AL8" s="15">
        <v>9.0203154628070534E-2</v>
      </c>
      <c r="AM8" s="15">
        <v>0</v>
      </c>
    </row>
    <row r="9" spans="1:39" x14ac:dyDescent="0.25">
      <c r="A9" s="13">
        <v>7569</v>
      </c>
      <c r="B9" s="13" t="s">
        <v>81</v>
      </c>
      <c r="C9" s="13" t="s">
        <v>77</v>
      </c>
      <c r="D9" s="13">
        <v>444000</v>
      </c>
      <c r="E9" s="13">
        <v>114000</v>
      </c>
      <c r="F9" s="13">
        <v>19</v>
      </c>
      <c r="G9" s="14">
        <v>2.010945</v>
      </c>
      <c r="H9" s="15">
        <v>33.813780000000001</v>
      </c>
      <c r="I9" s="15">
        <v>65.867469999999997</v>
      </c>
      <c r="J9" s="15">
        <v>22.676279999999998</v>
      </c>
      <c r="K9" s="16">
        <v>31</v>
      </c>
      <c r="L9" s="15">
        <v>2.8229899999999999</v>
      </c>
      <c r="M9" s="15">
        <v>2.0827800000000001</v>
      </c>
      <c r="N9" s="15">
        <v>3.9434800000000001</v>
      </c>
      <c r="O9" s="15">
        <v>1.2685500000000001</v>
      </c>
      <c r="P9" s="15">
        <v>0.55157897752817997</v>
      </c>
      <c r="Q9" s="15">
        <v>0.48424203492647999</v>
      </c>
      <c r="R9" s="15">
        <v>1.5249171467665201</v>
      </c>
      <c r="S9" s="15">
        <v>1.1561399999999999</v>
      </c>
      <c r="T9" s="15">
        <v>1.0949096358000001E-4</v>
      </c>
      <c r="U9" s="15">
        <v>0</v>
      </c>
      <c r="V9" s="15">
        <v>0</v>
      </c>
      <c r="W9" s="15">
        <v>2.2555138497480001E-2</v>
      </c>
      <c r="X9" s="15">
        <v>1.5523628816372401</v>
      </c>
      <c r="Y9" s="15">
        <v>0.23369021326758002</v>
      </c>
      <c r="Z9" s="15">
        <v>0.54927966729300004</v>
      </c>
      <c r="AA9" s="15">
        <v>5.4820848069930896</v>
      </c>
      <c r="AB9" s="15">
        <v>9.7629442525499991E-3</v>
      </c>
      <c r="AC9" s="15">
        <v>1.2062254487730002E-2</v>
      </c>
      <c r="AD9" s="15">
        <v>12.11716420596537</v>
      </c>
      <c r="AE9" s="15">
        <v>3.9808774774652851</v>
      </c>
      <c r="AF9" s="15">
        <v>13.775546702502151</v>
      </c>
      <c r="AG9" s="15">
        <v>3.2004045680392048</v>
      </c>
      <c r="AH9" s="15">
        <v>0.50406726400011992</v>
      </c>
      <c r="AI9" s="15">
        <v>2.3078935914740897</v>
      </c>
      <c r="AJ9" s="15">
        <v>0.1283697210825791</v>
      </c>
      <c r="AK9" s="15">
        <v>8.1010464821315402</v>
      </c>
      <c r="AL9" s="15">
        <v>5.5484193305028781E-2</v>
      </c>
      <c r="AM9" s="15">
        <v>0</v>
      </c>
    </row>
    <row r="10" spans="1:39" x14ac:dyDescent="0.25">
      <c r="A10" s="13">
        <v>7580</v>
      </c>
      <c r="B10" s="13" t="s">
        <v>82</v>
      </c>
      <c r="C10" s="13" t="s">
        <v>77</v>
      </c>
      <c r="D10" s="13">
        <v>440000</v>
      </c>
      <c r="E10" s="13">
        <v>113700</v>
      </c>
      <c r="F10" s="13">
        <v>19</v>
      </c>
      <c r="G10" s="14">
        <v>3.0568149999999998</v>
      </c>
      <c r="H10" s="15">
        <v>39.030709999999999</v>
      </c>
      <c r="I10" s="15">
        <v>75.860889999999998</v>
      </c>
      <c r="J10" s="15">
        <v>25.334240000000001</v>
      </c>
      <c r="K10" s="16">
        <v>33</v>
      </c>
      <c r="L10" s="15">
        <v>2.8229899999999999</v>
      </c>
      <c r="M10" s="15">
        <v>2.0827800000000001</v>
      </c>
      <c r="N10" s="15">
        <v>3.9434800000000001</v>
      </c>
      <c r="O10" s="15">
        <v>1.96245</v>
      </c>
      <c r="P10" s="15">
        <v>0.22666454310453002</v>
      </c>
      <c r="Q10" s="15">
        <v>1.3422497225272201</v>
      </c>
      <c r="R10" s="15">
        <v>1.7170920363433499</v>
      </c>
      <c r="S10" s="15">
        <v>1.17296</v>
      </c>
      <c r="T10" s="15">
        <v>3.4672138467000004E-4</v>
      </c>
      <c r="U10" s="15">
        <v>0</v>
      </c>
      <c r="V10" s="15">
        <v>0</v>
      </c>
      <c r="W10" s="15">
        <v>1.142355720018E-2</v>
      </c>
      <c r="X10" s="15">
        <v>2.6129835973427702</v>
      </c>
      <c r="Y10" s="15">
        <v>0.16237509898914002</v>
      </c>
      <c r="Z10" s="15">
        <v>0.36812686804988998</v>
      </c>
      <c r="AA10" s="15">
        <v>8.4936337602609893</v>
      </c>
      <c r="AB10" s="15">
        <v>9.2884834103700003E-3</v>
      </c>
      <c r="AC10" s="15">
        <v>1.306592165388E-2</v>
      </c>
      <c r="AD10" s="15">
        <v>12.088769549410291</v>
      </c>
      <c r="AE10" s="15">
        <v>2.6393650699141258</v>
      </c>
      <c r="AF10" s="15">
        <v>9.133337308513525</v>
      </c>
      <c r="AG10" s="15">
        <v>3.3626610844239551</v>
      </c>
      <c r="AH10" s="15">
        <v>0.21359566611226319</v>
      </c>
      <c r="AI10" s="15">
        <v>15.569074166802604</v>
      </c>
      <c r="AJ10" s="15">
        <v>9.1379689161282862E-2</v>
      </c>
      <c r="AK10" s="15">
        <v>5.7667112086507855</v>
      </c>
      <c r="AL10" s="15">
        <v>5.4055806421454917E-2</v>
      </c>
      <c r="AM10" s="15">
        <v>0</v>
      </c>
    </row>
    <row r="11" spans="1:39" x14ac:dyDescent="0.25">
      <c r="A11" s="13">
        <v>7992</v>
      </c>
      <c r="B11" s="13" t="s">
        <v>83</v>
      </c>
      <c r="C11" s="13" t="s">
        <v>77</v>
      </c>
      <c r="D11" s="13">
        <v>447600</v>
      </c>
      <c r="E11" s="13">
        <v>113200</v>
      </c>
      <c r="F11" s="13">
        <v>19</v>
      </c>
      <c r="G11" s="14">
        <v>0.47236400000000001</v>
      </c>
      <c r="H11" s="15">
        <v>29.439419999999998</v>
      </c>
      <c r="I11" s="15">
        <v>99.098420000000004</v>
      </c>
      <c r="J11" s="15">
        <v>20.267790000000002</v>
      </c>
      <c r="K11" s="16">
        <v>42</v>
      </c>
      <c r="L11" s="15">
        <v>2.85562</v>
      </c>
      <c r="M11" s="15">
        <v>2.1068500000000001</v>
      </c>
      <c r="N11" s="15">
        <v>3.9890599999999998</v>
      </c>
      <c r="O11" s="15">
        <v>1.2756799999999999</v>
      </c>
      <c r="P11" s="15">
        <v>0.12491094095084999</v>
      </c>
      <c r="Q11" s="15">
        <v>0.27429311226183001</v>
      </c>
      <c r="R11" s="15">
        <v>0.85784345115537008</v>
      </c>
      <c r="S11" s="15">
        <v>0.82121999999999995</v>
      </c>
      <c r="T11" s="15">
        <v>7.2993975720000005E-5</v>
      </c>
      <c r="U11" s="15">
        <v>0</v>
      </c>
      <c r="V11" s="15">
        <v>0</v>
      </c>
      <c r="W11" s="15">
        <v>1.5839692731240002E-2</v>
      </c>
      <c r="X11" s="15">
        <v>1.4067763970637002</v>
      </c>
      <c r="Y11" s="15">
        <v>0.20573352056682001</v>
      </c>
      <c r="Z11" s="15">
        <v>0.19768593474369001</v>
      </c>
      <c r="AA11" s="15">
        <v>3.6638961142775397</v>
      </c>
      <c r="AB11" s="15">
        <v>7.3541430537899998E-3</v>
      </c>
      <c r="AC11" s="15">
        <v>9.7446957586200013E-3</v>
      </c>
      <c r="AD11" s="15">
        <v>11.62686367105413</v>
      </c>
      <c r="AE11" s="15">
        <v>8.295909563963388</v>
      </c>
      <c r="AF11" s="15">
        <v>28.707411942473804</v>
      </c>
      <c r="AG11" s="15">
        <v>13.206066601223888</v>
      </c>
      <c r="AH11" s="15">
        <v>4.545618174515603</v>
      </c>
      <c r="AI11" s="15">
        <v>2.5767619190724074</v>
      </c>
      <c r="AJ11" s="15">
        <v>0.19035859177864409</v>
      </c>
      <c r="AK11" s="15">
        <v>12.012987075666206</v>
      </c>
      <c r="AL11" s="15">
        <v>0.12388613130606299</v>
      </c>
      <c r="AM11" s="15">
        <v>0</v>
      </c>
    </row>
    <row r="12" spans="1:39" x14ac:dyDescent="0.25">
      <c r="A12" s="13">
        <v>8120</v>
      </c>
      <c r="B12" s="13" t="s">
        <v>80</v>
      </c>
      <c r="C12" s="13" t="s">
        <v>77</v>
      </c>
      <c r="D12" s="13">
        <v>445790</v>
      </c>
      <c r="E12" s="13">
        <v>120000</v>
      </c>
      <c r="F12" s="13">
        <v>19</v>
      </c>
      <c r="G12" s="14">
        <v>1.410013</v>
      </c>
      <c r="H12" s="15">
        <v>29.824760000000001</v>
      </c>
      <c r="I12" s="15">
        <v>53.017470000000003</v>
      </c>
      <c r="J12" s="15">
        <v>20.508030000000002</v>
      </c>
      <c r="K12" s="16">
        <v>26</v>
      </c>
      <c r="L12" s="15">
        <v>3.2381199999999999</v>
      </c>
      <c r="M12" s="15">
        <v>1.59781</v>
      </c>
      <c r="N12" s="15">
        <v>4.2692699999999997</v>
      </c>
      <c r="O12" s="15">
        <v>0.73309000000000002</v>
      </c>
      <c r="P12" s="15">
        <v>4.7208853796910005E-2</v>
      </c>
      <c r="Q12" s="15">
        <v>1.1818637093764499</v>
      </c>
      <c r="R12" s="15">
        <v>1.1597282862393601</v>
      </c>
      <c r="S12" s="15">
        <v>1.1360399999999999</v>
      </c>
      <c r="T12" s="15">
        <v>1.0949096358000001E-4</v>
      </c>
      <c r="U12" s="15">
        <v>0</v>
      </c>
      <c r="V12" s="15">
        <v>0</v>
      </c>
      <c r="W12" s="15">
        <v>3.5347332742409997E-2</v>
      </c>
      <c r="X12" s="15">
        <v>1.59563006074527</v>
      </c>
      <c r="Y12" s="15">
        <v>0.32250563322489001</v>
      </c>
      <c r="Z12" s="15">
        <v>1.66566778044861</v>
      </c>
      <c r="AA12" s="15">
        <v>1.28547865791099</v>
      </c>
      <c r="AB12" s="15">
        <v>8.1753252806399997E-3</v>
      </c>
      <c r="AC12" s="15">
        <v>1.001842316757E-2</v>
      </c>
      <c r="AD12" s="15">
        <v>11.53868694838437</v>
      </c>
      <c r="AE12" s="15">
        <v>2.710978859031965</v>
      </c>
      <c r="AF12" s="15">
        <v>9.381151792159498</v>
      </c>
      <c r="AG12" s="15">
        <v>2.6115609310614616</v>
      </c>
      <c r="AH12" s="15">
        <v>0.15400330299446383</v>
      </c>
      <c r="AI12" s="15">
        <v>2.4443838609638964</v>
      </c>
      <c r="AJ12" s="15">
        <v>9.0721648843952674E-2</v>
      </c>
      <c r="AK12" s="15">
        <v>5.7251841635434806</v>
      </c>
      <c r="AL12" s="15">
        <v>7.4725441401279749E-2</v>
      </c>
      <c r="AM12" s="15">
        <v>0</v>
      </c>
    </row>
    <row r="13" spans="1:39" x14ac:dyDescent="0.25">
      <c r="A13" s="13">
        <v>16269</v>
      </c>
      <c r="B13" s="13" t="s">
        <v>76</v>
      </c>
      <c r="C13" s="13" t="s">
        <v>77</v>
      </c>
      <c r="D13" s="13">
        <v>447860</v>
      </c>
      <c r="E13" s="13">
        <v>112000</v>
      </c>
      <c r="F13" s="13">
        <v>19</v>
      </c>
      <c r="G13" s="14">
        <v>0.52751899999999996</v>
      </c>
      <c r="H13" s="15">
        <v>27.966080000000002</v>
      </c>
      <c r="I13" s="15">
        <v>49.205350000000003</v>
      </c>
      <c r="J13" s="15">
        <v>19.296320000000001</v>
      </c>
      <c r="K13" s="16">
        <v>25</v>
      </c>
      <c r="L13" s="15">
        <v>2.85562</v>
      </c>
      <c r="M13" s="15">
        <v>2.1068500000000001</v>
      </c>
      <c r="N13" s="15">
        <v>3.9890599999999998</v>
      </c>
      <c r="O13" s="15">
        <v>1.66987</v>
      </c>
      <c r="P13" s="15">
        <v>0.11483777230149</v>
      </c>
      <c r="Q13" s="15">
        <v>0.31257845252697003</v>
      </c>
      <c r="R13" s="15">
        <v>0.87558098725533007</v>
      </c>
      <c r="S13" s="15">
        <v>0.75275000000000003</v>
      </c>
      <c r="T13" s="15">
        <v>7.2993975720000005E-5</v>
      </c>
      <c r="U13" s="15">
        <v>0</v>
      </c>
      <c r="V13" s="15">
        <v>0</v>
      </c>
      <c r="W13" s="15">
        <v>7.6096219688100005E-3</v>
      </c>
      <c r="X13" s="15">
        <v>0.76342574356155002</v>
      </c>
      <c r="Y13" s="15">
        <v>0.16492988813934001</v>
      </c>
      <c r="Z13" s="15">
        <v>0.16721094988059002</v>
      </c>
      <c r="AA13" s="15">
        <v>4.5189110488737603</v>
      </c>
      <c r="AB13" s="15">
        <v>7.1534096205599996E-3</v>
      </c>
      <c r="AC13" s="15">
        <v>1.038339304617E-2</v>
      </c>
      <c r="AD13" s="15">
        <v>9.6492013898843112</v>
      </c>
      <c r="AE13" s="15">
        <v>2.9416398804844244</v>
      </c>
      <c r="AF13" s="15">
        <v>10.179338044173559</v>
      </c>
      <c r="AG13" s="15">
        <v>1.4115903178686799</v>
      </c>
      <c r="AH13" s="15">
        <v>0.15047455005424595</v>
      </c>
      <c r="AI13" s="15">
        <v>1.4172771752487063</v>
      </c>
      <c r="AJ13" s="15">
        <v>7.9119739662468019E-2</v>
      </c>
      <c r="AK13" s="15">
        <v>4.9930208093813686</v>
      </c>
      <c r="AL13" s="15">
        <v>6.6809483126549329E-2</v>
      </c>
      <c r="AM13" s="15">
        <v>0</v>
      </c>
    </row>
    <row r="14" spans="1:39" x14ac:dyDescent="0.25">
      <c r="A14" s="13">
        <v>16321</v>
      </c>
      <c r="B14" s="13" t="s">
        <v>84</v>
      </c>
      <c r="C14" s="13" t="s">
        <v>85</v>
      </c>
      <c r="D14" s="13">
        <v>443670</v>
      </c>
      <c r="E14" s="13">
        <v>119000</v>
      </c>
      <c r="F14" s="13">
        <v>19</v>
      </c>
      <c r="G14" s="14">
        <v>1.21146</v>
      </c>
      <c r="H14" s="15">
        <v>34.989199999999997</v>
      </c>
      <c r="I14" s="15">
        <v>98.40061</v>
      </c>
      <c r="J14" s="15">
        <v>23.982790000000001</v>
      </c>
      <c r="K14" s="16">
        <v>42</v>
      </c>
      <c r="L14" s="15">
        <v>2.8713000000000002</v>
      </c>
      <c r="M14" s="15">
        <v>2.11842</v>
      </c>
      <c r="N14" s="15">
        <v>4.0109599999999999</v>
      </c>
      <c r="O14" s="15">
        <v>0.79928999999999994</v>
      </c>
      <c r="P14" s="15">
        <v>5.0511831198240001E-2</v>
      </c>
      <c r="Q14" s="15">
        <v>0.70492107202197007</v>
      </c>
      <c r="R14" s="15">
        <v>0.79453942571220004</v>
      </c>
      <c r="S14" s="15">
        <v>0.87478</v>
      </c>
      <c r="T14" s="15">
        <v>1.4598795144000001E-4</v>
      </c>
      <c r="U14" s="15">
        <v>0</v>
      </c>
      <c r="V14" s="15">
        <v>0</v>
      </c>
      <c r="W14" s="15">
        <v>3.8851043576970001E-2</v>
      </c>
      <c r="X14" s="15">
        <v>1.0173535365974999</v>
      </c>
      <c r="Y14" s="15">
        <v>0.34799877924510003</v>
      </c>
      <c r="Z14" s="15">
        <v>0.37278023400203997</v>
      </c>
      <c r="AA14" s="15">
        <v>1.5058109736218099</v>
      </c>
      <c r="AB14" s="15">
        <v>6.9891731751900001E-3</v>
      </c>
      <c r="AC14" s="15">
        <v>9.5804593132500001E-3</v>
      </c>
      <c r="AD14" s="15">
        <v>19.464956783867731</v>
      </c>
      <c r="AE14" s="15">
        <v>3.7033782067101044</v>
      </c>
      <c r="AF14" s="15">
        <v>22.997398623429575</v>
      </c>
      <c r="AG14" s="15">
        <v>8.2587090091475446</v>
      </c>
      <c r="AH14" s="15">
        <v>12.248756592563023</v>
      </c>
      <c r="AI14" s="15">
        <v>2.8988038669867264</v>
      </c>
      <c r="AJ14" s="15">
        <v>0.2674078791293521</v>
      </c>
      <c r="AK14" s="15">
        <v>12.874742038658722</v>
      </c>
      <c r="AL14" s="15">
        <v>0.16221378337497833</v>
      </c>
      <c r="AM14" s="15">
        <v>0</v>
      </c>
    </row>
    <row r="15" spans="1:39" x14ac:dyDescent="0.25">
      <c r="A15" s="13">
        <v>16340</v>
      </c>
      <c r="B15" s="13" t="s">
        <v>79</v>
      </c>
      <c r="C15" s="13" t="s">
        <v>77</v>
      </c>
      <c r="D15" s="13">
        <v>441000</v>
      </c>
      <c r="E15" s="13">
        <v>115100</v>
      </c>
      <c r="F15" s="13">
        <v>19</v>
      </c>
      <c r="G15" s="14">
        <v>1.0824090000000002</v>
      </c>
      <c r="H15" s="15">
        <v>30.242540000000002</v>
      </c>
      <c r="I15" s="15">
        <v>58.98912</v>
      </c>
      <c r="J15" s="15">
        <v>20.749359999999999</v>
      </c>
      <c r="K15" s="16">
        <v>28</v>
      </c>
      <c r="L15" s="15">
        <v>2.8713000000000002</v>
      </c>
      <c r="M15" s="15">
        <v>2.11842</v>
      </c>
      <c r="N15" s="15">
        <v>4.0109599999999999</v>
      </c>
      <c r="O15" s="15">
        <v>1.2177500000000001</v>
      </c>
      <c r="P15" s="15">
        <v>0.16675473753234002</v>
      </c>
      <c r="Q15" s="15">
        <v>0.68406304345998004</v>
      </c>
      <c r="R15" s="15">
        <v>1.24921890047208</v>
      </c>
      <c r="S15" s="15">
        <v>0.93184</v>
      </c>
      <c r="T15" s="15">
        <v>2.5547891501999999E-4</v>
      </c>
      <c r="U15" s="15">
        <v>0</v>
      </c>
      <c r="V15" s="15">
        <v>0</v>
      </c>
      <c r="W15" s="15">
        <v>1.8284990917860001E-2</v>
      </c>
      <c r="X15" s="15">
        <v>1.2603322332754501</v>
      </c>
      <c r="Y15" s="15">
        <v>0.21157303862442001</v>
      </c>
      <c r="Z15" s="15">
        <v>0.29772417846794996</v>
      </c>
      <c r="AA15" s="15">
        <v>3.0781377076184699</v>
      </c>
      <c r="AB15" s="15">
        <v>9.08774997714E-3</v>
      </c>
      <c r="AC15" s="15">
        <v>1.193451503022E-2</v>
      </c>
      <c r="AD15" s="15">
        <v>12.104919466538339</v>
      </c>
      <c r="AE15" s="15">
        <v>4.0717105535356639</v>
      </c>
      <c r="AF15" s="15">
        <v>14.089868177760451</v>
      </c>
      <c r="AG15" s="15">
        <v>2.0478166024602329</v>
      </c>
      <c r="AH15" s="15">
        <v>0.26535701047626614</v>
      </c>
      <c r="AI15" s="15">
        <v>2.0249140927177001</v>
      </c>
      <c r="AJ15" s="15">
        <v>9.6824630543107207E-2</v>
      </c>
      <c r="AK15" s="15">
        <v>6.110325908867086</v>
      </c>
      <c r="AL15" s="15">
        <v>3.9763023639498719E-2</v>
      </c>
      <c r="AM15" s="15">
        <v>0</v>
      </c>
    </row>
    <row r="16" spans="1:39" x14ac:dyDescent="0.25">
      <c r="A16" s="13">
        <v>16891</v>
      </c>
      <c r="B16" s="13" t="s">
        <v>86</v>
      </c>
      <c r="C16" s="13" t="s">
        <v>77</v>
      </c>
      <c r="D16" s="13">
        <v>445000</v>
      </c>
      <c r="E16" s="13">
        <v>113110</v>
      </c>
      <c r="F16" s="13">
        <v>19</v>
      </c>
      <c r="G16" s="14">
        <v>2.3462019999999999</v>
      </c>
      <c r="H16" s="15">
        <v>31.255690000000001</v>
      </c>
      <c r="I16" s="15">
        <v>78.503320000000002</v>
      </c>
      <c r="J16" s="15">
        <v>21.242529999999999</v>
      </c>
      <c r="K16" s="16">
        <v>35</v>
      </c>
      <c r="L16" s="15">
        <v>2.85562</v>
      </c>
      <c r="M16" s="15">
        <v>2.1068500000000001</v>
      </c>
      <c r="N16" s="15">
        <v>3.9890599999999998</v>
      </c>
      <c r="O16" s="15">
        <v>1.20207</v>
      </c>
      <c r="P16" s="15">
        <v>0.28141002489453004</v>
      </c>
      <c r="Q16" s="15">
        <v>0.45352981964229</v>
      </c>
      <c r="R16" s="15">
        <v>1.55661478072293</v>
      </c>
      <c r="S16" s="15">
        <v>0.94091999999999998</v>
      </c>
      <c r="T16" s="15">
        <v>9.1242469650000007E-5</v>
      </c>
      <c r="U16" s="15">
        <v>0</v>
      </c>
      <c r="V16" s="15">
        <v>0</v>
      </c>
      <c r="W16" s="15">
        <v>1.819374844821E-2</v>
      </c>
      <c r="X16" s="15">
        <v>1.0640879295522301</v>
      </c>
      <c r="Y16" s="15">
        <v>0.21237597235733999</v>
      </c>
      <c r="Z16" s="15">
        <v>0.32117349316799998</v>
      </c>
      <c r="AA16" s="15">
        <v>4.9176041442563996</v>
      </c>
      <c r="AB16" s="15">
        <v>1.0547629491540001E-2</v>
      </c>
      <c r="AC16" s="15">
        <v>1.2171745451309999E-2</v>
      </c>
      <c r="AD16" s="15">
        <v>11.313354545336731</v>
      </c>
      <c r="AE16" s="15">
        <v>5.6572870231084718</v>
      </c>
      <c r="AF16" s="15">
        <v>19.576644103578733</v>
      </c>
      <c r="AG16" s="15">
        <v>7.0976152567015864</v>
      </c>
      <c r="AH16" s="15">
        <v>1.8986483454826584</v>
      </c>
      <c r="AI16" s="15">
        <v>1.9353318743503181</v>
      </c>
      <c r="AJ16" s="15">
        <v>0.17088998722233278</v>
      </c>
      <c r="AK16" s="15">
        <v>10.784379043157834</v>
      </c>
      <c r="AL16" s="15">
        <v>0.12683436639805298</v>
      </c>
      <c r="AM16" s="15">
        <v>0</v>
      </c>
    </row>
    <row r="17" spans="1:39" x14ac:dyDescent="0.25">
      <c r="A17" s="13">
        <v>16892</v>
      </c>
      <c r="B17" s="13" t="s">
        <v>80</v>
      </c>
      <c r="C17" s="13" t="s">
        <v>77</v>
      </c>
      <c r="D17" s="13">
        <v>443870</v>
      </c>
      <c r="E17" s="13">
        <v>115950</v>
      </c>
      <c r="F17" s="13">
        <v>19</v>
      </c>
      <c r="G17" s="14">
        <v>0.45433800000000002</v>
      </c>
      <c r="H17" s="15">
        <v>34.675080000000001</v>
      </c>
      <c r="I17" s="15">
        <v>95.122529999999998</v>
      </c>
      <c r="J17" s="15">
        <v>23.34318</v>
      </c>
      <c r="K17" s="16">
        <v>40</v>
      </c>
      <c r="L17" s="15">
        <v>2.8713000000000002</v>
      </c>
      <c r="M17" s="15">
        <v>2.11842</v>
      </c>
      <c r="N17" s="15">
        <v>4.0109599999999999</v>
      </c>
      <c r="O17" s="15">
        <v>1.24394</v>
      </c>
      <c r="P17" s="15">
        <v>0.17675491220598</v>
      </c>
      <c r="Q17" s="15">
        <v>0.71722055693079001</v>
      </c>
      <c r="R17" s="15">
        <v>1.3260998053991699</v>
      </c>
      <c r="S17" s="15">
        <v>1.18496</v>
      </c>
      <c r="T17" s="15">
        <v>1.4598795144000001E-4</v>
      </c>
      <c r="U17" s="15">
        <v>0</v>
      </c>
      <c r="V17" s="15">
        <v>0</v>
      </c>
      <c r="W17" s="15">
        <v>6.7227451638119995E-2</v>
      </c>
      <c r="X17" s="15">
        <v>1.1619728509927501</v>
      </c>
      <c r="Y17" s="15">
        <v>0.50971693245276006</v>
      </c>
      <c r="Z17" s="15">
        <v>1.3060447105701001</v>
      </c>
      <c r="AA17" s="15">
        <v>3.3069008275249501</v>
      </c>
      <c r="AB17" s="15">
        <v>9.6352047950400005E-3</v>
      </c>
      <c r="AC17" s="15">
        <v>1.312066713567E-2</v>
      </c>
      <c r="AD17" s="15">
        <v>14.650639115255128</v>
      </c>
      <c r="AE17" s="15">
        <v>7.1242685987324421</v>
      </c>
      <c r="AF17" s="15">
        <v>24.653030734695392</v>
      </c>
      <c r="AG17" s="15">
        <v>10.072524164071224</v>
      </c>
      <c r="AH17" s="15">
        <v>2.6209253954751386</v>
      </c>
      <c r="AI17" s="15">
        <v>4.2597471301529639</v>
      </c>
      <c r="AJ17" s="15">
        <v>0.18033741200637265</v>
      </c>
      <c r="AK17" s="15">
        <v>11.380579040061424</v>
      </c>
      <c r="AL17" s="15">
        <v>0.15603752480504296</v>
      </c>
      <c r="AM17" s="15">
        <v>0</v>
      </c>
    </row>
    <row r="18" spans="1:39" x14ac:dyDescent="0.25">
      <c r="A18" s="13">
        <v>17531</v>
      </c>
      <c r="B18" s="13" t="s">
        <v>86</v>
      </c>
      <c r="C18" s="13" t="s">
        <v>77</v>
      </c>
      <c r="D18" s="13">
        <v>446500</v>
      </c>
      <c r="E18" s="13">
        <v>112000</v>
      </c>
      <c r="F18" s="13">
        <v>19</v>
      </c>
      <c r="G18" s="14">
        <v>1.7006849999999998</v>
      </c>
      <c r="H18" s="15">
        <v>29.388909999999999</v>
      </c>
      <c r="I18" s="15">
        <v>65.530230000000003</v>
      </c>
      <c r="J18" s="15">
        <v>20.095569999999999</v>
      </c>
      <c r="K18" s="16">
        <v>30</v>
      </c>
      <c r="L18" s="15">
        <v>2.85562</v>
      </c>
      <c r="M18" s="15">
        <v>2.1068500000000001</v>
      </c>
      <c r="N18" s="15">
        <v>3.9890599999999998</v>
      </c>
      <c r="O18" s="15">
        <v>1.60964</v>
      </c>
      <c r="P18" s="15">
        <v>0.14657190324576</v>
      </c>
      <c r="Q18" s="15">
        <v>0.27635519207591996</v>
      </c>
      <c r="R18" s="15">
        <v>1.31111779188264</v>
      </c>
      <c r="S18" s="15">
        <v>0.75287999999999999</v>
      </c>
      <c r="T18" s="15">
        <v>9.1242469650000007E-5</v>
      </c>
      <c r="U18" s="15">
        <v>0</v>
      </c>
      <c r="V18" s="15">
        <v>0</v>
      </c>
      <c r="W18" s="15">
        <v>7.3906400416499998E-3</v>
      </c>
      <c r="X18" s="15">
        <v>0.85350030960003009</v>
      </c>
      <c r="Y18" s="15">
        <v>0.14912669239595999</v>
      </c>
      <c r="Z18" s="15">
        <v>0.20162760943257002</v>
      </c>
      <c r="AA18" s="15">
        <v>5.3988899231662204</v>
      </c>
      <c r="AB18" s="15">
        <v>9.72644726469E-3</v>
      </c>
      <c r="AC18" s="15">
        <v>1.169728460913E-2</v>
      </c>
      <c r="AD18" s="15">
        <v>9.7087644740718311</v>
      </c>
      <c r="AE18" s="15">
        <v>3.4216143246060504</v>
      </c>
      <c r="AF18" s="15">
        <v>11.840255871570475</v>
      </c>
      <c r="AG18" s="15">
        <v>8.4709932024434877</v>
      </c>
      <c r="AH18" s="15">
        <v>2.1465647718571002</v>
      </c>
      <c r="AI18" s="15">
        <v>4.7736674610089747</v>
      </c>
      <c r="AJ18" s="15">
        <v>8.4116883310635493E-2</v>
      </c>
      <c r="AK18" s="15">
        <v>5.3083762735071431</v>
      </c>
      <c r="AL18" s="15">
        <v>9.573121169615037E-2</v>
      </c>
      <c r="AM18" s="15">
        <v>0</v>
      </c>
    </row>
    <row r="19" spans="1:39" x14ac:dyDescent="0.25">
      <c r="A19" s="13">
        <v>17532</v>
      </c>
      <c r="B19" s="13" t="s">
        <v>78</v>
      </c>
      <c r="C19" s="13" t="s">
        <v>77</v>
      </c>
      <c r="D19" s="13">
        <v>442439</v>
      </c>
      <c r="E19" s="13">
        <v>112000</v>
      </c>
      <c r="F19" s="13">
        <v>19</v>
      </c>
      <c r="G19" s="14">
        <v>0.53076699999999999</v>
      </c>
      <c r="H19" s="15">
        <v>50.523560000000003</v>
      </c>
      <c r="I19" s="15">
        <v>85.470429999999993</v>
      </c>
      <c r="J19" s="15">
        <v>30.748339999999999</v>
      </c>
      <c r="K19" s="16">
        <v>35</v>
      </c>
      <c r="L19" s="15">
        <v>2.8229899999999999</v>
      </c>
      <c r="M19" s="15">
        <v>2.0827800000000001</v>
      </c>
      <c r="N19" s="15">
        <v>3.9434800000000001</v>
      </c>
      <c r="O19" s="15">
        <v>1.6460399999999999</v>
      </c>
      <c r="P19" s="15">
        <v>0.98819244329736</v>
      </c>
      <c r="Q19" s="15">
        <v>1.34575343336178</v>
      </c>
      <c r="R19" s="15">
        <v>0.95091077019837011</v>
      </c>
      <c r="S19" s="15">
        <v>1.7378800000000001</v>
      </c>
      <c r="T19" s="15">
        <v>1.4598795144000001E-4</v>
      </c>
      <c r="U19" s="15">
        <v>0</v>
      </c>
      <c r="V19" s="15">
        <v>0</v>
      </c>
      <c r="W19" s="15">
        <v>1.031039907045E-2</v>
      </c>
      <c r="X19" s="15">
        <v>2.5760486456284504</v>
      </c>
      <c r="Y19" s="15">
        <v>0.14036741530956001</v>
      </c>
      <c r="Z19" s="15">
        <v>0.40444137097059002</v>
      </c>
      <c r="AA19" s="15">
        <v>18.779397363905488</v>
      </c>
      <c r="AB19" s="15">
        <v>5.4198026972100003E-3</v>
      </c>
      <c r="AC19" s="15">
        <v>1.1715533103060002E-2</v>
      </c>
      <c r="AD19" s="15">
        <v>13.07767368397092</v>
      </c>
      <c r="AE19" s="15">
        <v>3.5020211705516164</v>
      </c>
      <c r="AF19" s="15">
        <v>12.118498110321644</v>
      </c>
      <c r="AG19" s="15">
        <v>3.898448326235584</v>
      </c>
      <c r="AH19" s="15">
        <v>4.7525176413813446</v>
      </c>
      <c r="AI19" s="15">
        <v>5.4837395069534622</v>
      </c>
      <c r="AJ19" s="15">
        <v>8.026047561807631E-2</v>
      </c>
      <c r="AK19" s="15">
        <v>5.0650093976737498</v>
      </c>
      <c r="AL19" s="15">
        <v>4.6375371264513424E-2</v>
      </c>
      <c r="AM19" s="15">
        <v>0</v>
      </c>
    </row>
    <row r="20" spans="1:39" x14ac:dyDescent="0.25">
      <c r="A20" s="13">
        <v>17793</v>
      </c>
      <c r="B20" s="13" t="s">
        <v>87</v>
      </c>
      <c r="C20" s="13" t="s">
        <v>85</v>
      </c>
      <c r="D20" s="13">
        <v>438600</v>
      </c>
      <c r="E20" s="13">
        <v>117600</v>
      </c>
      <c r="F20" s="13">
        <v>19</v>
      </c>
      <c r="G20" s="14">
        <v>0.98179699999999992</v>
      </c>
      <c r="H20" s="15">
        <v>35.236539999999998</v>
      </c>
      <c r="I20" s="15">
        <v>109.20690999999999</v>
      </c>
      <c r="J20" s="15">
        <v>24.1312</v>
      </c>
      <c r="K20" s="16">
        <v>46</v>
      </c>
      <c r="L20" s="15">
        <v>2.8351700000000002</v>
      </c>
      <c r="M20" s="15">
        <v>2.0917699999999999</v>
      </c>
      <c r="N20" s="15">
        <v>3.9605000000000001</v>
      </c>
      <c r="O20" s="15">
        <v>0.54242000000000001</v>
      </c>
      <c r="P20" s="15">
        <v>7.3012224213929999E-2</v>
      </c>
      <c r="Q20" s="15">
        <v>0.38748852010962004</v>
      </c>
      <c r="R20" s="15">
        <v>0.7180964846394301</v>
      </c>
      <c r="S20" s="15">
        <v>0.67003999999999997</v>
      </c>
      <c r="T20" s="15">
        <v>3.1022439681000001E-4</v>
      </c>
      <c r="U20" s="15">
        <v>0</v>
      </c>
      <c r="V20" s="15">
        <v>0</v>
      </c>
      <c r="W20" s="15">
        <v>7.9563433534799999E-3</v>
      </c>
      <c r="X20" s="15">
        <v>0.85598210477450998</v>
      </c>
      <c r="Y20" s="15">
        <v>0.18538644983487002</v>
      </c>
      <c r="Z20" s="15">
        <v>0.29874609412802999</v>
      </c>
      <c r="AA20" s="15">
        <v>2.2370281253969102</v>
      </c>
      <c r="AB20" s="15">
        <v>6.6607002844500003E-3</v>
      </c>
      <c r="AC20" s="15">
        <v>1.120457527302E-2</v>
      </c>
      <c r="AD20" s="15">
        <v>20.35477159638846</v>
      </c>
      <c r="AE20" s="15">
        <v>4.9961878955110652</v>
      </c>
      <c r="AF20" s="15">
        <v>35.132327018043284</v>
      </c>
      <c r="AG20" s="15">
        <v>7.4887798028539505</v>
      </c>
      <c r="AH20" s="15">
        <v>9.514957189369321</v>
      </c>
      <c r="AI20" s="15">
        <v>1.4126257559472544</v>
      </c>
      <c r="AJ20" s="15">
        <v>0.27232847271590455</v>
      </c>
      <c r="AK20" s="15">
        <v>14.923700164813187</v>
      </c>
      <c r="AL20" s="15">
        <v>0.22946370074604391</v>
      </c>
      <c r="AM20" s="15">
        <v>0</v>
      </c>
    </row>
    <row r="21" spans="1:39" x14ac:dyDescent="0.25">
      <c r="A21" s="13">
        <v>17974</v>
      </c>
      <c r="B21" s="13" t="s">
        <v>78</v>
      </c>
      <c r="C21" s="13" t="s">
        <v>77</v>
      </c>
      <c r="D21" s="13">
        <v>441800</v>
      </c>
      <c r="E21" s="13">
        <v>115500</v>
      </c>
      <c r="F21" s="13">
        <v>19</v>
      </c>
      <c r="G21" s="14">
        <v>0.40325900000000003</v>
      </c>
      <c r="H21" s="15">
        <v>30.242540000000002</v>
      </c>
      <c r="I21" s="15">
        <v>69.022019999999998</v>
      </c>
      <c r="J21" s="15">
        <v>20.749359999999999</v>
      </c>
      <c r="K21" s="16">
        <v>32</v>
      </c>
      <c r="L21" s="15">
        <v>2.8713000000000002</v>
      </c>
      <c r="M21" s="15">
        <v>2.11842</v>
      </c>
      <c r="N21" s="15">
        <v>4.0109599999999999</v>
      </c>
      <c r="O21" s="15">
        <v>1.2177500000000001</v>
      </c>
      <c r="P21" s="15">
        <v>0.16675473753234002</v>
      </c>
      <c r="Q21" s="15">
        <v>0.68406304345998004</v>
      </c>
      <c r="R21" s="15">
        <v>1.24921890047208</v>
      </c>
      <c r="S21" s="15">
        <v>0.93184</v>
      </c>
      <c r="T21" s="15">
        <v>2.5547891501999999E-4</v>
      </c>
      <c r="U21" s="15">
        <v>0</v>
      </c>
      <c r="V21" s="15">
        <v>0</v>
      </c>
      <c r="W21" s="15">
        <v>1.8284990917860001E-2</v>
      </c>
      <c r="X21" s="15">
        <v>1.2603322332754501</v>
      </c>
      <c r="Y21" s="15">
        <v>0.21157303862442001</v>
      </c>
      <c r="Z21" s="15">
        <v>0.29772417846794996</v>
      </c>
      <c r="AA21" s="15">
        <v>3.0781377076184699</v>
      </c>
      <c r="AB21" s="15">
        <v>9.08774997714E-3</v>
      </c>
      <c r="AC21" s="15">
        <v>1.193451503022E-2</v>
      </c>
      <c r="AD21" s="15">
        <v>12.104919466538339</v>
      </c>
      <c r="AE21" s="15">
        <v>4.5808373029962093</v>
      </c>
      <c r="AF21" s="15">
        <v>15.851665508722901</v>
      </c>
      <c r="AG21" s="15">
        <v>3.8467639065439143</v>
      </c>
      <c r="AH21" s="15">
        <v>3.241592754884643</v>
      </c>
      <c r="AI21" s="15">
        <v>5.7051348543714377</v>
      </c>
      <c r="AJ21" s="15">
        <v>8.5846000239060041E-2</v>
      </c>
      <c r="AK21" s="15">
        <v>5.4174959046170121</v>
      </c>
      <c r="AL21" s="15">
        <v>5.0143767624803701E-2</v>
      </c>
      <c r="AM21" s="15">
        <v>0</v>
      </c>
    </row>
    <row r="22" spans="1:39" x14ac:dyDescent="0.25">
      <c r="A22" s="13">
        <v>18113</v>
      </c>
      <c r="B22" s="13" t="s">
        <v>81</v>
      </c>
      <c r="C22" s="13" t="s">
        <v>77</v>
      </c>
      <c r="D22" s="13">
        <v>442000</v>
      </c>
      <c r="E22" s="13">
        <v>115015</v>
      </c>
      <c r="F22" s="13">
        <v>19</v>
      </c>
      <c r="G22" s="14">
        <v>1.374047</v>
      </c>
      <c r="H22" s="15">
        <v>30.233180000000001</v>
      </c>
      <c r="I22" s="15">
        <v>48.930520000000001</v>
      </c>
      <c r="J22" s="15">
        <v>20.718150000000001</v>
      </c>
      <c r="K22" s="16">
        <v>24</v>
      </c>
      <c r="L22" s="15">
        <v>2.8713000000000002</v>
      </c>
      <c r="M22" s="15">
        <v>2.11842</v>
      </c>
      <c r="N22" s="15">
        <v>4.0109599999999999</v>
      </c>
      <c r="O22" s="15">
        <v>1.26295</v>
      </c>
      <c r="P22" s="15">
        <v>0.14856098908412999</v>
      </c>
      <c r="Q22" s="15">
        <v>0.63561329207583006</v>
      </c>
      <c r="R22" s="15">
        <v>1.24524072879534</v>
      </c>
      <c r="S22" s="15">
        <v>0.98172000000000004</v>
      </c>
      <c r="T22" s="15">
        <v>2.0073343323E-4</v>
      </c>
      <c r="U22" s="15">
        <v>0</v>
      </c>
      <c r="V22" s="15">
        <v>0</v>
      </c>
      <c r="W22" s="15">
        <v>3.3066271001160004E-2</v>
      </c>
      <c r="X22" s="15">
        <v>1.1507135302379401</v>
      </c>
      <c r="Y22" s="15">
        <v>0.29951253087308999</v>
      </c>
      <c r="Z22" s="15">
        <v>0.43473387089439003</v>
      </c>
      <c r="AA22" s="15">
        <v>3.2529035339860801</v>
      </c>
      <c r="AB22" s="15">
        <v>9.2519864225099994E-3</v>
      </c>
      <c r="AC22" s="15">
        <v>1.2390727378470001E-2</v>
      </c>
      <c r="AD22" s="15">
        <v>11.76566171588571</v>
      </c>
      <c r="AE22" s="15">
        <v>2.5519003584968836</v>
      </c>
      <c r="AF22" s="15">
        <v>8.8306718223814933</v>
      </c>
      <c r="AG22" s="15">
        <v>0.99958102002587146</v>
      </c>
      <c r="AH22" s="15">
        <v>4.3974932572152965E-2</v>
      </c>
      <c r="AI22" s="15">
        <v>2.1207930800895336</v>
      </c>
      <c r="AJ22" s="15">
        <v>6.427745241214769E-2</v>
      </c>
      <c r="AK22" s="15">
        <v>4.0563664495993974</v>
      </c>
      <c r="AL22" s="15">
        <v>2.977488442252986E-2</v>
      </c>
      <c r="AM22" s="15">
        <v>0</v>
      </c>
    </row>
    <row r="23" spans="1:39" x14ac:dyDescent="0.25">
      <c r="A23" s="13">
        <v>26062</v>
      </c>
      <c r="B23" s="13" t="s">
        <v>88</v>
      </c>
      <c r="C23" s="13" t="s">
        <v>85</v>
      </c>
      <c r="D23" s="13">
        <v>437200</v>
      </c>
      <c r="E23" s="13">
        <v>114400</v>
      </c>
      <c r="F23" s="13">
        <v>19</v>
      </c>
      <c r="G23" s="14">
        <v>0.58481300000000003</v>
      </c>
      <c r="H23" s="15">
        <v>31.237269999999999</v>
      </c>
      <c r="I23" s="15">
        <v>104.932</v>
      </c>
      <c r="J23" s="15">
        <v>21.38777</v>
      </c>
      <c r="K23" s="16">
        <v>43</v>
      </c>
      <c r="L23" s="15">
        <v>2.78775</v>
      </c>
      <c r="M23" s="15">
        <v>2.0567799999999998</v>
      </c>
      <c r="N23" s="15">
        <v>3.8942600000000001</v>
      </c>
      <c r="O23" s="15">
        <v>0.59445999999999999</v>
      </c>
      <c r="P23" s="15">
        <v>5.4398760405330003E-2</v>
      </c>
      <c r="Q23" s="15">
        <v>0.45327434072727002</v>
      </c>
      <c r="R23" s="15">
        <v>0.79828036696784999</v>
      </c>
      <c r="S23" s="15">
        <v>0.78237000000000001</v>
      </c>
      <c r="T23" s="15">
        <v>2.8650135470100003E-3</v>
      </c>
      <c r="U23" s="15">
        <v>0</v>
      </c>
      <c r="V23" s="15">
        <v>0</v>
      </c>
      <c r="W23" s="15">
        <v>5.1278267943300005E-3</v>
      </c>
      <c r="X23" s="15">
        <v>3.48697696562619</v>
      </c>
      <c r="Y23" s="15">
        <v>0.14755732191798002</v>
      </c>
      <c r="Z23" s="15">
        <v>0.37506129574329</v>
      </c>
      <c r="AA23" s="15">
        <v>2.4962114846846997</v>
      </c>
      <c r="AB23" s="15">
        <v>6.4782153451500004E-3</v>
      </c>
      <c r="AC23" s="15">
        <v>9.2884834103700003E-3</v>
      </c>
      <c r="AD23" s="15">
        <v>13.286144478627241</v>
      </c>
      <c r="AE23" s="15">
        <v>4.0689542930199547</v>
      </c>
      <c r="AF23" s="15">
        <v>25.267568861194601</v>
      </c>
      <c r="AG23" s="15">
        <v>7.195660196040695</v>
      </c>
      <c r="AH23" s="15">
        <v>24.359040808753956</v>
      </c>
      <c r="AI23" s="15">
        <v>1.1173910146141517</v>
      </c>
      <c r="AJ23" s="15">
        <v>0.23200517167551599</v>
      </c>
      <c r="AK23" s="15">
        <v>11.17022709533591</v>
      </c>
      <c r="AL23" s="15">
        <v>0.28388255936522222</v>
      </c>
      <c r="AM23" s="15">
        <v>0</v>
      </c>
    </row>
    <row r="24" spans="1:39" x14ac:dyDescent="0.25">
      <c r="A24" s="13">
        <v>26296</v>
      </c>
      <c r="B24" s="13" t="s">
        <v>76</v>
      </c>
      <c r="C24" s="13" t="s">
        <v>77</v>
      </c>
      <c r="D24" s="13">
        <v>443000</v>
      </c>
      <c r="E24" s="13">
        <v>116300</v>
      </c>
      <c r="F24" s="13">
        <v>19</v>
      </c>
      <c r="G24" s="14">
        <v>3.1948389999999991</v>
      </c>
      <c r="H24" s="15">
        <v>40.866430000000001</v>
      </c>
      <c r="I24" s="15">
        <v>68.018680000000003</v>
      </c>
      <c r="J24" s="15">
        <v>27.135860000000001</v>
      </c>
      <c r="K24" s="16">
        <v>32</v>
      </c>
      <c r="L24" s="15">
        <v>2.8713000000000002</v>
      </c>
      <c r="M24" s="15">
        <v>2.11842</v>
      </c>
      <c r="N24" s="15">
        <v>4.0109599999999999</v>
      </c>
      <c r="O24" s="15">
        <v>1.1983600000000001</v>
      </c>
      <c r="P24" s="15">
        <v>0.12398026776042001</v>
      </c>
      <c r="Q24" s="15">
        <v>0.62174443668903001</v>
      </c>
      <c r="R24" s="15">
        <v>1.1448557636864101</v>
      </c>
      <c r="S24" s="15">
        <v>1.16404</v>
      </c>
      <c r="T24" s="15">
        <v>1.8248493930000001E-4</v>
      </c>
      <c r="U24" s="15">
        <v>0</v>
      </c>
      <c r="V24" s="15">
        <v>0</v>
      </c>
      <c r="W24" s="15">
        <v>9.9874007278890009E-2</v>
      </c>
      <c r="X24" s="15">
        <v>1.3968127193779201</v>
      </c>
      <c r="Y24" s="15">
        <v>0.74523199511334004</v>
      </c>
      <c r="Z24" s="15">
        <v>0.68818720308816006</v>
      </c>
      <c r="AA24" s="15">
        <v>3.14193444239775</v>
      </c>
      <c r="AB24" s="15">
        <v>9.5804593132500001E-3</v>
      </c>
      <c r="AC24" s="15">
        <v>1.3029424666019999E-2</v>
      </c>
      <c r="AD24" s="15">
        <v>21.517948847980591</v>
      </c>
      <c r="AE24" s="15">
        <v>3.6876221332707484</v>
      </c>
      <c r="AF24" s="15">
        <v>12.760757196274398</v>
      </c>
      <c r="AG24" s="15">
        <v>2.7899927729910661</v>
      </c>
      <c r="AH24" s="15">
        <v>0.36347223938110379</v>
      </c>
      <c r="AI24" s="15">
        <v>2.0100602272268024</v>
      </c>
      <c r="AJ24" s="15">
        <v>8.5853113160765188E-2</v>
      </c>
      <c r="AK24" s="15">
        <v>5.4179447807917924</v>
      </c>
      <c r="AL24" s="15">
        <v>3.6547536903324782E-2</v>
      </c>
      <c r="AM24" s="15">
        <v>0</v>
      </c>
    </row>
    <row r="25" spans="1:39" x14ac:dyDescent="0.25">
      <c r="A25" s="13">
        <v>26351</v>
      </c>
      <c r="B25" s="13" t="s">
        <v>78</v>
      </c>
      <c r="C25" s="13" t="s">
        <v>77</v>
      </c>
      <c r="D25" s="13">
        <v>441800</v>
      </c>
      <c r="E25" s="13">
        <v>116000</v>
      </c>
      <c r="F25" s="13">
        <v>19</v>
      </c>
      <c r="G25" s="14">
        <v>0.80472499999999991</v>
      </c>
      <c r="H25" s="15">
        <v>30.242540000000002</v>
      </c>
      <c r="I25" s="15">
        <v>93.231089999999995</v>
      </c>
      <c r="J25" s="15">
        <v>20.749359999999999</v>
      </c>
      <c r="K25" s="16">
        <v>40</v>
      </c>
      <c r="L25" s="15">
        <v>2.8713000000000002</v>
      </c>
      <c r="M25" s="15">
        <v>2.11842</v>
      </c>
      <c r="N25" s="15">
        <v>4.0109599999999999</v>
      </c>
      <c r="O25" s="15">
        <v>1.2177500000000001</v>
      </c>
      <c r="P25" s="15">
        <v>0.16675473753234002</v>
      </c>
      <c r="Q25" s="15">
        <v>0.68406304345998004</v>
      </c>
      <c r="R25" s="15">
        <v>1.24921890047208</v>
      </c>
      <c r="S25" s="15">
        <v>0.93184</v>
      </c>
      <c r="T25" s="15">
        <v>2.5547891501999999E-4</v>
      </c>
      <c r="U25" s="15">
        <v>0</v>
      </c>
      <c r="V25" s="15">
        <v>0</v>
      </c>
      <c r="W25" s="15">
        <v>1.8284990917860001E-2</v>
      </c>
      <c r="X25" s="15">
        <v>1.2603322332754501</v>
      </c>
      <c r="Y25" s="15">
        <v>0.21157303862442001</v>
      </c>
      <c r="Z25" s="15">
        <v>0.29772417846794996</v>
      </c>
      <c r="AA25" s="15">
        <v>3.0781377076184699</v>
      </c>
      <c r="AB25" s="15">
        <v>9.08774997714E-3</v>
      </c>
      <c r="AC25" s="15">
        <v>1.193451503022E-2</v>
      </c>
      <c r="AD25" s="15">
        <v>12.104919466538339</v>
      </c>
      <c r="AE25" s="15">
        <v>8.3588256126519962</v>
      </c>
      <c r="AF25" s="15">
        <v>28.925128506711967</v>
      </c>
      <c r="AG25" s="15">
        <v>7.2166429757795374</v>
      </c>
      <c r="AH25" s="15">
        <v>4.0349043788776697</v>
      </c>
      <c r="AI25" s="15">
        <v>4.8446295107365582</v>
      </c>
      <c r="AJ25" s="15">
        <v>0.14799637946308297</v>
      </c>
      <c r="AK25" s="15">
        <v>9.3396288400934875</v>
      </c>
      <c r="AL25" s="15">
        <v>0.12079379568567644</v>
      </c>
      <c r="AM25" s="15">
        <v>0</v>
      </c>
    </row>
    <row r="26" spans="1:39" x14ac:dyDescent="0.25">
      <c r="A26" s="13">
        <v>26371</v>
      </c>
      <c r="B26" s="13" t="s">
        <v>79</v>
      </c>
      <c r="C26" s="13" t="s">
        <v>77</v>
      </c>
      <c r="D26" s="13">
        <v>439000</v>
      </c>
      <c r="E26" s="13">
        <v>113740</v>
      </c>
      <c r="F26" s="13">
        <v>19</v>
      </c>
      <c r="G26" s="14">
        <v>1.551955</v>
      </c>
      <c r="H26" s="15">
        <v>38.551569999999998</v>
      </c>
      <c r="I26" s="15">
        <v>63.606879999999997</v>
      </c>
      <c r="J26" s="15">
        <v>25.084959999999999</v>
      </c>
      <c r="K26" s="16">
        <v>29</v>
      </c>
      <c r="L26" s="15">
        <v>2.78775</v>
      </c>
      <c r="M26" s="15">
        <v>2.0567799999999998</v>
      </c>
      <c r="N26" s="15">
        <v>3.8942600000000001</v>
      </c>
      <c r="O26" s="15">
        <v>1.51186</v>
      </c>
      <c r="P26" s="15">
        <v>0.11903492590539</v>
      </c>
      <c r="Q26" s="15">
        <v>1.0059482278912502</v>
      </c>
      <c r="R26" s="15">
        <v>1.49040924474489</v>
      </c>
      <c r="S26" s="15">
        <v>1.0679399999999999</v>
      </c>
      <c r="T26" s="15">
        <v>5.4745481789999996E-4</v>
      </c>
      <c r="U26" s="15">
        <v>0</v>
      </c>
      <c r="V26" s="15">
        <v>0</v>
      </c>
      <c r="W26" s="15">
        <v>9.1972409407200008E-3</v>
      </c>
      <c r="X26" s="15">
        <v>4.8240988613590803</v>
      </c>
      <c r="Y26" s="15">
        <v>0.14523976318887</v>
      </c>
      <c r="Z26" s="15">
        <v>0.32141072358909001</v>
      </c>
      <c r="AA26" s="15">
        <v>7.33938002220063</v>
      </c>
      <c r="AB26" s="15">
        <v>8.6132891349600012E-3</v>
      </c>
      <c r="AC26" s="15">
        <v>1.2025757499870001E-2</v>
      </c>
      <c r="AD26" s="15">
        <v>11.957070168717481</v>
      </c>
      <c r="AE26" s="15">
        <v>3.0858556919301687</v>
      </c>
      <c r="AF26" s="15">
        <v>10.678386723027911</v>
      </c>
      <c r="AG26" s="15">
        <v>3.2918386207967045</v>
      </c>
      <c r="AH26" s="15">
        <v>0.7447837251753322</v>
      </c>
      <c r="AI26" s="15">
        <v>1.4776771685479675</v>
      </c>
      <c r="AJ26" s="15">
        <v>8.9105293231802149E-2</v>
      </c>
      <c r="AK26" s="15">
        <v>5.62318057706484</v>
      </c>
      <c r="AL26" s="15">
        <v>6.4482200225273525E-2</v>
      </c>
      <c r="AM26" s="15">
        <v>0</v>
      </c>
    </row>
    <row r="27" spans="1:39" x14ac:dyDescent="0.25">
      <c r="A27" s="13">
        <v>27635</v>
      </c>
      <c r="B27" s="13" t="s">
        <v>82</v>
      </c>
      <c r="C27" s="13" t="s">
        <v>77</v>
      </c>
      <c r="D27" s="13">
        <v>438740</v>
      </c>
      <c r="E27" s="13">
        <v>115000</v>
      </c>
      <c r="F27" s="13">
        <v>19</v>
      </c>
      <c r="G27" s="14">
        <v>1.3401430000000001</v>
      </c>
      <c r="H27" s="15">
        <v>31.42456</v>
      </c>
      <c r="I27" s="15">
        <v>53.253010000000003</v>
      </c>
      <c r="J27" s="15">
        <v>21.331009999999999</v>
      </c>
      <c r="K27" s="16">
        <v>26</v>
      </c>
      <c r="L27" s="15">
        <v>2.78775</v>
      </c>
      <c r="M27" s="15">
        <v>2.0567799999999998</v>
      </c>
      <c r="N27" s="15">
        <v>3.8942600000000001</v>
      </c>
      <c r="O27" s="15">
        <v>0.82384999999999997</v>
      </c>
      <c r="P27" s="15">
        <v>7.6041474206309995E-2</v>
      </c>
      <c r="Q27" s="15">
        <v>1.12817664023439</v>
      </c>
      <c r="R27" s="15">
        <v>1.1337789278709001</v>
      </c>
      <c r="S27" s="15">
        <v>0.84433000000000002</v>
      </c>
      <c r="T27" s="15">
        <v>1.1861521054500001E-3</v>
      </c>
      <c r="U27" s="15">
        <v>0</v>
      </c>
      <c r="V27" s="15">
        <v>0</v>
      </c>
      <c r="W27" s="15">
        <v>6.6789487783799999E-3</v>
      </c>
      <c r="X27" s="15">
        <v>3.6650822663829903</v>
      </c>
      <c r="Y27" s="15">
        <v>0.14522151469493999</v>
      </c>
      <c r="Z27" s="15">
        <v>0.29925705195807001</v>
      </c>
      <c r="AA27" s="15">
        <v>3.2681045294297704</v>
      </c>
      <c r="AB27" s="15">
        <v>8.8687680499800001E-3</v>
      </c>
      <c r="AC27" s="15">
        <v>1.156954515162E-2</v>
      </c>
      <c r="AD27" s="15">
        <v>11.273627574051121</v>
      </c>
      <c r="AE27" s="15">
        <v>3.002991361489268</v>
      </c>
      <c r="AF27" s="15">
        <v>10.391640531912525</v>
      </c>
      <c r="AG27" s="15">
        <v>0.96075266755753708</v>
      </c>
      <c r="AH27" s="15">
        <v>0</v>
      </c>
      <c r="AI27" s="15">
        <v>2.8392684062245608</v>
      </c>
      <c r="AJ27" s="15">
        <v>7.1819776684339268E-2</v>
      </c>
      <c r="AK27" s="15">
        <v>4.5323409940406636</v>
      </c>
      <c r="AL27" s="15">
        <v>2.963626209111463E-2</v>
      </c>
      <c r="AM27" s="15">
        <v>0</v>
      </c>
    </row>
    <row r="28" spans="1:39" x14ac:dyDescent="0.25">
      <c r="A28" s="13">
        <v>28018</v>
      </c>
      <c r="B28" s="13" t="s">
        <v>87</v>
      </c>
      <c r="C28" s="13" t="s">
        <v>85</v>
      </c>
      <c r="D28" s="13">
        <v>441780</v>
      </c>
      <c r="E28" s="13">
        <v>118030</v>
      </c>
      <c r="F28" s="13">
        <v>19</v>
      </c>
      <c r="G28" s="14">
        <v>0.56768900000000011</v>
      </c>
      <c r="H28" s="15">
        <v>26.05583</v>
      </c>
      <c r="I28" s="15">
        <v>112.81429</v>
      </c>
      <c r="J28" s="15">
        <v>18.291219999999999</v>
      </c>
      <c r="K28" s="16">
        <v>46</v>
      </c>
      <c r="L28" s="15">
        <v>2.8713000000000002</v>
      </c>
      <c r="M28" s="15">
        <v>2.11842</v>
      </c>
      <c r="N28" s="15">
        <v>4.0109599999999999</v>
      </c>
      <c r="O28" s="15">
        <v>0.70850000000000002</v>
      </c>
      <c r="P28" s="15">
        <v>7.0110713679060008E-2</v>
      </c>
      <c r="Q28" s="15">
        <v>0.36934951714320002</v>
      </c>
      <c r="R28" s="15">
        <v>0.72170968643757005</v>
      </c>
      <c r="S28" s="15">
        <v>0.77037</v>
      </c>
      <c r="T28" s="15">
        <v>2.3723042108999998E-4</v>
      </c>
      <c r="U28" s="15">
        <v>0</v>
      </c>
      <c r="V28" s="15">
        <v>0</v>
      </c>
      <c r="W28" s="15">
        <v>1.9069676156849999E-2</v>
      </c>
      <c r="X28" s="15">
        <v>1.0850736975717299</v>
      </c>
      <c r="Y28" s="15">
        <v>0.24352615149585002</v>
      </c>
      <c r="Z28" s="15">
        <v>0.32046180190473</v>
      </c>
      <c r="AA28" s="15">
        <v>1.83942993965007</v>
      </c>
      <c r="AB28" s="15">
        <v>7.1899066084200004E-3</v>
      </c>
      <c r="AC28" s="15">
        <v>1.262795779956E-2</v>
      </c>
      <c r="AD28" s="15">
        <v>10.88747119399839</v>
      </c>
      <c r="AE28" s="15">
        <v>5.0868859800268407</v>
      </c>
      <c r="AF28" s="15">
        <v>35.770100222686224</v>
      </c>
      <c r="AG28" s="15">
        <v>10.774897467617938</v>
      </c>
      <c r="AH28" s="15">
        <v>16.949866448466</v>
      </c>
      <c r="AI28" s="15">
        <v>1.7010099746665317</v>
      </c>
      <c r="AJ28" s="15">
        <v>0.29046685770832897</v>
      </c>
      <c r="AK28" s="15">
        <v>15.917690313552715</v>
      </c>
      <c r="AL28" s="15">
        <v>0.26754273527541661</v>
      </c>
      <c r="AM28" s="15">
        <v>0</v>
      </c>
    </row>
    <row r="29" spans="1:39" x14ac:dyDescent="0.25">
      <c r="A29" s="13">
        <v>28148</v>
      </c>
      <c r="B29" s="13" t="s">
        <v>80</v>
      </c>
      <c r="C29" s="13" t="s">
        <v>77</v>
      </c>
      <c r="D29" s="13">
        <v>443500</v>
      </c>
      <c r="E29" s="13">
        <v>119530</v>
      </c>
      <c r="F29" s="13">
        <v>19</v>
      </c>
      <c r="G29" s="14">
        <v>1.4595480000000003</v>
      </c>
      <c r="H29" s="15">
        <v>32.310339999999997</v>
      </c>
      <c r="I29" s="15">
        <v>60.592010000000002</v>
      </c>
      <c r="J29" s="15">
        <v>22.310179999999999</v>
      </c>
      <c r="K29" s="16">
        <v>29</v>
      </c>
      <c r="L29" s="15">
        <v>2.8713000000000002</v>
      </c>
      <c r="M29" s="15">
        <v>2.11842</v>
      </c>
      <c r="N29" s="15">
        <v>4.0109599999999999</v>
      </c>
      <c r="O29" s="15">
        <v>0.69889000000000001</v>
      </c>
      <c r="P29" s="15">
        <v>3.945324387666E-2</v>
      </c>
      <c r="Q29" s="15">
        <v>0.43236156668349002</v>
      </c>
      <c r="R29" s="15">
        <v>1.0874460017826302</v>
      </c>
      <c r="S29" s="15">
        <v>0.89495000000000002</v>
      </c>
      <c r="T29" s="15">
        <v>1.4598795144000001E-4</v>
      </c>
      <c r="U29" s="15">
        <v>0</v>
      </c>
      <c r="V29" s="15">
        <v>0</v>
      </c>
      <c r="W29" s="15">
        <v>2.6387322222780001E-2</v>
      </c>
      <c r="X29" s="15">
        <v>1.3491659017266902</v>
      </c>
      <c r="Y29" s="15">
        <v>0.27547926436728004</v>
      </c>
      <c r="Z29" s="15">
        <v>0.45402252897840001</v>
      </c>
      <c r="AA29" s="15">
        <v>1.1732139232536301</v>
      </c>
      <c r="AB29" s="15">
        <v>8.9235135317700005E-3</v>
      </c>
      <c r="AC29" s="15">
        <v>1.0036671661499999E-2</v>
      </c>
      <c r="AD29" s="15">
        <v>16.859199590121243</v>
      </c>
      <c r="AE29" s="15">
        <v>2.646807496605077</v>
      </c>
      <c r="AF29" s="15">
        <v>9.1590913029636205</v>
      </c>
      <c r="AG29" s="15">
        <v>6.3503057116829771</v>
      </c>
      <c r="AH29" s="15">
        <v>1.8030477727488123</v>
      </c>
      <c r="AI29" s="15">
        <v>1.7772946262985703</v>
      </c>
      <c r="AJ29" s="15">
        <v>0.10152953229554393</v>
      </c>
      <c r="AK29" s="15">
        <v>6.4072388215767209</v>
      </c>
      <c r="AL29" s="15">
        <v>3.6354735828680936E-2</v>
      </c>
      <c r="AM29" s="15">
        <v>0</v>
      </c>
    </row>
    <row r="30" spans="1:39" x14ac:dyDescent="0.25">
      <c r="A30" s="13">
        <v>29041</v>
      </c>
      <c r="B30" s="13" t="s">
        <v>84</v>
      </c>
      <c r="C30" s="13" t="s">
        <v>85</v>
      </c>
      <c r="D30" s="13">
        <v>442160</v>
      </c>
      <c r="E30" s="13">
        <v>117600</v>
      </c>
      <c r="F30" s="13">
        <v>19</v>
      </c>
      <c r="G30" s="14">
        <v>0.49276900000000001</v>
      </c>
      <c r="H30" s="15">
        <v>34.564529999999998</v>
      </c>
      <c r="I30" s="15">
        <v>65.718689999999995</v>
      </c>
      <c r="J30" s="15">
        <v>23.573139999999999</v>
      </c>
      <c r="K30" s="16">
        <v>31</v>
      </c>
      <c r="L30" s="15">
        <v>2.8713000000000002</v>
      </c>
      <c r="M30" s="15">
        <v>2.11842</v>
      </c>
      <c r="N30" s="15">
        <v>4.0109599999999999</v>
      </c>
      <c r="O30" s="15">
        <v>0.87856999999999996</v>
      </c>
      <c r="P30" s="15">
        <v>8.1735004312470008E-2</v>
      </c>
      <c r="Q30" s="15">
        <v>0.60550327709133001</v>
      </c>
      <c r="R30" s="15">
        <v>0.85351855809396004</v>
      </c>
      <c r="S30" s="15">
        <v>0.89661999999999997</v>
      </c>
      <c r="T30" s="15">
        <v>2.1898192716000002E-4</v>
      </c>
      <c r="U30" s="15">
        <v>0</v>
      </c>
      <c r="V30" s="15">
        <v>0</v>
      </c>
      <c r="W30" s="15">
        <v>3.379621075836E-2</v>
      </c>
      <c r="X30" s="15">
        <v>1.1041616222225099</v>
      </c>
      <c r="Y30" s="15">
        <v>0.33871029583473</v>
      </c>
      <c r="Z30" s="15">
        <v>0.38236069331528999</v>
      </c>
      <c r="AA30" s="15">
        <v>2.3521943705891402</v>
      </c>
      <c r="AB30" s="15">
        <v>8.2848162442200005E-3</v>
      </c>
      <c r="AC30" s="15">
        <v>1.233598189668E-2</v>
      </c>
      <c r="AD30" s="15">
        <v>18.015843880886429</v>
      </c>
      <c r="AE30" s="15">
        <v>2.5000178490161762</v>
      </c>
      <c r="AF30" s="15">
        <v>17.579692049111195</v>
      </c>
      <c r="AG30" s="15">
        <v>2.5565098111094904</v>
      </c>
      <c r="AH30" s="15">
        <v>1.0451016221975802</v>
      </c>
      <c r="AI30" s="15">
        <v>1.2332355767191645</v>
      </c>
      <c r="AJ30" s="15">
        <v>0.10994427568114301</v>
      </c>
      <c r="AK30" s="15">
        <v>6.0249866227341276</v>
      </c>
      <c r="AL30" s="15">
        <v>0.10467219343112107</v>
      </c>
      <c r="AM30" s="15">
        <v>0</v>
      </c>
    </row>
    <row r="31" spans="1:39" x14ac:dyDescent="0.25">
      <c r="A31" s="13">
        <v>36293</v>
      </c>
      <c r="B31" s="13" t="s">
        <v>76</v>
      </c>
      <c r="C31" s="13" t="s">
        <v>77</v>
      </c>
      <c r="D31" s="13">
        <v>446620</v>
      </c>
      <c r="E31" s="13">
        <v>114000</v>
      </c>
      <c r="F31" s="13">
        <v>19</v>
      </c>
      <c r="G31" s="14">
        <v>1.7429180000000004</v>
      </c>
      <c r="H31" s="15">
        <v>29.883610000000001</v>
      </c>
      <c r="I31" s="15">
        <v>55.46078</v>
      </c>
      <c r="J31" s="15">
        <v>20.484929999999999</v>
      </c>
      <c r="K31" s="16">
        <v>27</v>
      </c>
      <c r="L31" s="15">
        <v>2.85562</v>
      </c>
      <c r="M31" s="15">
        <v>2.1068500000000001</v>
      </c>
      <c r="N31" s="15">
        <v>3.9890599999999998</v>
      </c>
      <c r="O31" s="15">
        <v>1.2459100000000001</v>
      </c>
      <c r="P31" s="15">
        <v>0.17715637907244</v>
      </c>
      <c r="Q31" s="15">
        <v>0.34257897654789005</v>
      </c>
      <c r="R31" s="15">
        <v>1.3548229348449901</v>
      </c>
      <c r="S31" s="15">
        <v>0.86853000000000002</v>
      </c>
      <c r="T31" s="15">
        <v>9.1242469650000007E-5</v>
      </c>
      <c r="U31" s="15">
        <v>0</v>
      </c>
      <c r="V31" s="15">
        <v>0</v>
      </c>
      <c r="W31" s="15">
        <v>1.6551383994510002E-2</v>
      </c>
      <c r="X31" s="15">
        <v>0.93583751421219008</v>
      </c>
      <c r="Y31" s="15">
        <v>0.20774085489912</v>
      </c>
      <c r="Z31" s="15">
        <v>0.23606251747848001</v>
      </c>
      <c r="AA31" s="15">
        <v>4.2861697572905406</v>
      </c>
      <c r="AB31" s="15">
        <v>9.6352047950400005E-3</v>
      </c>
      <c r="AC31" s="15">
        <v>1.177027858485E-2</v>
      </c>
      <c r="AD31" s="15">
        <v>11.23926565998093</v>
      </c>
      <c r="AE31" s="15">
        <v>3.8342823919086917</v>
      </c>
      <c r="AF31" s="15">
        <v>13.268264712821837</v>
      </c>
      <c r="AG31" s="15">
        <v>2.0761649021380695</v>
      </c>
      <c r="AH31" s="15">
        <v>0.19133627308387324</v>
      </c>
      <c r="AI31" s="15">
        <v>1.2199686727720656</v>
      </c>
      <c r="AJ31" s="15">
        <v>7.6660287564382104E-2</v>
      </c>
      <c r="AK31" s="15">
        <v>4.837811811502867</v>
      </c>
      <c r="AL31" s="15">
        <v>7.2680948208214108E-2</v>
      </c>
      <c r="AM31" s="15">
        <v>0</v>
      </c>
    </row>
    <row r="32" spans="1:39" x14ac:dyDescent="0.25">
      <c r="A32" s="13">
        <v>36987</v>
      </c>
      <c r="B32" s="13" t="s">
        <v>83</v>
      </c>
      <c r="C32" s="13" t="s">
        <v>77</v>
      </c>
      <c r="D32" s="13">
        <v>446000</v>
      </c>
      <c r="E32" s="13">
        <v>113000</v>
      </c>
      <c r="F32" s="13">
        <v>19</v>
      </c>
      <c r="G32" s="14">
        <v>1.6568260000000004</v>
      </c>
      <c r="H32" s="15">
        <v>30.285070000000001</v>
      </c>
      <c r="I32" s="15">
        <v>66.361170000000001</v>
      </c>
      <c r="J32" s="15">
        <v>20.681239999999999</v>
      </c>
      <c r="K32" s="16">
        <v>31</v>
      </c>
      <c r="L32" s="15">
        <v>2.85562</v>
      </c>
      <c r="M32" s="15">
        <v>2.1068500000000001</v>
      </c>
      <c r="N32" s="15">
        <v>3.9890599999999998</v>
      </c>
      <c r="O32" s="15">
        <v>1.2962899999999999</v>
      </c>
      <c r="P32" s="15">
        <v>0.16370723904602999</v>
      </c>
      <c r="Q32" s="15">
        <v>0.26692072071411005</v>
      </c>
      <c r="R32" s="15">
        <v>1.3590930824246101</v>
      </c>
      <c r="S32" s="15">
        <v>0.82081999999999999</v>
      </c>
      <c r="T32" s="15">
        <v>7.2993975720000005E-5</v>
      </c>
      <c r="U32" s="15">
        <v>0</v>
      </c>
      <c r="V32" s="15">
        <v>0</v>
      </c>
      <c r="W32" s="15">
        <v>1.0529380997609999E-2</v>
      </c>
      <c r="X32" s="15">
        <v>1.2158424050741101</v>
      </c>
      <c r="Y32" s="15">
        <v>0.17100663661803001</v>
      </c>
      <c r="Z32" s="15">
        <v>0.20931022537710001</v>
      </c>
      <c r="AA32" s="15">
        <v>4.8846108672309603</v>
      </c>
      <c r="AB32" s="15">
        <v>1.0255653588660001E-2</v>
      </c>
      <c r="AC32" s="15">
        <v>1.177027858485E-2</v>
      </c>
      <c r="AD32" s="15">
        <v>10.9133293098972</v>
      </c>
      <c r="AE32" s="15">
        <v>4.1951888870223542</v>
      </c>
      <c r="AF32" s="15">
        <v>14.517156271735177</v>
      </c>
      <c r="AG32" s="15">
        <v>4.508283938535163</v>
      </c>
      <c r="AH32" s="15">
        <v>0.10753079661899004</v>
      </c>
      <c r="AI32" s="15">
        <v>4.6213785739970961</v>
      </c>
      <c r="AJ32" s="15">
        <v>0.125685437772936</v>
      </c>
      <c r="AK32" s="15">
        <v>7.9316490285946557</v>
      </c>
      <c r="AL32" s="15">
        <v>6.9227065723611772E-2</v>
      </c>
      <c r="AM32" s="15">
        <v>0</v>
      </c>
    </row>
    <row r="33" spans="1:39" x14ac:dyDescent="0.25">
      <c r="A33" s="13">
        <v>37658</v>
      </c>
      <c r="B33" s="13" t="s">
        <v>89</v>
      </c>
      <c r="C33" s="13" t="s">
        <v>77</v>
      </c>
      <c r="D33" s="13">
        <v>445000</v>
      </c>
      <c r="E33" s="13">
        <v>110840</v>
      </c>
      <c r="F33" s="13">
        <v>19</v>
      </c>
      <c r="G33" s="14">
        <v>2.3034450000000004</v>
      </c>
      <c r="H33" s="15">
        <v>28.873169999999998</v>
      </c>
      <c r="I33" s="15">
        <v>62.339100000000002</v>
      </c>
      <c r="J33" s="15">
        <v>19.631070000000001</v>
      </c>
      <c r="K33" s="16">
        <v>29</v>
      </c>
      <c r="L33" s="15">
        <v>2.85562</v>
      </c>
      <c r="M33" s="15">
        <v>2.1068500000000001</v>
      </c>
      <c r="N33" s="15">
        <v>3.9890599999999998</v>
      </c>
      <c r="O33" s="15">
        <v>1.5632699999999999</v>
      </c>
      <c r="P33" s="15">
        <v>0.14759381890584</v>
      </c>
      <c r="Q33" s="15">
        <v>0.24029616807023998</v>
      </c>
      <c r="R33" s="15">
        <v>1.06636899129348</v>
      </c>
      <c r="S33" s="15">
        <v>0.73258999999999996</v>
      </c>
      <c r="T33" s="15">
        <v>9.1242469650000007E-5</v>
      </c>
      <c r="U33" s="15">
        <v>0</v>
      </c>
      <c r="V33" s="15">
        <v>0</v>
      </c>
      <c r="W33" s="15">
        <v>6.2044879362000002E-3</v>
      </c>
      <c r="X33" s="15">
        <v>0.81145577958531001</v>
      </c>
      <c r="Y33" s="15">
        <v>0.14064114271851</v>
      </c>
      <c r="Z33" s="15">
        <v>0.35104627773141001</v>
      </c>
      <c r="AA33" s="15">
        <v>7.5384528424830002</v>
      </c>
      <c r="AB33" s="15">
        <v>8.1205797988499993E-3</v>
      </c>
      <c r="AC33" s="15">
        <v>1.007316864936E-2</v>
      </c>
      <c r="AD33" s="15">
        <v>7.3054560719847608</v>
      </c>
      <c r="AE33" s="15">
        <v>3.3488077422533862</v>
      </c>
      <c r="AF33" s="15">
        <v>11.588313810774547</v>
      </c>
      <c r="AG33" s="15">
        <v>4.6279283900322765</v>
      </c>
      <c r="AH33" s="15">
        <v>1.3689400394737183</v>
      </c>
      <c r="AI33" s="15">
        <v>7.155682043345502</v>
      </c>
      <c r="AJ33" s="15">
        <v>8.3189594405336548E-2</v>
      </c>
      <c r="AK33" s="15">
        <v>5.2498577189691993</v>
      </c>
      <c r="AL33" s="15">
        <v>4.3210660746031776E-2</v>
      </c>
      <c r="AM33" s="15">
        <v>0</v>
      </c>
    </row>
    <row r="34" spans="1:39" x14ac:dyDescent="0.25">
      <c r="A34" s="13">
        <v>38107</v>
      </c>
      <c r="B34" s="13" t="s">
        <v>87</v>
      </c>
      <c r="C34" s="13" t="s">
        <v>85</v>
      </c>
      <c r="D34" s="13">
        <v>442000</v>
      </c>
      <c r="E34" s="13">
        <v>117168</v>
      </c>
      <c r="F34" s="13">
        <v>19</v>
      </c>
      <c r="G34" s="14">
        <v>0.13998099999999999</v>
      </c>
      <c r="H34" s="15">
        <v>34.564529999999998</v>
      </c>
      <c r="I34" s="15">
        <v>120.57290999999999</v>
      </c>
      <c r="J34" s="15">
        <v>23.573139999999999</v>
      </c>
      <c r="K34" s="16">
        <v>51</v>
      </c>
      <c r="L34" s="15">
        <v>2.8713000000000002</v>
      </c>
      <c r="M34" s="15">
        <v>2.11842</v>
      </c>
      <c r="N34" s="15">
        <v>4.0109599999999999</v>
      </c>
      <c r="O34" s="15">
        <v>0.87856999999999996</v>
      </c>
      <c r="P34" s="15">
        <v>8.1735004312470008E-2</v>
      </c>
      <c r="Q34" s="15">
        <v>0.60550327709133001</v>
      </c>
      <c r="R34" s="15">
        <v>0.85351855809396004</v>
      </c>
      <c r="S34" s="15">
        <v>0.89661999999999997</v>
      </c>
      <c r="T34" s="15">
        <v>2.1898192716000002E-4</v>
      </c>
      <c r="U34" s="15">
        <v>0</v>
      </c>
      <c r="V34" s="15">
        <v>0</v>
      </c>
      <c r="W34" s="15">
        <v>3.379621075836E-2</v>
      </c>
      <c r="X34" s="15">
        <v>1.1041616222225099</v>
      </c>
      <c r="Y34" s="15">
        <v>0.33871029583473</v>
      </c>
      <c r="Z34" s="15">
        <v>0.38236069331528999</v>
      </c>
      <c r="AA34" s="15">
        <v>2.3521943705891402</v>
      </c>
      <c r="AB34" s="15">
        <v>8.2848162442200005E-3</v>
      </c>
      <c r="AC34" s="15">
        <v>1.233598189668E-2</v>
      </c>
      <c r="AD34" s="15">
        <v>18.015843880886429</v>
      </c>
      <c r="AE34" s="15">
        <v>6.1072167698255075</v>
      </c>
      <c r="AF34" s="15">
        <v>42.944889426669583</v>
      </c>
      <c r="AG34" s="15">
        <v>9.4283528093137576</v>
      </c>
      <c r="AH34" s="15">
        <v>5.4388929040087728</v>
      </c>
      <c r="AI34" s="15">
        <v>1.321937541209939</v>
      </c>
      <c r="AJ34" s="15">
        <v>0.36422028532025108</v>
      </c>
      <c r="AK34" s="15">
        <v>19.959405191290863</v>
      </c>
      <c r="AL34" s="15">
        <v>0.44346507236130567</v>
      </c>
      <c r="AM34" s="15">
        <v>0</v>
      </c>
    </row>
    <row r="35" spans="1:39" x14ac:dyDescent="0.25">
      <c r="A35" s="13">
        <v>38203</v>
      </c>
      <c r="B35" s="13" t="s">
        <v>80</v>
      </c>
      <c r="C35" s="13" t="s">
        <v>77</v>
      </c>
      <c r="D35" s="13">
        <v>445496</v>
      </c>
      <c r="E35" s="13">
        <v>119213</v>
      </c>
      <c r="F35" s="13">
        <v>19</v>
      </c>
      <c r="G35" s="14">
        <v>2.3033540000000001</v>
      </c>
      <c r="H35" s="15">
        <v>29.824760000000001</v>
      </c>
      <c r="I35" s="15">
        <v>63.346220000000002</v>
      </c>
      <c r="J35" s="15">
        <v>20.508030000000002</v>
      </c>
      <c r="K35" s="16">
        <v>29</v>
      </c>
      <c r="L35" s="15">
        <v>3.2381199999999999</v>
      </c>
      <c r="M35" s="15">
        <v>1.59781</v>
      </c>
      <c r="N35" s="15">
        <v>4.2692699999999997</v>
      </c>
      <c r="O35" s="15">
        <v>0.73309000000000002</v>
      </c>
      <c r="P35" s="15">
        <v>4.7208853796910005E-2</v>
      </c>
      <c r="Q35" s="15">
        <v>1.1818637093764499</v>
      </c>
      <c r="R35" s="15">
        <v>1.1597282862393601</v>
      </c>
      <c r="S35" s="15">
        <v>1.1360399999999999</v>
      </c>
      <c r="T35" s="15">
        <v>1.0949096358000001E-4</v>
      </c>
      <c r="U35" s="15">
        <v>0</v>
      </c>
      <c r="V35" s="15">
        <v>0</v>
      </c>
      <c r="W35" s="15">
        <v>3.5347332742409997E-2</v>
      </c>
      <c r="X35" s="15">
        <v>1.59563006074527</v>
      </c>
      <c r="Y35" s="15">
        <v>0.32250563322489001</v>
      </c>
      <c r="Z35" s="15">
        <v>1.66566778044861</v>
      </c>
      <c r="AA35" s="15">
        <v>1.28547865791099</v>
      </c>
      <c r="AB35" s="15">
        <v>8.1753252806399997E-3</v>
      </c>
      <c r="AC35" s="15">
        <v>1.001842316757E-2</v>
      </c>
      <c r="AD35" s="15">
        <v>11.53868694838437</v>
      </c>
      <c r="AE35" s="15">
        <v>3.138894451709644</v>
      </c>
      <c r="AF35" s="15">
        <v>10.861923623251771</v>
      </c>
      <c r="AG35" s="15">
        <v>8.0166339325533151</v>
      </c>
      <c r="AH35" s="15">
        <v>3.2406980025619188</v>
      </c>
      <c r="AI35" s="15">
        <v>3.3875969914902146</v>
      </c>
      <c r="AJ35" s="15">
        <v>7.517943645297763E-2</v>
      </c>
      <c r="AK35" s="15">
        <v>4.7443595270744661</v>
      </c>
      <c r="AL35" s="15">
        <v>5.6174034905697945E-2</v>
      </c>
      <c r="AM35" s="15">
        <v>0</v>
      </c>
    </row>
    <row r="36" spans="1:39" x14ac:dyDescent="0.25">
      <c r="A36" s="13">
        <v>38212</v>
      </c>
      <c r="B36" s="13" t="s">
        <v>78</v>
      </c>
      <c r="C36" s="13" t="s">
        <v>77</v>
      </c>
      <c r="D36" s="13">
        <v>442150</v>
      </c>
      <c r="E36" s="13">
        <v>110940</v>
      </c>
      <c r="F36" s="13">
        <v>19</v>
      </c>
      <c r="G36" s="14">
        <v>0.73422900000000002</v>
      </c>
      <c r="H36" s="15">
        <v>57.707120000000003</v>
      </c>
      <c r="I36" s="15">
        <v>114.27664</v>
      </c>
      <c r="J36" s="15">
        <v>32.847810000000003</v>
      </c>
      <c r="K36" s="16">
        <v>43</v>
      </c>
      <c r="L36" s="15">
        <v>2.8229899999999999</v>
      </c>
      <c r="M36" s="15">
        <v>2.0827800000000001</v>
      </c>
      <c r="N36" s="15">
        <v>3.9434800000000001</v>
      </c>
      <c r="O36" s="15">
        <v>1.30565</v>
      </c>
      <c r="P36" s="15">
        <v>0.27204854750843999</v>
      </c>
      <c r="Q36" s="15">
        <v>0.59751043674999005</v>
      </c>
      <c r="R36" s="15">
        <v>0.58730952864312003</v>
      </c>
      <c r="S36" s="15">
        <v>0.84160000000000001</v>
      </c>
      <c r="T36" s="15">
        <v>1.2773945751E-4</v>
      </c>
      <c r="U36" s="15">
        <v>0</v>
      </c>
      <c r="V36" s="15">
        <v>0</v>
      </c>
      <c r="W36" s="15">
        <v>8.37605871387E-3</v>
      </c>
      <c r="X36" s="15">
        <v>1.0617703708231201</v>
      </c>
      <c r="Y36" s="15">
        <v>0.12553138974447001</v>
      </c>
      <c r="Z36" s="15">
        <v>0.22235789853705001</v>
      </c>
      <c r="AA36" s="15">
        <v>38.257876281775353</v>
      </c>
      <c r="AB36" s="15">
        <v>4.2701475796200006E-3</v>
      </c>
      <c r="AC36" s="15">
        <v>7.09866413877E-3</v>
      </c>
      <c r="AD36" s="15">
        <v>5.5663563519618302</v>
      </c>
      <c r="AE36" s="15">
        <v>5.3848685537276708</v>
      </c>
      <c r="AF36" s="15">
        <v>18.633959138059815</v>
      </c>
      <c r="AG36" s="15">
        <v>6.9049944952948463</v>
      </c>
      <c r="AH36" s="15">
        <v>4.3189733197623461</v>
      </c>
      <c r="AI36" s="15">
        <v>12.397155971988795</v>
      </c>
      <c r="AJ36" s="15">
        <v>0.13798265578015781</v>
      </c>
      <c r="AK36" s="15">
        <v>8.7076913369932551</v>
      </c>
      <c r="AL36" s="15">
        <v>8.3894528393115494E-2</v>
      </c>
      <c r="AM36" s="15">
        <v>0</v>
      </c>
    </row>
    <row r="37" spans="1:39" x14ac:dyDescent="0.25">
      <c r="A37" s="13">
        <v>46375</v>
      </c>
      <c r="B37" s="13" t="s">
        <v>79</v>
      </c>
      <c r="C37" s="13" t="s">
        <v>77</v>
      </c>
      <c r="D37" s="13">
        <v>440000</v>
      </c>
      <c r="E37" s="13">
        <v>114400</v>
      </c>
      <c r="F37" s="13">
        <v>19</v>
      </c>
      <c r="G37" s="14">
        <v>1.39375</v>
      </c>
      <c r="H37" s="15">
        <v>31.972560000000001</v>
      </c>
      <c r="I37" s="15">
        <v>66.186139999999995</v>
      </c>
      <c r="J37" s="15">
        <v>21.640630000000002</v>
      </c>
      <c r="K37" s="16">
        <v>31</v>
      </c>
      <c r="L37" s="15">
        <v>2.8229899999999999</v>
      </c>
      <c r="M37" s="15">
        <v>2.0827800000000001</v>
      </c>
      <c r="N37" s="15">
        <v>3.9434800000000001</v>
      </c>
      <c r="O37" s="15">
        <v>1.46506</v>
      </c>
      <c r="P37" s="15">
        <v>0.17777682786606003</v>
      </c>
      <c r="Q37" s="15">
        <v>0.77395512455916005</v>
      </c>
      <c r="R37" s="15">
        <v>1.6334226916743</v>
      </c>
      <c r="S37" s="15">
        <v>0.96223999999999998</v>
      </c>
      <c r="T37" s="15">
        <v>3.6496987860000003E-4</v>
      </c>
      <c r="U37" s="15">
        <v>0</v>
      </c>
      <c r="V37" s="15">
        <v>0</v>
      </c>
      <c r="W37" s="15">
        <v>1.2755697257070001E-2</v>
      </c>
      <c r="X37" s="15">
        <v>1.8636821880830399</v>
      </c>
      <c r="Y37" s="15">
        <v>0.17618920889414999</v>
      </c>
      <c r="Z37" s="15">
        <v>0.28746852487929003</v>
      </c>
      <c r="AA37" s="15">
        <v>4.3029401232122098</v>
      </c>
      <c r="AB37" s="15">
        <v>9.6169563011100009E-3</v>
      </c>
      <c r="AC37" s="15">
        <v>1.2810442738860001E-2</v>
      </c>
      <c r="AD37" s="15">
        <v>11.445017429041679</v>
      </c>
      <c r="AE37" s="15">
        <v>4.8289669339119339</v>
      </c>
      <c r="AF37" s="15">
        <v>16.710300655949432</v>
      </c>
      <c r="AG37" s="15">
        <v>3.8000913868692856</v>
      </c>
      <c r="AH37" s="15">
        <v>0.50642945948951867</v>
      </c>
      <c r="AI37" s="15">
        <v>2.016268699873649</v>
      </c>
      <c r="AJ37" s="15">
        <v>9.816932398297798E-2</v>
      </c>
      <c r="AK37" s="15">
        <v>6.195185671502256</v>
      </c>
      <c r="AL37" s="15">
        <v>5.8167868420942945E-2</v>
      </c>
      <c r="AM37" s="15">
        <v>0</v>
      </c>
    </row>
    <row r="38" spans="1:39" x14ac:dyDescent="0.25">
      <c r="A38" s="13">
        <v>46963</v>
      </c>
      <c r="B38" s="13" t="s">
        <v>86</v>
      </c>
      <c r="C38" s="13" t="s">
        <v>77</v>
      </c>
      <c r="D38" s="13">
        <v>443000</v>
      </c>
      <c r="E38" s="13">
        <v>112410</v>
      </c>
      <c r="F38" s="13">
        <v>19</v>
      </c>
      <c r="G38" s="14">
        <v>1.6625929999999998</v>
      </c>
      <c r="H38" s="15">
        <v>39.58475</v>
      </c>
      <c r="I38" s="15">
        <v>94.758690000000001</v>
      </c>
      <c r="J38" s="15">
        <v>25.406759999999998</v>
      </c>
      <c r="K38" s="16">
        <v>39</v>
      </c>
      <c r="L38" s="15">
        <v>2.8229899999999999</v>
      </c>
      <c r="M38" s="15">
        <v>2.0827800000000001</v>
      </c>
      <c r="N38" s="15">
        <v>3.9434800000000001</v>
      </c>
      <c r="O38" s="15">
        <v>1.47746</v>
      </c>
      <c r="P38" s="15">
        <v>1.7721112455423</v>
      </c>
      <c r="Q38" s="15">
        <v>0.87116485172426994</v>
      </c>
      <c r="R38" s="15">
        <v>1.02426971579697</v>
      </c>
      <c r="S38" s="15">
        <v>2.1903299999999999</v>
      </c>
      <c r="T38" s="15">
        <v>1.2773945751E-4</v>
      </c>
      <c r="U38" s="15">
        <v>0</v>
      </c>
      <c r="V38" s="15">
        <v>0</v>
      </c>
      <c r="W38" s="15">
        <v>1.5292237913340001E-2</v>
      </c>
      <c r="X38" s="15">
        <v>3.9620217596119498</v>
      </c>
      <c r="Y38" s="15">
        <v>0.17109787908768001</v>
      </c>
      <c r="Z38" s="15">
        <v>0.65780346069471007</v>
      </c>
      <c r="AA38" s="15">
        <v>8.6263915536017404</v>
      </c>
      <c r="AB38" s="15">
        <v>6.2409849240600002E-3</v>
      </c>
      <c r="AC38" s="15">
        <v>1.0182659612939999E-2</v>
      </c>
      <c r="AD38" s="15">
        <v>9.950994982498651</v>
      </c>
      <c r="AE38" s="15">
        <v>5.7838159161240235</v>
      </c>
      <c r="AF38" s="15">
        <v>20.014488444385076</v>
      </c>
      <c r="AG38" s="15">
        <v>5.2227270795895357</v>
      </c>
      <c r="AH38" s="15">
        <v>0.82843962018736639</v>
      </c>
      <c r="AI38" s="15">
        <v>13.055136236751043</v>
      </c>
      <c r="AJ38" s="15">
        <v>0.15760155800208459</v>
      </c>
      <c r="AK38" s="15">
        <v>9.945784225938473</v>
      </c>
      <c r="AL38" s="15">
        <v>0.16594691902239678</v>
      </c>
      <c r="AM38" s="15">
        <v>0</v>
      </c>
    </row>
    <row r="39" spans="1:39" x14ac:dyDescent="0.25">
      <c r="A39" s="13">
        <v>46964</v>
      </c>
      <c r="B39" s="13" t="s">
        <v>80</v>
      </c>
      <c r="C39" s="13" t="s">
        <v>77</v>
      </c>
      <c r="D39" s="13">
        <v>443520</v>
      </c>
      <c r="E39" s="13">
        <v>115000</v>
      </c>
      <c r="F39" s="13">
        <v>19</v>
      </c>
      <c r="G39" s="14">
        <v>1.1506719999999999</v>
      </c>
      <c r="H39" s="15">
        <v>33.978349999999999</v>
      </c>
      <c r="I39" s="15">
        <v>83.846270000000004</v>
      </c>
      <c r="J39" s="15">
        <v>22.787980000000001</v>
      </c>
      <c r="K39" s="16">
        <v>37</v>
      </c>
      <c r="L39" s="15">
        <v>2.8229899999999999</v>
      </c>
      <c r="M39" s="15">
        <v>2.0827800000000001</v>
      </c>
      <c r="N39" s="15">
        <v>3.9434800000000001</v>
      </c>
      <c r="O39" s="15">
        <v>1.3845000000000001</v>
      </c>
      <c r="P39" s="15">
        <v>0.41747079563660999</v>
      </c>
      <c r="Q39" s="15">
        <v>0.63203658726555001</v>
      </c>
      <c r="R39" s="15">
        <v>1.44237920872113</v>
      </c>
      <c r="S39" s="15">
        <v>1.18438</v>
      </c>
      <c r="T39" s="15">
        <v>1.4598795144000001E-4</v>
      </c>
      <c r="U39" s="15">
        <v>0</v>
      </c>
      <c r="V39" s="15">
        <v>0</v>
      </c>
      <c r="W39" s="15">
        <v>3.5256090272759999E-2</v>
      </c>
      <c r="X39" s="15">
        <v>1.4508465099046501</v>
      </c>
      <c r="Y39" s="15">
        <v>0.31161128234868002</v>
      </c>
      <c r="Z39" s="15">
        <v>1.36285227217419</v>
      </c>
      <c r="AA39" s="15">
        <v>4.4695853697809698</v>
      </c>
      <c r="AB39" s="15">
        <v>9.3979743739500011E-3</v>
      </c>
      <c r="AC39" s="15">
        <v>1.242722436633E-2</v>
      </c>
      <c r="AD39" s="15">
        <v>12.416238772984141</v>
      </c>
      <c r="AE39" s="15">
        <v>5.5947318327180069</v>
      </c>
      <c r="AF39" s="15">
        <v>19.360176264117253</v>
      </c>
      <c r="AG39" s="15">
        <v>7.3369993262394875</v>
      </c>
      <c r="AH39" s="15">
        <v>3.4319373059881859</v>
      </c>
      <c r="AI39" s="15">
        <v>2.6157042977739486</v>
      </c>
      <c r="AJ39" s="15">
        <v>0.17802186648525212</v>
      </c>
      <c r="AK39" s="15">
        <v>11.23445157526759</v>
      </c>
      <c r="AL39" s="15">
        <v>0.11589753141027381</v>
      </c>
      <c r="AM39" s="15">
        <v>0</v>
      </c>
    </row>
    <row r="40" spans="1:39" x14ac:dyDescent="0.25">
      <c r="A40" s="13">
        <v>47635</v>
      </c>
      <c r="B40" s="13" t="s">
        <v>82</v>
      </c>
      <c r="C40" s="13" t="s">
        <v>77</v>
      </c>
      <c r="D40" s="13">
        <v>437960</v>
      </c>
      <c r="E40" s="13">
        <v>116300</v>
      </c>
      <c r="F40" s="13">
        <v>19</v>
      </c>
      <c r="G40" s="14">
        <v>0.64191999999999994</v>
      </c>
      <c r="H40" s="15">
        <v>35.657299999999999</v>
      </c>
      <c r="I40" s="15">
        <v>53.536580000000001</v>
      </c>
      <c r="J40" s="15">
        <v>24.325420000000001</v>
      </c>
      <c r="K40" s="16">
        <v>27</v>
      </c>
      <c r="L40" s="15">
        <v>2.8351700000000002</v>
      </c>
      <c r="M40" s="15">
        <v>2.0917699999999999</v>
      </c>
      <c r="N40" s="15">
        <v>3.9605000000000001</v>
      </c>
      <c r="O40" s="15">
        <v>0.49624000000000001</v>
      </c>
      <c r="P40" s="15">
        <v>6.6333275435549996E-2</v>
      </c>
      <c r="Q40" s="15">
        <v>0.45672330608004003</v>
      </c>
      <c r="R40" s="15">
        <v>0.84167528553338999</v>
      </c>
      <c r="S40" s="15">
        <v>0.68786999999999998</v>
      </c>
      <c r="T40" s="15">
        <v>4.3796385432000003E-4</v>
      </c>
      <c r="U40" s="15">
        <v>0</v>
      </c>
      <c r="V40" s="15">
        <v>0</v>
      </c>
      <c r="W40" s="15">
        <v>6.4782153451500004E-3</v>
      </c>
      <c r="X40" s="15">
        <v>1.12536637216917</v>
      </c>
      <c r="Y40" s="15">
        <v>0.18392657032047002</v>
      </c>
      <c r="Z40" s="15">
        <v>0.37832777615676</v>
      </c>
      <c r="AA40" s="15">
        <v>2.4893865479548802</v>
      </c>
      <c r="AB40" s="15">
        <v>6.7336942601700003E-3</v>
      </c>
      <c r="AC40" s="15">
        <v>1.0547629491540001E-2</v>
      </c>
      <c r="AD40" s="15">
        <v>20.01980224180938</v>
      </c>
      <c r="AE40" s="15">
        <v>2.5922193202508867</v>
      </c>
      <c r="AF40" s="15">
        <v>7.7784089514159547</v>
      </c>
      <c r="AG40" s="15">
        <v>2.6943193230274591</v>
      </c>
      <c r="AH40" s="15">
        <v>5.0032653805696263E-2</v>
      </c>
      <c r="AI40" s="15">
        <v>1.4991422571232988</v>
      </c>
      <c r="AJ40" s="15">
        <v>6.802164737523228E-2</v>
      </c>
      <c r="AK40" s="15">
        <v>3.1305274953624154</v>
      </c>
      <c r="AL40" s="15">
        <v>6.6608351639059302E-2</v>
      </c>
      <c r="AM40" s="15">
        <v>0</v>
      </c>
    </row>
    <row r="41" spans="1:39" x14ac:dyDescent="0.25">
      <c r="A41" s="13">
        <v>48064</v>
      </c>
      <c r="B41" s="13" t="s">
        <v>87</v>
      </c>
      <c r="C41" s="13" t="s">
        <v>85</v>
      </c>
      <c r="D41" s="13">
        <v>447600</v>
      </c>
      <c r="E41" s="13">
        <v>115030</v>
      </c>
      <c r="F41" s="13">
        <v>19</v>
      </c>
      <c r="G41" s="14">
        <v>0.74001499999999998</v>
      </c>
      <c r="H41" s="15">
        <v>34.483899999999998</v>
      </c>
      <c r="I41" s="15">
        <v>101.60757</v>
      </c>
      <c r="J41" s="15">
        <v>23.434280000000001</v>
      </c>
      <c r="K41" s="16">
        <v>44</v>
      </c>
      <c r="L41" s="15">
        <v>3.2381199999999999</v>
      </c>
      <c r="M41" s="15">
        <v>1.59781</v>
      </c>
      <c r="N41" s="15">
        <v>4.2692699999999997</v>
      </c>
      <c r="O41" s="15">
        <v>1.0308200000000001</v>
      </c>
      <c r="P41" s="15">
        <v>0.14410835656521001</v>
      </c>
      <c r="Q41" s="15">
        <v>0.30748712272050005</v>
      </c>
      <c r="R41" s="15">
        <v>0.86554431559383005</v>
      </c>
      <c r="S41" s="15">
        <v>0.83011999999999997</v>
      </c>
      <c r="T41" s="15">
        <v>9.1242469650000007E-5</v>
      </c>
      <c r="U41" s="15">
        <v>0</v>
      </c>
      <c r="V41" s="15">
        <v>0</v>
      </c>
      <c r="W41" s="15">
        <v>4.8924212226330005E-2</v>
      </c>
      <c r="X41" s="15">
        <v>1.0206017685170401</v>
      </c>
      <c r="Y41" s="15">
        <v>0.45061006061349002</v>
      </c>
      <c r="Z41" s="15">
        <v>0.34170304883925001</v>
      </c>
      <c r="AA41" s="15">
        <v>3.43555270973145</v>
      </c>
      <c r="AB41" s="15">
        <v>7.5913734748799993E-3</v>
      </c>
      <c r="AC41" s="15">
        <v>9.8176897343400012E-3</v>
      </c>
      <c r="AD41" s="15">
        <v>16.885751148789392</v>
      </c>
      <c r="AE41" s="15">
        <v>4.7062160551227841</v>
      </c>
      <c r="AF41" s="15">
        <v>33.093295313151231</v>
      </c>
      <c r="AG41" s="15">
        <v>7.2595210000419819</v>
      </c>
      <c r="AH41" s="15">
        <v>5.4794646094680957</v>
      </c>
      <c r="AI41" s="15">
        <v>1.5627191085705627</v>
      </c>
      <c r="AJ41" s="15">
        <v>0.26232143873340619</v>
      </c>
      <c r="AK41" s="15">
        <v>14.375311033098352</v>
      </c>
      <c r="AL41" s="15">
        <v>0.3848214418135838</v>
      </c>
      <c r="AM41" s="15">
        <v>0</v>
      </c>
    </row>
    <row r="42" spans="1:39" x14ac:dyDescent="0.25">
      <c r="A42" s="13">
        <v>48317</v>
      </c>
      <c r="B42" s="13" t="s">
        <v>78</v>
      </c>
      <c r="C42" s="13" t="s">
        <v>77</v>
      </c>
      <c r="D42" s="13">
        <v>442600</v>
      </c>
      <c r="E42" s="13">
        <v>111402</v>
      </c>
      <c r="F42" s="13">
        <v>19</v>
      </c>
      <c r="G42" s="14">
        <v>0.49767600000000001</v>
      </c>
      <c r="H42" s="15">
        <v>50.523560000000003</v>
      </c>
      <c r="I42" s="15">
        <v>75.229410000000001</v>
      </c>
      <c r="J42" s="15">
        <v>30.748339999999999</v>
      </c>
      <c r="K42" s="16">
        <v>33</v>
      </c>
      <c r="L42" s="15">
        <v>2.8229899999999999</v>
      </c>
      <c r="M42" s="15">
        <v>2.0827800000000001</v>
      </c>
      <c r="N42" s="15">
        <v>3.9434800000000001</v>
      </c>
      <c r="O42" s="15">
        <v>1.6460399999999999</v>
      </c>
      <c r="P42" s="15">
        <v>0.98819244329736</v>
      </c>
      <c r="Q42" s="15">
        <v>1.34575343336178</v>
      </c>
      <c r="R42" s="15">
        <v>0.95091077019837011</v>
      </c>
      <c r="S42" s="15">
        <v>1.7378800000000001</v>
      </c>
      <c r="T42" s="15">
        <v>1.4598795144000001E-4</v>
      </c>
      <c r="U42" s="15">
        <v>0</v>
      </c>
      <c r="V42" s="15">
        <v>0</v>
      </c>
      <c r="W42" s="15">
        <v>1.031039907045E-2</v>
      </c>
      <c r="X42" s="15">
        <v>2.5760486456284504</v>
      </c>
      <c r="Y42" s="15">
        <v>0.14036741530956001</v>
      </c>
      <c r="Z42" s="15">
        <v>0.40444137097059002</v>
      </c>
      <c r="AA42" s="15">
        <v>18.779397363905488</v>
      </c>
      <c r="AB42" s="15">
        <v>5.4198026972100003E-3</v>
      </c>
      <c r="AC42" s="15">
        <v>1.1715533103060002E-2</v>
      </c>
      <c r="AD42" s="15">
        <v>13.07767368397092</v>
      </c>
      <c r="AE42" s="15">
        <v>2.8683396097240221</v>
      </c>
      <c r="AF42" s="15">
        <v>9.9256876093430666</v>
      </c>
      <c r="AG42" s="15">
        <v>3.8720321337811119</v>
      </c>
      <c r="AH42" s="15">
        <v>2.2345560970512537</v>
      </c>
      <c r="AI42" s="15">
        <v>0.52976108465118976</v>
      </c>
      <c r="AJ42" s="15">
        <v>8.163790672554469E-2</v>
      </c>
      <c r="AK42" s="15">
        <v>5.1519351410143992</v>
      </c>
      <c r="AL42" s="15">
        <v>4.1900417709408208E-2</v>
      </c>
      <c r="AM42" s="15">
        <v>0</v>
      </c>
    </row>
    <row r="43" spans="1:39" x14ac:dyDescent="0.25">
      <c r="A43" s="13">
        <v>48456</v>
      </c>
      <c r="B43" s="13" t="s">
        <v>78</v>
      </c>
      <c r="C43" s="13" t="s">
        <v>77</v>
      </c>
      <c r="D43" s="13">
        <v>442580</v>
      </c>
      <c r="E43" s="13">
        <v>111260</v>
      </c>
      <c r="F43" s="13">
        <v>19</v>
      </c>
      <c r="G43" s="14">
        <v>0.19541500000000003</v>
      </c>
      <c r="H43" s="15">
        <v>50.523560000000003</v>
      </c>
      <c r="I43" s="15">
        <v>74.614519999999999</v>
      </c>
      <c r="J43" s="15">
        <v>30.748339999999999</v>
      </c>
      <c r="K43" s="16">
        <v>32</v>
      </c>
      <c r="L43" s="15">
        <v>2.8229899999999999</v>
      </c>
      <c r="M43" s="15">
        <v>2.0827800000000001</v>
      </c>
      <c r="N43" s="15">
        <v>3.9434800000000001</v>
      </c>
      <c r="O43" s="15">
        <v>1.6460399999999999</v>
      </c>
      <c r="P43" s="15">
        <v>0.98819244329736</v>
      </c>
      <c r="Q43" s="15">
        <v>1.34575343336178</v>
      </c>
      <c r="R43" s="15">
        <v>0.95091077019837011</v>
      </c>
      <c r="S43" s="15">
        <v>1.7378800000000001</v>
      </c>
      <c r="T43" s="15">
        <v>1.4598795144000001E-4</v>
      </c>
      <c r="U43" s="15">
        <v>0</v>
      </c>
      <c r="V43" s="15">
        <v>0</v>
      </c>
      <c r="W43" s="15">
        <v>1.031039907045E-2</v>
      </c>
      <c r="X43" s="15">
        <v>2.5760486456284504</v>
      </c>
      <c r="Y43" s="15">
        <v>0.14036741530956001</v>
      </c>
      <c r="Z43" s="15">
        <v>0.40444137097059002</v>
      </c>
      <c r="AA43" s="15">
        <v>18.779397363905488</v>
      </c>
      <c r="AB43" s="15">
        <v>5.4198026972100003E-3</v>
      </c>
      <c r="AC43" s="15">
        <v>1.1715533103060002E-2</v>
      </c>
      <c r="AD43" s="15">
        <v>13.07767368397092</v>
      </c>
      <c r="AE43" s="15">
        <v>2.8855101917232964</v>
      </c>
      <c r="AF43" s="15">
        <v>9.9851052014641812</v>
      </c>
      <c r="AG43" s="15">
        <v>3.5403020158228058</v>
      </c>
      <c r="AH43" s="15">
        <v>0.8810988599578724</v>
      </c>
      <c r="AI43" s="15">
        <v>1.9315016076151963</v>
      </c>
      <c r="AJ43" s="15">
        <v>7.4941983690615582E-2</v>
      </c>
      <c r="AK43" s="15">
        <v>4.7293745613910998</v>
      </c>
      <c r="AL43" s="15">
        <v>6.3125578334930391E-2</v>
      </c>
      <c r="AM43" s="15">
        <v>0</v>
      </c>
    </row>
    <row r="44" spans="1:39" x14ac:dyDescent="0.25">
      <c r="A44" s="13">
        <v>48513</v>
      </c>
      <c r="B44" s="13" t="s">
        <v>78</v>
      </c>
      <c r="C44" s="13" t="s">
        <v>77</v>
      </c>
      <c r="D44" s="13">
        <v>442430</v>
      </c>
      <c r="E44" s="13">
        <v>111300</v>
      </c>
      <c r="F44" s="13">
        <v>19</v>
      </c>
      <c r="G44" s="14">
        <v>0.28517599999999999</v>
      </c>
      <c r="H44" s="15">
        <v>50.523560000000003</v>
      </c>
      <c r="I44" s="15">
        <v>69.280249999999995</v>
      </c>
      <c r="J44" s="15">
        <v>30.748339999999999</v>
      </c>
      <c r="K44" s="16">
        <v>31</v>
      </c>
      <c r="L44" s="15">
        <v>2.8229899999999999</v>
      </c>
      <c r="M44" s="15">
        <v>2.0827800000000001</v>
      </c>
      <c r="N44" s="15">
        <v>3.9434800000000001</v>
      </c>
      <c r="O44" s="15">
        <v>1.6460399999999999</v>
      </c>
      <c r="P44" s="15">
        <v>0.98819244329736</v>
      </c>
      <c r="Q44" s="15">
        <v>1.34575343336178</v>
      </c>
      <c r="R44" s="15">
        <v>0.95091077019837011</v>
      </c>
      <c r="S44" s="15">
        <v>1.7378800000000001</v>
      </c>
      <c r="T44" s="15">
        <v>1.4598795144000001E-4</v>
      </c>
      <c r="U44" s="15">
        <v>0</v>
      </c>
      <c r="V44" s="15">
        <v>0</v>
      </c>
      <c r="W44" s="15">
        <v>1.031039907045E-2</v>
      </c>
      <c r="X44" s="15">
        <v>2.5760486456284504</v>
      </c>
      <c r="Y44" s="15">
        <v>0.14036741530956001</v>
      </c>
      <c r="Z44" s="15">
        <v>0.40444137097059002</v>
      </c>
      <c r="AA44" s="15">
        <v>18.779397363905488</v>
      </c>
      <c r="AB44" s="15">
        <v>5.4198026972100003E-3</v>
      </c>
      <c r="AC44" s="15">
        <v>1.1715533103060002E-2</v>
      </c>
      <c r="AD44" s="15">
        <v>13.07767368397092</v>
      </c>
      <c r="AE44" s="15">
        <v>2.0183974494010561</v>
      </c>
      <c r="AF44" s="15">
        <v>6.9845225043548043</v>
      </c>
      <c r="AG44" s="15">
        <v>4.2337580599554041</v>
      </c>
      <c r="AH44" s="15">
        <v>1.8774732138291055</v>
      </c>
      <c r="AI44" s="15">
        <v>0.54578359673101284</v>
      </c>
      <c r="AJ44" s="15">
        <v>4.8011814732349743E-2</v>
      </c>
      <c r="AK44" s="15">
        <v>3.0298885092073045</v>
      </c>
      <c r="AL44" s="15">
        <v>1.8854851788955927E-2</v>
      </c>
      <c r="AM44" s="15">
        <v>0</v>
      </c>
    </row>
    <row r="45" spans="1:39" x14ac:dyDescent="0.25">
      <c r="A45" s="13">
        <v>56058</v>
      </c>
      <c r="B45" s="13" t="s">
        <v>88</v>
      </c>
      <c r="C45" s="13" t="s">
        <v>85</v>
      </c>
      <c r="D45" s="13">
        <v>437100</v>
      </c>
      <c r="E45" s="13">
        <v>115600</v>
      </c>
      <c r="F45" s="13">
        <v>19</v>
      </c>
      <c r="G45" s="14">
        <v>1.0572550000000001</v>
      </c>
      <c r="H45" s="15">
        <v>31.303740000000001</v>
      </c>
      <c r="I45" s="15">
        <v>119.47315999999999</v>
      </c>
      <c r="J45" s="15">
        <v>21.53106</v>
      </c>
      <c r="K45" s="16">
        <v>48</v>
      </c>
      <c r="L45" s="15">
        <v>2.8351700000000002</v>
      </c>
      <c r="M45" s="15">
        <v>2.0917699999999999</v>
      </c>
      <c r="N45" s="15">
        <v>3.9605000000000001</v>
      </c>
      <c r="O45" s="15">
        <v>0.53752999999999995</v>
      </c>
      <c r="P45" s="15">
        <v>7.0147210666920007E-2</v>
      </c>
      <c r="Q45" s="15">
        <v>0.64395285380184009</v>
      </c>
      <c r="R45" s="15">
        <v>0.73835231290173009</v>
      </c>
      <c r="S45" s="15">
        <v>0.76268000000000002</v>
      </c>
      <c r="T45" s="15">
        <v>1.00366716615E-3</v>
      </c>
      <c r="U45" s="15">
        <v>0</v>
      </c>
      <c r="V45" s="15">
        <v>0</v>
      </c>
      <c r="W45" s="15">
        <v>6.7154457662400007E-3</v>
      </c>
      <c r="X45" s="15">
        <v>1.5255740925479999</v>
      </c>
      <c r="Y45" s="15">
        <v>0.18772225705791001</v>
      </c>
      <c r="Z45" s="15">
        <v>0.39688649448357</v>
      </c>
      <c r="AA45" s="15">
        <v>2.9100873270170999</v>
      </c>
      <c r="AB45" s="15">
        <v>6.49646383908E-3</v>
      </c>
      <c r="AC45" s="15">
        <v>1.045638702189E-2</v>
      </c>
      <c r="AD45" s="15">
        <v>14.61866775388977</v>
      </c>
      <c r="AE45" s="15">
        <v>4.996962185610621</v>
      </c>
      <c r="AF45" s="15">
        <v>35.13777169177321</v>
      </c>
      <c r="AG45" s="15">
        <v>11.81058475451821</v>
      </c>
      <c r="AH45" s="15">
        <v>20.275261729034785</v>
      </c>
      <c r="AI45" s="15">
        <v>1.2890578249059341</v>
      </c>
      <c r="AJ45" s="15">
        <v>0.2568287444405411</v>
      </c>
      <c r="AK45" s="15">
        <v>14.074309371736224</v>
      </c>
      <c r="AL45" s="15">
        <v>0.32864369798044735</v>
      </c>
      <c r="AM45" s="15">
        <v>0</v>
      </c>
    </row>
    <row r="46" spans="1:39" x14ac:dyDescent="0.25">
      <c r="A46" s="13">
        <v>56347</v>
      </c>
      <c r="B46" s="13" t="s">
        <v>86</v>
      </c>
      <c r="C46" s="13" t="s">
        <v>77</v>
      </c>
      <c r="D46" s="13">
        <v>440000</v>
      </c>
      <c r="E46" s="13">
        <v>112600</v>
      </c>
      <c r="F46" s="13">
        <v>19</v>
      </c>
      <c r="G46" s="14">
        <v>3.2516190000000003</v>
      </c>
      <c r="H46" s="15">
        <v>47.138710000000003</v>
      </c>
      <c r="I46" s="15">
        <v>143.71771000000001</v>
      </c>
      <c r="J46" s="15">
        <v>29.301819999999999</v>
      </c>
      <c r="K46" s="16">
        <v>54</v>
      </c>
      <c r="L46" s="15">
        <v>2.8229899999999999</v>
      </c>
      <c r="M46" s="15">
        <v>2.0827800000000001</v>
      </c>
      <c r="N46" s="15">
        <v>3.9434800000000001</v>
      </c>
      <c r="O46" s="15">
        <v>2.9950899999999998</v>
      </c>
      <c r="P46" s="15">
        <v>0.24113559879102001</v>
      </c>
      <c r="Q46" s="15">
        <v>0.71534096205600006</v>
      </c>
      <c r="R46" s="15">
        <v>1.2356420209881602</v>
      </c>
      <c r="S46" s="15">
        <v>0.92610000000000003</v>
      </c>
      <c r="T46" s="15">
        <v>2.9197590288000002E-4</v>
      </c>
      <c r="U46" s="15">
        <v>0</v>
      </c>
      <c r="V46" s="15">
        <v>0</v>
      </c>
      <c r="W46" s="15">
        <v>9.1242469650000008E-3</v>
      </c>
      <c r="X46" s="15">
        <v>1.76650895790579</v>
      </c>
      <c r="Y46" s="15">
        <v>0.13815934754403</v>
      </c>
      <c r="Z46" s="15">
        <v>0.63037597431792003</v>
      </c>
      <c r="AA46" s="15">
        <v>16.071977810474969</v>
      </c>
      <c r="AB46" s="15">
        <v>7.7008644384600001E-3</v>
      </c>
      <c r="AC46" s="15">
        <v>1.127756924874E-2</v>
      </c>
      <c r="AD46" s="15">
        <v>13.540729217444669</v>
      </c>
      <c r="AE46" s="15">
        <v>10.795335044287551</v>
      </c>
      <c r="AF46" s="15">
        <v>37.356498137297457</v>
      </c>
      <c r="AG46" s="15">
        <v>11.421693396919343</v>
      </c>
      <c r="AH46" s="15">
        <v>10.930243937302045</v>
      </c>
      <c r="AI46" s="15">
        <v>10.711298370538724</v>
      </c>
      <c r="AJ46" s="15">
        <v>0.23616846349598311</v>
      </c>
      <c r="AK46" s="15">
        <v>14.903917249799058</v>
      </c>
      <c r="AL46" s="15">
        <v>0.22384540035985825</v>
      </c>
      <c r="AM46" s="15">
        <v>0</v>
      </c>
    </row>
    <row r="47" spans="1:39" x14ac:dyDescent="0.25">
      <c r="A47" s="13">
        <v>56374</v>
      </c>
      <c r="B47" s="13" t="s">
        <v>79</v>
      </c>
      <c r="C47" s="13" t="s">
        <v>77</v>
      </c>
      <c r="D47" s="13">
        <v>441000</v>
      </c>
      <c r="E47" s="13">
        <v>115200</v>
      </c>
      <c r="F47" s="13">
        <v>19</v>
      </c>
      <c r="G47" s="14">
        <v>0.71133799999999991</v>
      </c>
      <c r="H47" s="15">
        <v>30.242540000000002</v>
      </c>
      <c r="I47" s="15">
        <v>75.315979999999996</v>
      </c>
      <c r="J47" s="15">
        <v>20.749359999999999</v>
      </c>
      <c r="K47" s="16">
        <v>34</v>
      </c>
      <c r="L47" s="15">
        <v>2.8713000000000002</v>
      </c>
      <c r="M47" s="15">
        <v>2.11842</v>
      </c>
      <c r="N47" s="15">
        <v>4.0109599999999999</v>
      </c>
      <c r="O47" s="15">
        <v>1.2177500000000001</v>
      </c>
      <c r="P47" s="15">
        <v>0.16675473753234002</v>
      </c>
      <c r="Q47" s="15">
        <v>0.68406304345998004</v>
      </c>
      <c r="R47" s="15">
        <v>1.24921890047208</v>
      </c>
      <c r="S47" s="15">
        <v>0.93184</v>
      </c>
      <c r="T47" s="15">
        <v>2.5547891501999999E-4</v>
      </c>
      <c r="U47" s="15">
        <v>0</v>
      </c>
      <c r="V47" s="15">
        <v>0</v>
      </c>
      <c r="W47" s="15">
        <v>1.8284990917860001E-2</v>
      </c>
      <c r="X47" s="15">
        <v>1.2603322332754501</v>
      </c>
      <c r="Y47" s="15">
        <v>0.21157303862442001</v>
      </c>
      <c r="Z47" s="15">
        <v>0.29772417846794996</v>
      </c>
      <c r="AA47" s="15">
        <v>3.0781377076184699</v>
      </c>
      <c r="AB47" s="15">
        <v>9.08774997714E-3</v>
      </c>
      <c r="AC47" s="15">
        <v>1.193451503022E-2</v>
      </c>
      <c r="AD47" s="15">
        <v>12.104919466538339</v>
      </c>
      <c r="AE47" s="15">
        <v>6.3178214824159049</v>
      </c>
      <c r="AF47" s="15">
        <v>21.862377172307895</v>
      </c>
      <c r="AG47" s="15">
        <v>5.2092173008011509</v>
      </c>
      <c r="AH47" s="15">
        <v>0.44806881257843995</v>
      </c>
      <c r="AI47" s="15">
        <v>3.9597250346087591</v>
      </c>
      <c r="AJ47" s="15">
        <v>0.1122745687532883</v>
      </c>
      <c r="AK47" s="15">
        <v>7.0853273853151215</v>
      </c>
      <c r="AL47" s="15">
        <v>7.8628243219428559E-2</v>
      </c>
      <c r="AM47" s="15">
        <v>0</v>
      </c>
    </row>
    <row r="48" spans="1:39" x14ac:dyDescent="0.25">
      <c r="A48" s="13">
        <v>57434</v>
      </c>
      <c r="B48" s="13" t="s">
        <v>78</v>
      </c>
      <c r="C48" s="13" t="s">
        <v>77</v>
      </c>
      <c r="D48" s="13">
        <v>441804</v>
      </c>
      <c r="E48" s="13">
        <v>115249</v>
      </c>
      <c r="F48" s="13">
        <v>19</v>
      </c>
      <c r="G48" s="14">
        <v>0.15274199999999999</v>
      </c>
      <c r="H48" s="15">
        <v>30.242540000000002</v>
      </c>
      <c r="I48" s="15">
        <v>83.559070000000006</v>
      </c>
      <c r="J48" s="15">
        <v>20.749359999999999</v>
      </c>
      <c r="K48" s="16">
        <v>37</v>
      </c>
      <c r="L48" s="15">
        <v>2.8713000000000002</v>
      </c>
      <c r="M48" s="15">
        <v>2.11842</v>
      </c>
      <c r="N48" s="15">
        <v>4.0109599999999999</v>
      </c>
      <c r="O48" s="15">
        <v>1.2177500000000001</v>
      </c>
      <c r="P48" s="15">
        <v>0.16675473753234002</v>
      </c>
      <c r="Q48" s="15">
        <v>0.68406304345998004</v>
      </c>
      <c r="R48" s="15">
        <v>1.24921890047208</v>
      </c>
      <c r="S48" s="15">
        <v>0.93184</v>
      </c>
      <c r="T48" s="15">
        <v>2.5547891501999999E-4</v>
      </c>
      <c r="U48" s="15">
        <v>0</v>
      </c>
      <c r="V48" s="15">
        <v>0</v>
      </c>
      <c r="W48" s="15">
        <v>1.8284990917860001E-2</v>
      </c>
      <c r="X48" s="15">
        <v>1.2603322332754501</v>
      </c>
      <c r="Y48" s="15">
        <v>0.21157303862442001</v>
      </c>
      <c r="Z48" s="15">
        <v>0.29772417846794996</v>
      </c>
      <c r="AA48" s="15">
        <v>3.0781377076184699</v>
      </c>
      <c r="AB48" s="15">
        <v>9.08774997714E-3</v>
      </c>
      <c r="AC48" s="15">
        <v>1.193451503022E-2</v>
      </c>
      <c r="AD48" s="15">
        <v>12.104919466538339</v>
      </c>
      <c r="AE48" s="15">
        <v>6.7730577022477485</v>
      </c>
      <c r="AF48" s="15">
        <v>23.437690113352502</v>
      </c>
      <c r="AG48" s="15">
        <v>6.0895177501667961</v>
      </c>
      <c r="AH48" s="15">
        <v>3.2741760011994558</v>
      </c>
      <c r="AI48" s="15">
        <v>5.7924235350668516</v>
      </c>
      <c r="AJ48" s="15">
        <v>0.1221085145568024</v>
      </c>
      <c r="AK48" s="15">
        <v>7.705919619879392</v>
      </c>
      <c r="AL48" s="15">
        <v>0.12163676353042832</v>
      </c>
      <c r="AM48" s="15">
        <v>0</v>
      </c>
    </row>
    <row r="49" spans="1:39" x14ac:dyDescent="0.25">
      <c r="A49" s="13">
        <v>57672</v>
      </c>
      <c r="B49" s="13" t="s">
        <v>78</v>
      </c>
      <c r="C49" s="13" t="s">
        <v>77</v>
      </c>
      <c r="D49" s="13">
        <v>441170</v>
      </c>
      <c r="E49" s="13">
        <v>112000</v>
      </c>
      <c r="F49" s="13">
        <v>19</v>
      </c>
      <c r="G49" s="14">
        <v>0.16172600000000001</v>
      </c>
      <c r="H49" s="15">
        <v>64.287909999999997</v>
      </c>
      <c r="I49" s="15">
        <v>79.147049999999993</v>
      </c>
      <c r="J49" s="15">
        <v>35.94652</v>
      </c>
      <c r="K49" s="16">
        <v>36</v>
      </c>
      <c r="L49" s="15">
        <v>2.8229899999999999</v>
      </c>
      <c r="M49" s="15">
        <v>2.0827800000000001</v>
      </c>
      <c r="N49" s="15">
        <v>3.9434800000000001</v>
      </c>
      <c r="O49" s="15">
        <v>1.57362</v>
      </c>
      <c r="P49" s="15">
        <v>0.69006679796295001</v>
      </c>
      <c r="Q49" s="15">
        <v>0.60953619424985994</v>
      </c>
      <c r="R49" s="15">
        <v>0.73315149213168007</v>
      </c>
      <c r="S49" s="15">
        <v>0.94023000000000001</v>
      </c>
      <c r="T49" s="15">
        <v>1.8248493930000001E-4</v>
      </c>
      <c r="U49" s="15">
        <v>0</v>
      </c>
      <c r="V49" s="15">
        <v>0</v>
      </c>
      <c r="W49" s="15">
        <v>8.7410285924699998E-3</v>
      </c>
      <c r="X49" s="15">
        <v>1.6264882639809</v>
      </c>
      <c r="Y49" s="15">
        <v>0.12773945751000002</v>
      </c>
      <c r="Z49" s="15">
        <v>0.38352859692681002</v>
      </c>
      <c r="AA49" s="15">
        <v>38.551458052121191</v>
      </c>
      <c r="AB49" s="15">
        <v>4.9818388428899997E-3</v>
      </c>
      <c r="AC49" s="15">
        <v>8.1205797988499993E-3</v>
      </c>
      <c r="AD49" s="15">
        <v>10.180834763546999</v>
      </c>
      <c r="AE49" s="15">
        <v>1.6988691101959481</v>
      </c>
      <c r="AF49" s="15">
        <v>5.8788171455715545</v>
      </c>
      <c r="AG49" s="15">
        <v>1.7093553986118661</v>
      </c>
      <c r="AH49" s="15">
        <v>0.43240170092933261</v>
      </c>
      <c r="AI49" s="15">
        <v>0.20658466817505128</v>
      </c>
      <c r="AJ49" s="15">
        <v>7.6410697475920011E-2</v>
      </c>
      <c r="AK49" s="15">
        <v>4.8220608938327238</v>
      </c>
      <c r="AL49" s="15">
        <v>3.4640385207597657E-2</v>
      </c>
      <c r="AM49" s="15">
        <v>0</v>
      </c>
    </row>
    <row r="50" spans="1:39" x14ac:dyDescent="0.25">
      <c r="A50" s="13">
        <v>59041</v>
      </c>
      <c r="B50" s="13" t="s">
        <v>84</v>
      </c>
      <c r="C50" s="13" t="s">
        <v>85</v>
      </c>
      <c r="D50" s="13">
        <v>444471</v>
      </c>
      <c r="E50" s="13">
        <v>120344</v>
      </c>
      <c r="F50" s="13">
        <v>19</v>
      </c>
      <c r="G50" s="14">
        <v>3.4203159999999997</v>
      </c>
      <c r="H50" s="15">
        <v>33.908630000000002</v>
      </c>
      <c r="I50" s="15">
        <v>100.19511</v>
      </c>
      <c r="J50" s="15">
        <v>23.334879999999998</v>
      </c>
      <c r="K50" s="16">
        <v>43</v>
      </c>
      <c r="L50" s="15">
        <v>3.2559900000000002</v>
      </c>
      <c r="M50" s="15">
        <v>1.60663</v>
      </c>
      <c r="N50" s="15">
        <v>4.2928300000000004</v>
      </c>
      <c r="O50" s="15">
        <v>0.63188</v>
      </c>
      <c r="P50" s="15">
        <v>3.3978695697660002E-2</v>
      </c>
      <c r="Q50" s="15">
        <v>0.39270758937360001</v>
      </c>
      <c r="R50" s="15">
        <v>1.1152384580380201</v>
      </c>
      <c r="S50" s="15">
        <v>0.9486</v>
      </c>
      <c r="T50" s="15">
        <v>1.2773945751E-4</v>
      </c>
      <c r="U50" s="15">
        <v>0</v>
      </c>
      <c r="V50" s="15">
        <v>0</v>
      </c>
      <c r="W50" s="15">
        <v>2.0073343322999999E-2</v>
      </c>
      <c r="X50" s="15">
        <v>1.18719226960401</v>
      </c>
      <c r="Y50" s="15">
        <v>0.23785086988362003</v>
      </c>
      <c r="Z50" s="15">
        <v>0.55730900462220001</v>
      </c>
      <c r="AA50" s="15">
        <v>0.91948686365091015</v>
      </c>
      <c r="AB50" s="15">
        <v>9.0330044953500013E-3</v>
      </c>
      <c r="AC50" s="15">
        <v>1.0036671661499999E-2</v>
      </c>
      <c r="AD50" s="15">
        <v>18.68966951925168</v>
      </c>
      <c r="AE50" s="15">
        <v>4.4097799443227084</v>
      </c>
      <c r="AF50" s="15">
        <v>27.384042774093285</v>
      </c>
      <c r="AG50" s="15">
        <v>7.5772094136549324</v>
      </c>
      <c r="AH50" s="15">
        <v>12.833060231591061</v>
      </c>
      <c r="AI50" s="15">
        <v>2.5298209533536955</v>
      </c>
      <c r="AJ50" s="15">
        <v>0.2327416149182488</v>
      </c>
      <c r="AK50" s="15">
        <v>11.205684228488343</v>
      </c>
      <c r="AL50" s="15">
        <v>0.11414083957771583</v>
      </c>
      <c r="AM50" s="15">
        <v>0</v>
      </c>
    </row>
    <row r="51" spans="1:39" x14ac:dyDescent="0.25">
      <c r="A51" s="13">
        <v>70064</v>
      </c>
      <c r="B51" s="13" t="s">
        <v>78</v>
      </c>
      <c r="C51" s="13" t="s">
        <v>77</v>
      </c>
      <c r="D51" s="13">
        <v>442350</v>
      </c>
      <c r="E51" s="13">
        <v>111090</v>
      </c>
      <c r="F51" s="13">
        <v>19</v>
      </c>
      <c r="G51" s="14">
        <v>0.23886099999999999</v>
      </c>
      <c r="H51" s="15">
        <v>50.523560000000003</v>
      </c>
      <c r="I51" s="15">
        <v>90.679929999999999</v>
      </c>
      <c r="J51" s="15">
        <v>30.748339999999999</v>
      </c>
      <c r="K51" s="16">
        <v>37</v>
      </c>
      <c r="L51" s="15">
        <v>2.8229899999999999</v>
      </c>
      <c r="M51" s="15">
        <v>2.0827800000000001</v>
      </c>
      <c r="N51" s="15">
        <v>3.9434800000000001</v>
      </c>
      <c r="O51" s="15">
        <v>1.6460399999999999</v>
      </c>
      <c r="P51" s="15">
        <v>0.98819244329736</v>
      </c>
      <c r="Q51" s="15">
        <v>1.34575343336178</v>
      </c>
      <c r="R51" s="15">
        <v>0.95091077019837011</v>
      </c>
      <c r="S51" s="15">
        <v>1.7378800000000001</v>
      </c>
      <c r="T51" s="15">
        <v>1.4598795144000001E-4</v>
      </c>
      <c r="U51" s="15">
        <v>0</v>
      </c>
      <c r="V51" s="15">
        <v>0</v>
      </c>
      <c r="W51" s="15">
        <v>1.031039907045E-2</v>
      </c>
      <c r="X51" s="15">
        <v>2.5760486456284504</v>
      </c>
      <c r="Y51" s="15">
        <v>0.14036741530956001</v>
      </c>
      <c r="Z51" s="15">
        <v>0.40444137097059002</v>
      </c>
      <c r="AA51" s="15">
        <v>18.779397363905488</v>
      </c>
      <c r="AB51" s="15">
        <v>5.4198026972100003E-3</v>
      </c>
      <c r="AC51" s="15">
        <v>1.1715533103060002E-2</v>
      </c>
      <c r="AD51" s="15">
        <v>13.07767368397092</v>
      </c>
      <c r="AE51" s="15">
        <v>2.9907197517820392</v>
      </c>
      <c r="AF51" s="15">
        <v>10.349175489068644</v>
      </c>
      <c r="AG51" s="15">
        <v>6.5347021319257257</v>
      </c>
      <c r="AH51" s="15">
        <v>5.1819308782649252</v>
      </c>
      <c r="AI51" s="15">
        <v>10.165317759791513</v>
      </c>
      <c r="AJ51" s="15">
        <v>7.600452467410572E-2</v>
      </c>
      <c r="AK51" s="15">
        <v>4.7964284883127464</v>
      </c>
      <c r="AL51" s="15">
        <v>6.2090976180290407E-2</v>
      </c>
      <c r="AM51" s="15">
        <v>0</v>
      </c>
    </row>
    <row r="52" spans="1:39" x14ac:dyDescent="0.25">
      <c r="A52" s="13">
        <v>70065</v>
      </c>
      <c r="B52" s="13" t="s">
        <v>78</v>
      </c>
      <c r="C52" s="13" t="s">
        <v>77</v>
      </c>
      <c r="D52" s="13">
        <v>442320</v>
      </c>
      <c r="E52" s="13">
        <v>111000</v>
      </c>
      <c r="F52" s="13">
        <v>19</v>
      </c>
      <c r="G52" s="14">
        <v>0.27591500000000002</v>
      </c>
      <c r="H52" s="15">
        <v>57.707120000000003</v>
      </c>
      <c r="I52" s="15">
        <v>105.32722</v>
      </c>
      <c r="J52" s="15">
        <v>32.847810000000003</v>
      </c>
      <c r="K52" s="16">
        <v>39</v>
      </c>
      <c r="L52" s="15">
        <v>2.8229899999999999</v>
      </c>
      <c r="M52" s="15">
        <v>2.0827800000000001</v>
      </c>
      <c r="N52" s="15">
        <v>3.9434800000000001</v>
      </c>
      <c r="O52" s="15">
        <v>1.30565</v>
      </c>
      <c r="P52" s="15">
        <v>0.27204854750843999</v>
      </c>
      <c r="Q52" s="15">
        <v>0.59751043674999005</v>
      </c>
      <c r="R52" s="15">
        <v>0.58730952864312003</v>
      </c>
      <c r="S52" s="15">
        <v>0.84160000000000001</v>
      </c>
      <c r="T52" s="15">
        <v>1.2773945751E-4</v>
      </c>
      <c r="U52" s="15">
        <v>0</v>
      </c>
      <c r="V52" s="15">
        <v>0</v>
      </c>
      <c r="W52" s="15">
        <v>8.37605871387E-3</v>
      </c>
      <c r="X52" s="15">
        <v>1.0617703708231201</v>
      </c>
      <c r="Y52" s="15">
        <v>0.12553138974447001</v>
      </c>
      <c r="Z52" s="15">
        <v>0.22235789853705001</v>
      </c>
      <c r="AA52" s="15">
        <v>38.257876281775353</v>
      </c>
      <c r="AB52" s="15">
        <v>4.2701475796200006E-3</v>
      </c>
      <c r="AC52" s="15">
        <v>7.09866413877E-3</v>
      </c>
      <c r="AD52" s="15">
        <v>5.5663563519618302</v>
      </c>
      <c r="AE52" s="15">
        <v>3.6871476528598262</v>
      </c>
      <c r="AF52" s="15">
        <v>12.759115290162725</v>
      </c>
      <c r="AG52" s="15">
        <v>8.7708675712912552</v>
      </c>
      <c r="AH52" s="15">
        <v>5.7710883379269502</v>
      </c>
      <c r="AI52" s="15">
        <v>11.506121874697634</v>
      </c>
      <c r="AJ52" s="15">
        <v>7.8998066803643199E-2</v>
      </c>
      <c r="AK52" s="15">
        <v>4.9853423827505301</v>
      </c>
      <c r="AL52" s="15">
        <v>6.1418823507413393E-2</v>
      </c>
      <c r="AM52" s="15">
        <v>0</v>
      </c>
    </row>
    <row r="53" spans="1:39" x14ac:dyDescent="0.25">
      <c r="A53" s="13">
        <v>70066</v>
      </c>
      <c r="B53" s="13" t="s">
        <v>78</v>
      </c>
      <c r="C53" s="13" t="s">
        <v>77</v>
      </c>
      <c r="D53" s="13">
        <v>442500</v>
      </c>
      <c r="E53" s="13">
        <v>111110</v>
      </c>
      <c r="F53" s="13">
        <v>19</v>
      </c>
      <c r="G53" s="14">
        <v>0.21857099999999999</v>
      </c>
      <c r="H53" s="15">
        <v>50.523560000000003</v>
      </c>
      <c r="I53" s="15">
        <v>74.243799999999993</v>
      </c>
      <c r="J53" s="15">
        <v>30.748339999999999</v>
      </c>
      <c r="K53" s="16">
        <v>32</v>
      </c>
      <c r="L53" s="15">
        <v>2.8229899999999999</v>
      </c>
      <c r="M53" s="15">
        <v>2.0827800000000001</v>
      </c>
      <c r="N53" s="15">
        <v>3.9434800000000001</v>
      </c>
      <c r="O53" s="15">
        <v>1.6460399999999999</v>
      </c>
      <c r="P53" s="15">
        <v>0.98819244329736</v>
      </c>
      <c r="Q53" s="15">
        <v>1.34575343336178</v>
      </c>
      <c r="R53" s="15">
        <v>0.95091077019837011</v>
      </c>
      <c r="S53" s="15">
        <v>1.7378800000000001</v>
      </c>
      <c r="T53" s="15">
        <v>1.4598795144000001E-4</v>
      </c>
      <c r="U53" s="15">
        <v>0</v>
      </c>
      <c r="V53" s="15">
        <v>0</v>
      </c>
      <c r="W53" s="15">
        <v>1.031039907045E-2</v>
      </c>
      <c r="X53" s="15">
        <v>2.5760486456284504</v>
      </c>
      <c r="Y53" s="15">
        <v>0.14036741530956001</v>
      </c>
      <c r="Z53" s="15">
        <v>0.40444137097059002</v>
      </c>
      <c r="AA53" s="15">
        <v>18.779397363905488</v>
      </c>
      <c r="AB53" s="15">
        <v>5.4198026972100003E-3</v>
      </c>
      <c r="AC53" s="15">
        <v>1.1715533103060002E-2</v>
      </c>
      <c r="AD53" s="15">
        <v>13.07767368397092</v>
      </c>
      <c r="AE53" s="15">
        <v>2.1757166801896335</v>
      </c>
      <c r="AF53" s="15">
        <v>7.5289146448307376</v>
      </c>
      <c r="AG53" s="15">
        <v>4.209549944580548</v>
      </c>
      <c r="AH53" s="15">
        <v>5.0001912042264607</v>
      </c>
      <c r="AI53" s="15">
        <v>0.82499423151322304</v>
      </c>
      <c r="AJ53" s="15">
        <v>6.1551214787563036E-2</v>
      </c>
      <c r="AK53" s="15">
        <v>3.8843213790652888</v>
      </c>
      <c r="AL53" s="15">
        <v>3.500070080653065E-2</v>
      </c>
      <c r="AM53" s="15">
        <v>0</v>
      </c>
    </row>
    <row r="54" spans="1:39" x14ac:dyDescent="0.25">
      <c r="A54" s="13">
        <v>70108</v>
      </c>
      <c r="B54" s="13" t="s">
        <v>76</v>
      </c>
      <c r="C54" s="13" t="s">
        <v>77</v>
      </c>
      <c r="D54" s="13">
        <v>443800</v>
      </c>
      <c r="E54" s="13">
        <v>116110</v>
      </c>
      <c r="F54" s="13">
        <v>19</v>
      </c>
      <c r="G54" s="14">
        <v>0.42095199999999999</v>
      </c>
      <c r="H54" s="15">
        <v>40.866430000000001</v>
      </c>
      <c r="I54" s="15">
        <v>53.909370000000003</v>
      </c>
      <c r="J54" s="15">
        <v>27.135860000000001</v>
      </c>
      <c r="K54" s="16">
        <v>27</v>
      </c>
      <c r="L54" s="15">
        <v>2.8713000000000002</v>
      </c>
      <c r="M54" s="15">
        <v>2.11842</v>
      </c>
      <c r="N54" s="15">
        <v>4.0109599999999999</v>
      </c>
      <c r="O54" s="15">
        <v>1.1983600000000001</v>
      </c>
      <c r="P54" s="15">
        <v>0.12398026776042001</v>
      </c>
      <c r="Q54" s="15">
        <v>0.62174443668903001</v>
      </c>
      <c r="R54" s="15">
        <v>1.1448557636864101</v>
      </c>
      <c r="S54" s="15">
        <v>1.16404</v>
      </c>
      <c r="T54" s="15">
        <v>1.8248493930000001E-4</v>
      </c>
      <c r="U54" s="15">
        <v>0</v>
      </c>
      <c r="V54" s="15">
        <v>0</v>
      </c>
      <c r="W54" s="15">
        <v>9.9874007278890009E-2</v>
      </c>
      <c r="X54" s="15">
        <v>1.3968127193779201</v>
      </c>
      <c r="Y54" s="15">
        <v>0.74523199511334004</v>
      </c>
      <c r="Z54" s="15">
        <v>0.68818720308816006</v>
      </c>
      <c r="AA54" s="15">
        <v>3.14193444239775</v>
      </c>
      <c r="AB54" s="15">
        <v>9.5804593132500001E-3</v>
      </c>
      <c r="AC54" s="15">
        <v>1.3029424666019999E-2</v>
      </c>
      <c r="AD54" s="15">
        <v>21.517948847980591</v>
      </c>
      <c r="AE54" s="15">
        <v>1.6934569653719012</v>
      </c>
      <c r="AF54" s="15">
        <v>5.8600887988172534</v>
      </c>
      <c r="AG54" s="15">
        <v>1.9787051426957862</v>
      </c>
      <c r="AH54" s="15">
        <v>0.25100795656321673</v>
      </c>
      <c r="AI54" s="15">
        <v>0.13930311475763604</v>
      </c>
      <c r="AJ54" s="15">
        <v>4.8429459502000859E-2</v>
      </c>
      <c r="AK54" s="15">
        <v>3.056244877854287</v>
      </c>
      <c r="AL54" s="15">
        <v>1.5703684437921896E-2</v>
      </c>
      <c r="AM54" s="15">
        <v>0</v>
      </c>
    </row>
    <row r="55" spans="1:39" x14ac:dyDescent="0.25">
      <c r="A55" s="13">
        <v>70109</v>
      </c>
      <c r="B55" s="13" t="s">
        <v>79</v>
      </c>
      <c r="C55" s="13" t="s">
        <v>77</v>
      </c>
      <c r="D55" s="13">
        <v>443650</v>
      </c>
      <c r="E55" s="13">
        <v>115970</v>
      </c>
      <c r="F55" s="13">
        <v>19</v>
      </c>
      <c r="G55" s="14">
        <v>0.77185000000000004</v>
      </c>
      <c r="H55" s="15">
        <v>34.675080000000001</v>
      </c>
      <c r="I55" s="15">
        <v>52.613610000000001</v>
      </c>
      <c r="J55" s="15">
        <v>23.34318</v>
      </c>
      <c r="K55" s="16">
        <v>26</v>
      </c>
      <c r="L55" s="15">
        <v>2.8713000000000002</v>
      </c>
      <c r="M55" s="15">
        <v>2.11842</v>
      </c>
      <c r="N55" s="15">
        <v>4.0109599999999999</v>
      </c>
      <c r="O55" s="15">
        <v>1.24394</v>
      </c>
      <c r="P55" s="15">
        <v>0.17675491220598</v>
      </c>
      <c r="Q55" s="15">
        <v>0.71722055693079001</v>
      </c>
      <c r="R55" s="15">
        <v>1.3260998053991699</v>
      </c>
      <c r="S55" s="15">
        <v>1.18496</v>
      </c>
      <c r="T55" s="15">
        <v>1.4598795144000001E-4</v>
      </c>
      <c r="U55" s="15">
        <v>0</v>
      </c>
      <c r="V55" s="15">
        <v>0</v>
      </c>
      <c r="W55" s="15">
        <v>6.7227451638119995E-2</v>
      </c>
      <c r="X55" s="15">
        <v>1.1619728509927501</v>
      </c>
      <c r="Y55" s="15">
        <v>0.50971693245276006</v>
      </c>
      <c r="Z55" s="15">
        <v>1.3060447105701001</v>
      </c>
      <c r="AA55" s="15">
        <v>3.3069008275249501</v>
      </c>
      <c r="AB55" s="15">
        <v>9.6352047950400005E-3</v>
      </c>
      <c r="AC55" s="15">
        <v>1.312066713567E-2</v>
      </c>
      <c r="AD55" s="15">
        <v>14.650639115255128</v>
      </c>
      <c r="AE55" s="15">
        <v>1.9802837997471325</v>
      </c>
      <c r="AF55" s="15">
        <v>6.8526328986629625</v>
      </c>
      <c r="AG55" s="15">
        <v>2.0159702834248558</v>
      </c>
      <c r="AH55" s="15">
        <v>6.590673965698321E-2</v>
      </c>
      <c r="AI55" s="15">
        <v>4.6939952073312812</v>
      </c>
      <c r="AJ55" s="15">
        <v>3.5534959473499869E-2</v>
      </c>
      <c r="AK55" s="15">
        <v>2.2425098068905087</v>
      </c>
      <c r="AL55" s="15">
        <v>5.169630481277239E-2</v>
      </c>
      <c r="AM55" s="15">
        <v>0</v>
      </c>
    </row>
    <row r="56" spans="1:39" x14ac:dyDescent="0.25">
      <c r="A56" s="13">
        <v>73605</v>
      </c>
      <c r="B56" s="13" t="s">
        <v>89</v>
      </c>
      <c r="C56" s="13" t="s">
        <v>77</v>
      </c>
      <c r="D56" s="13">
        <v>446119</v>
      </c>
      <c r="E56" s="13">
        <v>110630</v>
      </c>
      <c r="F56" s="13">
        <v>19</v>
      </c>
      <c r="G56" s="14">
        <v>0.75024000000000002</v>
      </c>
      <c r="H56" s="15">
        <v>28.09938</v>
      </c>
      <c r="I56" s="15">
        <v>54.968359999999997</v>
      </c>
      <c r="J56" s="15">
        <v>19.159759999999999</v>
      </c>
      <c r="K56" s="16">
        <v>26</v>
      </c>
      <c r="L56" s="15">
        <v>2.85562</v>
      </c>
      <c r="M56" s="15">
        <v>2.1068500000000001</v>
      </c>
      <c r="N56" s="15">
        <v>3.9890599999999998</v>
      </c>
      <c r="O56" s="15">
        <v>3.29006</v>
      </c>
      <c r="P56" s="15">
        <v>0.13715568037788001</v>
      </c>
      <c r="Q56" s="15">
        <v>0.21987610336256999</v>
      </c>
      <c r="R56" s="15">
        <v>0.77313394233231003</v>
      </c>
      <c r="S56" s="15">
        <v>0.71789000000000003</v>
      </c>
      <c r="T56" s="15">
        <v>7.2993975720000005E-5</v>
      </c>
      <c r="U56" s="15">
        <v>0</v>
      </c>
      <c r="V56" s="15">
        <v>0</v>
      </c>
      <c r="W56" s="15">
        <v>5.5840391425799997E-3</v>
      </c>
      <c r="X56" s="15">
        <v>0.96753514816859998</v>
      </c>
      <c r="Y56" s="15">
        <v>0.13454614574589002</v>
      </c>
      <c r="Z56" s="15">
        <v>0.20188308834759003</v>
      </c>
      <c r="AA56" s="15">
        <v>5.9531696777960406</v>
      </c>
      <c r="AB56" s="15">
        <v>6.53296082694E-3</v>
      </c>
      <c r="AC56" s="15">
        <v>8.5402951592400012E-3</v>
      </c>
      <c r="AD56" s="15">
        <v>6.7318876592709307</v>
      </c>
      <c r="AE56" s="15">
        <v>3.2010994874287415</v>
      </c>
      <c r="AF56" s="15">
        <v>11.077179777084682</v>
      </c>
      <c r="AG56" s="15">
        <v>3.3705732880421504</v>
      </c>
      <c r="AH56" s="15">
        <v>1.2768356592868861</v>
      </c>
      <c r="AI56" s="15">
        <v>1.4004089603420409</v>
      </c>
      <c r="AJ56" s="15">
        <v>0.10105746571896033</v>
      </c>
      <c r="AK56" s="15">
        <v>6.3774480481192928</v>
      </c>
      <c r="AL56" s="15">
        <v>6.4377313977243888E-2</v>
      </c>
      <c r="AM56" s="15">
        <v>0</v>
      </c>
    </row>
    <row r="57" spans="1:39" x14ac:dyDescent="0.25">
      <c r="A57" s="13">
        <v>73606</v>
      </c>
      <c r="B57" s="13" t="s">
        <v>86</v>
      </c>
      <c r="C57" s="13" t="s">
        <v>77</v>
      </c>
      <c r="D57" s="13">
        <v>447690</v>
      </c>
      <c r="E57" s="13">
        <v>111108</v>
      </c>
      <c r="F57" s="13">
        <v>19</v>
      </c>
      <c r="G57" s="14">
        <v>0.29867300000000002</v>
      </c>
      <c r="H57" s="15">
        <v>27.966080000000002</v>
      </c>
      <c r="I57" s="15">
        <v>64.166150000000002</v>
      </c>
      <c r="J57" s="15">
        <v>19.296320000000001</v>
      </c>
      <c r="K57" s="16">
        <v>30</v>
      </c>
      <c r="L57" s="15">
        <v>2.85562</v>
      </c>
      <c r="M57" s="15">
        <v>2.1068500000000001</v>
      </c>
      <c r="N57" s="15">
        <v>3.9890599999999998</v>
      </c>
      <c r="O57" s="15">
        <v>1.66987</v>
      </c>
      <c r="P57" s="15">
        <v>0.11483777230149</v>
      </c>
      <c r="Q57" s="15">
        <v>0.31257845252697003</v>
      </c>
      <c r="R57" s="15">
        <v>0.87558098725533007</v>
      </c>
      <c r="S57" s="15">
        <v>0.75275000000000003</v>
      </c>
      <c r="T57" s="15">
        <v>7.2993975720000005E-5</v>
      </c>
      <c r="U57" s="15">
        <v>0</v>
      </c>
      <c r="V57" s="15">
        <v>0</v>
      </c>
      <c r="W57" s="15">
        <v>7.6096219688100005E-3</v>
      </c>
      <c r="X57" s="15">
        <v>0.76342574356155002</v>
      </c>
      <c r="Y57" s="15">
        <v>0.16492988813934001</v>
      </c>
      <c r="Z57" s="15">
        <v>0.16721094988059002</v>
      </c>
      <c r="AA57" s="15">
        <v>4.5189110488737603</v>
      </c>
      <c r="AB57" s="15">
        <v>7.1534096205599996E-3</v>
      </c>
      <c r="AC57" s="15">
        <v>1.038339304617E-2</v>
      </c>
      <c r="AD57" s="15">
        <v>9.6492013898843112</v>
      </c>
      <c r="AE57" s="15">
        <v>3.4271763749564683</v>
      </c>
      <c r="AF57" s="15">
        <v>11.859502955862213</v>
      </c>
      <c r="AG57" s="15">
        <v>8.4847633373097135</v>
      </c>
      <c r="AH57" s="15">
        <v>2.1500541485690348</v>
      </c>
      <c r="AI57" s="15">
        <v>4.7814273591901761</v>
      </c>
      <c r="AJ57" s="15">
        <v>8.4253620621129385E-2</v>
      </c>
      <c r="AK57" s="15">
        <v>5.3170053746597432</v>
      </c>
      <c r="AL57" s="15">
        <v>9.5886828831527479E-2</v>
      </c>
      <c r="AM57" s="15">
        <v>0</v>
      </c>
    </row>
    <row r="58" spans="1:39" x14ac:dyDescent="0.25">
      <c r="A58" s="13">
        <v>73607</v>
      </c>
      <c r="B58" s="13" t="s">
        <v>76</v>
      </c>
      <c r="C58" s="13" t="s">
        <v>77</v>
      </c>
      <c r="D58" s="13">
        <v>446000</v>
      </c>
      <c r="E58" s="13">
        <v>114930</v>
      </c>
      <c r="F58" s="13">
        <v>19</v>
      </c>
      <c r="G58" s="14">
        <v>1.015897</v>
      </c>
      <c r="H58" s="15">
        <v>28.166820000000001</v>
      </c>
      <c r="I58" s="15">
        <v>57.818809999999999</v>
      </c>
      <c r="J58" s="15">
        <v>19.461670000000002</v>
      </c>
      <c r="K58" s="16">
        <v>28</v>
      </c>
      <c r="L58" s="15">
        <v>2.85562</v>
      </c>
      <c r="M58" s="15">
        <v>2.1068500000000001</v>
      </c>
      <c r="N58" s="15">
        <v>3.9890599999999998</v>
      </c>
      <c r="O58" s="15">
        <v>1.1087100000000001</v>
      </c>
      <c r="P58" s="15">
        <v>0.17516729323407002</v>
      </c>
      <c r="Q58" s="15">
        <v>0.29540661973884003</v>
      </c>
      <c r="R58" s="15">
        <v>1.2412078116368102</v>
      </c>
      <c r="S58" s="15">
        <v>0.89398999999999995</v>
      </c>
      <c r="T58" s="15">
        <v>9.1242469650000007E-5</v>
      </c>
      <c r="U58" s="15">
        <v>0</v>
      </c>
      <c r="V58" s="15">
        <v>0</v>
      </c>
      <c r="W58" s="15">
        <v>2.9507814684810001E-2</v>
      </c>
      <c r="X58" s="15">
        <v>0.90397564381040996</v>
      </c>
      <c r="Y58" s="15">
        <v>0.28659259717065</v>
      </c>
      <c r="Z58" s="15">
        <v>0.26954850384003004</v>
      </c>
      <c r="AA58" s="15">
        <v>3.6222165541414197</v>
      </c>
      <c r="AB58" s="15">
        <v>9.4892168436000006E-3</v>
      </c>
      <c r="AC58" s="15">
        <v>1.0675368949050001E-2</v>
      </c>
      <c r="AD58" s="15">
        <v>10.368739505544211</v>
      </c>
      <c r="AE58" s="15">
        <v>3.9285421036720267</v>
      </c>
      <c r="AF58" s="15">
        <v>13.594443820043942</v>
      </c>
      <c r="AG58" s="15">
        <v>2.2130063112884435</v>
      </c>
      <c r="AH58" s="15">
        <v>0.16823392278271251</v>
      </c>
      <c r="AI58" s="15">
        <v>2.3364742379262826</v>
      </c>
      <c r="AJ58" s="15">
        <v>0.11385284929597499</v>
      </c>
      <c r="AK58" s="15">
        <v>7.1849281628997659</v>
      </c>
      <c r="AL58" s="15">
        <v>0.11250859209084375</v>
      </c>
      <c r="AM58" s="15">
        <v>0</v>
      </c>
    </row>
    <row r="59" spans="1:39" x14ac:dyDescent="0.25">
      <c r="A59" s="13">
        <v>73613</v>
      </c>
      <c r="B59" s="13" t="s">
        <v>82</v>
      </c>
      <c r="C59" s="13" t="s">
        <v>77</v>
      </c>
      <c r="D59" s="13">
        <v>438288</v>
      </c>
      <c r="E59" s="13">
        <v>115752</v>
      </c>
      <c r="F59" s="13">
        <v>19</v>
      </c>
      <c r="G59" s="14">
        <v>0.16601400000000002</v>
      </c>
      <c r="H59" s="15">
        <v>27.578469999999999</v>
      </c>
      <c r="I59" s="15">
        <v>50.140230000000003</v>
      </c>
      <c r="J59" s="15">
        <v>19.158270000000002</v>
      </c>
      <c r="K59" s="16">
        <v>25</v>
      </c>
      <c r="L59" s="15">
        <v>2.8351700000000002</v>
      </c>
      <c r="M59" s="15">
        <v>2.0917699999999999</v>
      </c>
      <c r="N59" s="15">
        <v>3.9605000000000001</v>
      </c>
      <c r="O59" s="15">
        <v>0.68728999999999996</v>
      </c>
      <c r="P59" s="15">
        <v>6.9709246812600004E-2</v>
      </c>
      <c r="Q59" s="15">
        <v>0.8705261544367201</v>
      </c>
      <c r="R59" s="15">
        <v>1.0391969838317101</v>
      </c>
      <c r="S59" s="15">
        <v>0.78949000000000003</v>
      </c>
      <c r="T59" s="15">
        <v>9.1242469650000004E-4</v>
      </c>
      <c r="U59" s="15">
        <v>0</v>
      </c>
      <c r="V59" s="15">
        <v>0</v>
      </c>
      <c r="W59" s="15">
        <v>5.8395180576000004E-3</v>
      </c>
      <c r="X59" s="15">
        <v>1.54986283796883</v>
      </c>
      <c r="Y59" s="15">
        <v>0.14894420745666001</v>
      </c>
      <c r="Z59" s="15">
        <v>0.25673806110117003</v>
      </c>
      <c r="AA59" s="15">
        <v>2.46997015041336</v>
      </c>
      <c r="AB59" s="15">
        <v>8.3578102199400005E-3</v>
      </c>
      <c r="AC59" s="15">
        <v>1.1113332803370001E-2</v>
      </c>
      <c r="AD59" s="15">
        <v>10.78307156022486</v>
      </c>
      <c r="AE59" s="15">
        <v>2.9276012644931351</v>
      </c>
      <c r="AF59" s="15">
        <v>10.130758400283177</v>
      </c>
      <c r="AG59" s="15">
        <v>3.3134170695231377</v>
      </c>
      <c r="AH59" s="15">
        <v>6.4520424402204485E-2</v>
      </c>
      <c r="AI59" s="15">
        <v>2.1006899974647588</v>
      </c>
      <c r="AJ59" s="15">
        <v>6.2096794313098967E-2</v>
      </c>
      <c r="AK59" s="15">
        <v>3.9187513447830056</v>
      </c>
      <c r="AL59" s="15">
        <v>4.3924704737488711E-2</v>
      </c>
      <c r="AM59" s="15">
        <v>0</v>
      </c>
    </row>
    <row r="60" spans="1:39" x14ac:dyDescent="0.25">
      <c r="A60" s="13">
        <v>73614</v>
      </c>
      <c r="B60" s="13" t="s">
        <v>88</v>
      </c>
      <c r="C60" s="13" t="s">
        <v>85</v>
      </c>
      <c r="D60" s="13">
        <v>437103</v>
      </c>
      <c r="E60" s="13">
        <v>114834</v>
      </c>
      <c r="F60" s="13">
        <v>19</v>
      </c>
      <c r="G60" s="14">
        <v>0.47623799999999999</v>
      </c>
      <c r="H60" s="15">
        <v>31.237269999999999</v>
      </c>
      <c r="I60" s="15">
        <v>115.82749</v>
      </c>
      <c r="J60" s="15">
        <v>21.38777</v>
      </c>
      <c r="K60" s="16">
        <v>47</v>
      </c>
      <c r="L60" s="15">
        <v>2.78775</v>
      </c>
      <c r="M60" s="15">
        <v>2.0567799999999998</v>
      </c>
      <c r="N60" s="15">
        <v>3.8942600000000001</v>
      </c>
      <c r="O60" s="15">
        <v>0.59445999999999999</v>
      </c>
      <c r="P60" s="15">
        <v>5.4398760405330003E-2</v>
      </c>
      <c r="Q60" s="15">
        <v>0.45327434072727002</v>
      </c>
      <c r="R60" s="15">
        <v>0.79828036696784999</v>
      </c>
      <c r="S60" s="15">
        <v>0.78237000000000001</v>
      </c>
      <c r="T60" s="15">
        <v>2.8650135470100003E-3</v>
      </c>
      <c r="U60" s="15">
        <v>0</v>
      </c>
      <c r="V60" s="15">
        <v>0</v>
      </c>
      <c r="W60" s="15">
        <v>5.1278267943300005E-3</v>
      </c>
      <c r="X60" s="15">
        <v>3.48697696562619</v>
      </c>
      <c r="Y60" s="15">
        <v>0.14755732191798002</v>
      </c>
      <c r="Z60" s="15">
        <v>0.37506129574329</v>
      </c>
      <c r="AA60" s="15">
        <v>2.4962114846846997</v>
      </c>
      <c r="AB60" s="15">
        <v>6.4782153451500004E-3</v>
      </c>
      <c r="AC60" s="15">
        <v>9.2884834103700003E-3</v>
      </c>
      <c r="AD60" s="15">
        <v>13.286144478627241</v>
      </c>
      <c r="AE60" s="15">
        <v>4.7874129342423188</v>
      </c>
      <c r="AF60" s="15">
        <v>33.66425768881269</v>
      </c>
      <c r="AG60" s="15">
        <v>7.1243578613738308</v>
      </c>
      <c r="AH60" s="15">
        <v>22.741353629991075</v>
      </c>
      <c r="AI60" s="15">
        <v>1.06470810322433</v>
      </c>
      <c r="AJ60" s="15">
        <v>0.26507117213287446</v>
      </c>
      <c r="AK60" s="15">
        <v>14.525997431687479</v>
      </c>
      <c r="AL60" s="15">
        <v>0.41706117853539981</v>
      </c>
      <c r="AM60" s="15">
        <v>0</v>
      </c>
    </row>
    <row r="61" spans="1:39" x14ac:dyDescent="0.25">
      <c r="A61" s="13">
        <v>73615</v>
      </c>
      <c r="B61" s="13" t="s">
        <v>79</v>
      </c>
      <c r="C61" s="13" t="s">
        <v>77</v>
      </c>
      <c r="D61" s="13">
        <v>437182</v>
      </c>
      <c r="E61" s="13">
        <v>113720</v>
      </c>
      <c r="F61" s="13">
        <v>19</v>
      </c>
      <c r="G61" s="14">
        <v>0.28857699999999997</v>
      </c>
      <c r="H61" s="15">
        <v>53.20308</v>
      </c>
      <c r="I61" s="15">
        <v>179.28704999999999</v>
      </c>
      <c r="J61" s="15">
        <v>32.476649999999999</v>
      </c>
      <c r="K61" s="16">
        <v>66</v>
      </c>
      <c r="L61" s="15">
        <v>2.78775</v>
      </c>
      <c r="M61" s="15">
        <v>2.0567799999999998</v>
      </c>
      <c r="N61" s="15">
        <v>3.8942600000000001</v>
      </c>
      <c r="O61" s="15">
        <v>0.67640999999999996</v>
      </c>
      <c r="P61" s="15">
        <v>5.2172444145870002E-2</v>
      </c>
      <c r="Q61" s="15">
        <v>0.36086396746575</v>
      </c>
      <c r="R61" s="15">
        <v>0.74966637913833001</v>
      </c>
      <c r="S61" s="15">
        <v>1.3415699999999999</v>
      </c>
      <c r="T61" s="15">
        <v>3.85043221923E-3</v>
      </c>
      <c r="U61" s="15">
        <v>0</v>
      </c>
      <c r="V61" s="15">
        <v>0</v>
      </c>
      <c r="W61" s="15">
        <v>5.6752816122300001E-3</v>
      </c>
      <c r="X61" s="15">
        <v>19.291705582496309</v>
      </c>
      <c r="Y61" s="15">
        <v>0.12644381444097</v>
      </c>
      <c r="Z61" s="15">
        <v>0.68439151635072004</v>
      </c>
      <c r="AA61" s="15">
        <v>2.9660554579004099</v>
      </c>
      <c r="AB61" s="15">
        <v>6.5877063087300004E-3</v>
      </c>
      <c r="AC61" s="15">
        <v>9.1424954589300004E-3</v>
      </c>
      <c r="AD61" s="15">
        <v>18.18977027653326</v>
      </c>
      <c r="AE61" s="15">
        <v>12.552277475259444</v>
      </c>
      <c r="AF61" s="15">
        <v>43.43627392755149</v>
      </c>
      <c r="AG61" s="15">
        <v>17.819929815043434</v>
      </c>
      <c r="AH61" s="15">
        <v>22.811227098244991</v>
      </c>
      <c r="AI61" s="15">
        <v>8.7982389203888829</v>
      </c>
      <c r="AJ61" s="15">
        <v>0.31801813419608799</v>
      </c>
      <c r="AK61" s="15">
        <v>20.069216210464116</v>
      </c>
      <c r="AL61" s="15">
        <v>0.27878841885153038</v>
      </c>
      <c r="AM61" s="15">
        <v>0</v>
      </c>
    </row>
    <row r="62" spans="1:39" x14ac:dyDescent="0.25">
      <c r="A62" s="13">
        <v>75250</v>
      </c>
      <c r="B62" s="13" t="s">
        <v>78</v>
      </c>
      <c r="C62" s="13" t="s">
        <v>77</v>
      </c>
      <c r="D62" s="13">
        <v>441050</v>
      </c>
      <c r="E62" s="13">
        <v>112100</v>
      </c>
      <c r="F62" s="13">
        <v>19</v>
      </c>
      <c r="G62" s="14">
        <v>0.29274900000000004</v>
      </c>
      <c r="H62" s="15">
        <v>46.258929999999999</v>
      </c>
      <c r="I62" s="15">
        <v>75.300349999999995</v>
      </c>
      <c r="J62" s="15">
        <v>28.91423</v>
      </c>
      <c r="K62" s="16">
        <v>33</v>
      </c>
      <c r="L62" s="15">
        <v>2.8229899999999999</v>
      </c>
      <c r="M62" s="15">
        <v>2.0827800000000001</v>
      </c>
      <c r="N62" s="15">
        <v>3.9434800000000001</v>
      </c>
      <c r="O62" s="15">
        <v>2.3305400000000001</v>
      </c>
      <c r="P62" s="15">
        <v>0.95523566325978004</v>
      </c>
      <c r="Q62" s="15">
        <v>1.1612794082234099</v>
      </c>
      <c r="R62" s="15">
        <v>1.3614836351294399</v>
      </c>
      <c r="S62" s="15">
        <v>0.97462000000000004</v>
      </c>
      <c r="T62" s="15">
        <v>2.1898192716000002E-4</v>
      </c>
      <c r="U62" s="15">
        <v>0</v>
      </c>
      <c r="V62" s="15">
        <v>0</v>
      </c>
      <c r="W62" s="15">
        <v>1.071186593691E-2</v>
      </c>
      <c r="X62" s="15">
        <v>1.77616241119476</v>
      </c>
      <c r="Y62" s="15">
        <v>0.14591495746428002</v>
      </c>
      <c r="Z62" s="15">
        <v>1.1584873886521199</v>
      </c>
      <c r="AA62" s="15">
        <v>13.868818889812141</v>
      </c>
      <c r="AB62" s="15">
        <v>7.3358945598600003E-3</v>
      </c>
      <c r="AC62" s="15">
        <v>1.2189993945240001E-2</v>
      </c>
      <c r="AD62" s="15">
        <v>13.646661724708322</v>
      </c>
      <c r="AE62" s="15">
        <v>3.7537731639069642</v>
      </c>
      <c r="AF62" s="15">
        <v>12.989668188161559</v>
      </c>
      <c r="AG62" s="15">
        <v>3.65349223413441</v>
      </c>
      <c r="AH62" s="15">
        <v>0.53356896645621077</v>
      </c>
      <c r="AI62" s="15">
        <v>1.5200692277368846</v>
      </c>
      <c r="AJ62" s="15">
        <v>0.10197226708883232</v>
      </c>
      <c r="AK62" s="15">
        <v>6.4351785499600132</v>
      </c>
      <c r="AL62" s="15">
        <v>5.3697402555116187E-2</v>
      </c>
      <c r="AM62" s="15">
        <v>0</v>
      </c>
    </row>
    <row r="63" spans="1:39" x14ac:dyDescent="0.25">
      <c r="A63" s="13">
        <v>75251</v>
      </c>
      <c r="B63" s="13" t="s">
        <v>78</v>
      </c>
      <c r="C63" s="13" t="s">
        <v>77</v>
      </c>
      <c r="D63" s="13">
        <v>441050</v>
      </c>
      <c r="E63" s="13">
        <v>112000</v>
      </c>
      <c r="F63" s="13">
        <v>19</v>
      </c>
      <c r="G63" s="14">
        <v>0.27464299999999997</v>
      </c>
      <c r="H63" s="15">
        <v>64.287909999999997</v>
      </c>
      <c r="I63" s="15">
        <v>116.4614</v>
      </c>
      <c r="J63" s="15">
        <v>35.94652</v>
      </c>
      <c r="K63" s="16">
        <v>43</v>
      </c>
      <c r="L63" s="15">
        <v>2.8229899999999999</v>
      </c>
      <c r="M63" s="15">
        <v>2.0827800000000001</v>
      </c>
      <c r="N63" s="15">
        <v>3.9434800000000001</v>
      </c>
      <c r="O63" s="15">
        <v>1.57362</v>
      </c>
      <c r="P63" s="15">
        <v>0.69006679796295001</v>
      </c>
      <c r="Q63" s="15">
        <v>0.60953619424985994</v>
      </c>
      <c r="R63" s="15">
        <v>0.73315149213168007</v>
      </c>
      <c r="S63" s="15">
        <v>0.94023000000000001</v>
      </c>
      <c r="T63" s="15">
        <v>1.8248493930000001E-4</v>
      </c>
      <c r="U63" s="15">
        <v>0</v>
      </c>
      <c r="V63" s="15">
        <v>0</v>
      </c>
      <c r="W63" s="15">
        <v>8.7410285924699998E-3</v>
      </c>
      <c r="X63" s="15">
        <v>1.6264882639809</v>
      </c>
      <c r="Y63" s="15">
        <v>0.12773945751000002</v>
      </c>
      <c r="Z63" s="15">
        <v>0.38352859692681002</v>
      </c>
      <c r="AA63" s="15">
        <v>38.551458052121191</v>
      </c>
      <c r="AB63" s="15">
        <v>4.9818388428899997E-3</v>
      </c>
      <c r="AC63" s="15">
        <v>8.1205797988499993E-3</v>
      </c>
      <c r="AD63" s="15">
        <v>10.180834763546999</v>
      </c>
      <c r="AE63" s="15">
        <v>5.6616624022782842</v>
      </c>
      <c r="AF63" s="15">
        <v>19.591784795658832</v>
      </c>
      <c r="AG63" s="15">
        <v>7.3667769777468042</v>
      </c>
      <c r="AH63" s="15">
        <v>10.039231581162845</v>
      </c>
      <c r="AI63" s="15">
        <v>3.0643368301847</v>
      </c>
      <c r="AJ63" s="15">
        <v>9.9280923646747885E-2</v>
      </c>
      <c r="AK63" s="15">
        <v>6.2653355516280271</v>
      </c>
      <c r="AL63" s="15">
        <v>8.5080937693750594E-2</v>
      </c>
      <c r="AM63" s="15">
        <v>0</v>
      </c>
    </row>
    <row r="64" spans="1:39" x14ac:dyDescent="0.25">
      <c r="A64" s="13">
        <v>75252</v>
      </c>
      <c r="B64" s="13" t="s">
        <v>78</v>
      </c>
      <c r="C64" s="13" t="s">
        <v>77</v>
      </c>
      <c r="D64" s="13">
        <v>441380</v>
      </c>
      <c r="E64" s="13">
        <v>111750</v>
      </c>
      <c r="F64" s="13">
        <v>19</v>
      </c>
      <c r="G64" s="14">
        <v>0.98713200000000001</v>
      </c>
      <c r="H64" s="15">
        <v>64.287909999999997</v>
      </c>
      <c r="I64" s="15">
        <v>117.3704</v>
      </c>
      <c r="J64" s="15">
        <v>35.94652</v>
      </c>
      <c r="K64" s="16">
        <v>44</v>
      </c>
      <c r="L64" s="15">
        <v>2.8229899999999999</v>
      </c>
      <c r="M64" s="15">
        <v>2.0827800000000001</v>
      </c>
      <c r="N64" s="15">
        <v>3.9434800000000001</v>
      </c>
      <c r="O64" s="15">
        <v>1.57362</v>
      </c>
      <c r="P64" s="15">
        <v>0.69006679796295001</v>
      </c>
      <c r="Q64" s="15">
        <v>0.60953619424985994</v>
      </c>
      <c r="R64" s="15">
        <v>0.73315149213168007</v>
      </c>
      <c r="S64" s="15">
        <v>0.94023000000000001</v>
      </c>
      <c r="T64" s="15">
        <v>1.8248493930000001E-4</v>
      </c>
      <c r="U64" s="15">
        <v>0</v>
      </c>
      <c r="V64" s="15">
        <v>0</v>
      </c>
      <c r="W64" s="15">
        <v>8.7410285924699998E-3</v>
      </c>
      <c r="X64" s="15">
        <v>1.6264882639809</v>
      </c>
      <c r="Y64" s="15">
        <v>0.12773945751000002</v>
      </c>
      <c r="Z64" s="15">
        <v>0.38352859692681002</v>
      </c>
      <c r="AA64" s="15">
        <v>38.551458052121191</v>
      </c>
      <c r="AB64" s="15">
        <v>4.9818388428899997E-3</v>
      </c>
      <c r="AC64" s="15">
        <v>8.1205797988499993E-3</v>
      </c>
      <c r="AD64" s="15">
        <v>10.180834763546999</v>
      </c>
      <c r="AE64" s="15">
        <v>6.3390895499542541</v>
      </c>
      <c r="AF64" s="15">
        <v>21.935973825132546</v>
      </c>
      <c r="AG64" s="15">
        <v>6.1153421008726303</v>
      </c>
      <c r="AH64" s="15">
        <v>8.8108791086358362</v>
      </c>
      <c r="AI64" s="15">
        <v>2.6483396678654332</v>
      </c>
      <c r="AJ64" s="15">
        <v>0.11113023044897676</v>
      </c>
      <c r="AK64" s="15">
        <v>7.0131114630841465</v>
      </c>
      <c r="AL64" s="15">
        <v>0.10862405400619507</v>
      </c>
      <c r="AM64" s="15">
        <v>0</v>
      </c>
    </row>
    <row r="65" spans="1:39" x14ac:dyDescent="0.25">
      <c r="A65" s="13">
        <v>75253</v>
      </c>
      <c r="B65" s="13" t="s">
        <v>79</v>
      </c>
      <c r="C65" s="13" t="s">
        <v>77</v>
      </c>
      <c r="D65" s="13">
        <v>443750</v>
      </c>
      <c r="E65" s="13">
        <v>115830</v>
      </c>
      <c r="F65" s="13">
        <v>19</v>
      </c>
      <c r="G65" s="14">
        <v>1.0098389999999999</v>
      </c>
      <c r="H65" s="15">
        <v>34.675080000000001</v>
      </c>
      <c r="I65" s="15">
        <v>96.536490000000001</v>
      </c>
      <c r="J65" s="15">
        <v>23.34318</v>
      </c>
      <c r="K65" s="16">
        <v>41</v>
      </c>
      <c r="L65" s="15">
        <v>2.8713000000000002</v>
      </c>
      <c r="M65" s="15">
        <v>2.11842</v>
      </c>
      <c r="N65" s="15">
        <v>4.0109599999999999</v>
      </c>
      <c r="O65" s="15">
        <v>1.24394</v>
      </c>
      <c r="P65" s="15">
        <v>0.17675491220598</v>
      </c>
      <c r="Q65" s="15">
        <v>0.71722055693079001</v>
      </c>
      <c r="R65" s="15">
        <v>1.3260998053991699</v>
      </c>
      <c r="S65" s="15">
        <v>1.18496</v>
      </c>
      <c r="T65" s="15">
        <v>1.4598795144000001E-4</v>
      </c>
      <c r="U65" s="15">
        <v>0</v>
      </c>
      <c r="V65" s="15">
        <v>0</v>
      </c>
      <c r="W65" s="15">
        <v>6.7227451638119995E-2</v>
      </c>
      <c r="X65" s="15">
        <v>1.1619728509927501</v>
      </c>
      <c r="Y65" s="15">
        <v>0.50971693245276006</v>
      </c>
      <c r="Z65" s="15">
        <v>1.3060447105701001</v>
      </c>
      <c r="AA65" s="15">
        <v>3.3069008275249501</v>
      </c>
      <c r="AB65" s="15">
        <v>9.6352047950400005E-3</v>
      </c>
      <c r="AC65" s="15">
        <v>1.312066713567E-2</v>
      </c>
      <c r="AD65" s="15">
        <v>14.650639115255128</v>
      </c>
      <c r="AE65" s="15">
        <v>7.2909163370218781</v>
      </c>
      <c r="AF65" s="15">
        <v>25.229703519695089</v>
      </c>
      <c r="AG65" s="15">
        <v>10.308136191824754</v>
      </c>
      <c r="AH65" s="15">
        <v>2.6822329224623984</v>
      </c>
      <c r="AI65" s="15">
        <v>4.359389249914031</v>
      </c>
      <c r="AJ65" s="15">
        <v>0.18455578494155075</v>
      </c>
      <c r="AK65" s="15">
        <v>11.646788508607827</v>
      </c>
      <c r="AL65" s="15">
        <v>0.15968748553247381</v>
      </c>
      <c r="AM65" s="15">
        <v>0</v>
      </c>
    </row>
    <row r="66" spans="1:39" x14ac:dyDescent="0.25">
      <c r="A66" s="13">
        <v>75258</v>
      </c>
      <c r="B66" s="13" t="s">
        <v>87</v>
      </c>
      <c r="C66" s="13" t="s">
        <v>85</v>
      </c>
      <c r="D66" s="13">
        <v>441850</v>
      </c>
      <c r="E66" s="13">
        <v>117250</v>
      </c>
      <c r="F66" s="13">
        <v>19</v>
      </c>
      <c r="G66" s="14">
        <v>0.56871299999999991</v>
      </c>
      <c r="H66" s="15">
        <v>36.659559999999999</v>
      </c>
      <c r="I66" s="15">
        <v>101.71628</v>
      </c>
      <c r="J66" s="15">
        <v>24.895379999999999</v>
      </c>
      <c r="K66" s="16">
        <v>44</v>
      </c>
      <c r="L66" s="15">
        <v>2.8713000000000002</v>
      </c>
      <c r="M66" s="15">
        <v>2.11842</v>
      </c>
      <c r="N66" s="15">
        <v>4.0109599999999999</v>
      </c>
      <c r="O66" s="15">
        <v>0.83091000000000004</v>
      </c>
      <c r="P66" s="15">
        <v>9.427171964238E-2</v>
      </c>
      <c r="Q66" s="15">
        <v>0.45161372777964004</v>
      </c>
      <c r="R66" s="15">
        <v>0.95572837259589005</v>
      </c>
      <c r="S66" s="15">
        <v>0.81008999999999998</v>
      </c>
      <c r="T66" s="15">
        <v>2.7372740894999998E-4</v>
      </c>
      <c r="U66" s="15">
        <v>0</v>
      </c>
      <c r="V66" s="15">
        <v>0</v>
      </c>
      <c r="W66" s="15">
        <v>2.0255828262300001E-2</v>
      </c>
      <c r="X66" s="15">
        <v>1.10974566136509</v>
      </c>
      <c r="Y66" s="15">
        <v>0.25022334876815999</v>
      </c>
      <c r="Z66" s="15">
        <v>0.32664804134699998</v>
      </c>
      <c r="AA66" s="15">
        <v>2.28000332860206</v>
      </c>
      <c r="AB66" s="15">
        <v>8.8505195560500006E-3</v>
      </c>
      <c r="AC66" s="15">
        <v>1.271920026921E-2</v>
      </c>
      <c r="AD66" s="15">
        <v>20.507547987570419</v>
      </c>
      <c r="AE66" s="15">
        <v>4.8152615843148716</v>
      </c>
      <c r="AF66" s="15">
        <v>29.902020250032912</v>
      </c>
      <c r="AG66" s="15">
        <v>8.8339588613016424</v>
      </c>
      <c r="AH66" s="15">
        <v>5.4044189200046624</v>
      </c>
      <c r="AI66" s="15">
        <v>1.2870048348851093</v>
      </c>
      <c r="AJ66" s="15">
        <v>0.29572900675783154</v>
      </c>
      <c r="AK66" s="15">
        <v>14.238304001184979</v>
      </c>
      <c r="AL66" s="15">
        <v>0.28002254151799594</v>
      </c>
      <c r="AM66" s="15">
        <v>0</v>
      </c>
    </row>
    <row r="67" spans="1:39" x14ac:dyDescent="0.25">
      <c r="A67" s="13">
        <v>99871</v>
      </c>
      <c r="B67" s="13" t="s">
        <v>86</v>
      </c>
      <c r="C67" s="13" t="s">
        <v>77</v>
      </c>
      <c r="D67" s="13">
        <v>442000</v>
      </c>
      <c r="E67" s="13">
        <v>112530</v>
      </c>
      <c r="F67" s="13">
        <v>19</v>
      </c>
      <c r="G67" s="14">
        <v>1.4013740000000001</v>
      </c>
      <c r="H67" s="15">
        <v>56.320239999999998</v>
      </c>
      <c r="I67" s="15">
        <v>96.870009999999994</v>
      </c>
      <c r="J67" s="15">
        <v>33.43327</v>
      </c>
      <c r="K67" s="16">
        <v>39</v>
      </c>
      <c r="L67" s="15">
        <v>2.8229899999999999</v>
      </c>
      <c r="M67" s="15">
        <v>2.0827800000000001</v>
      </c>
      <c r="N67" s="15">
        <v>3.9434800000000001</v>
      </c>
      <c r="O67" s="15">
        <v>1.86429</v>
      </c>
      <c r="P67" s="15">
        <v>8.4523556669913305</v>
      </c>
      <c r="Q67" s="15">
        <v>1.2562628191290601</v>
      </c>
      <c r="R67" s="15">
        <v>1.4978728787622599</v>
      </c>
      <c r="S67" s="15">
        <v>1.11036</v>
      </c>
      <c r="T67" s="15">
        <v>1.6423644537000003E-4</v>
      </c>
      <c r="U67" s="15">
        <v>0</v>
      </c>
      <c r="V67" s="15">
        <v>0</v>
      </c>
      <c r="W67" s="15">
        <v>1.304767315995E-2</v>
      </c>
      <c r="X67" s="15">
        <v>4.7477654112498895</v>
      </c>
      <c r="Y67" s="15">
        <v>0.16166340772587001</v>
      </c>
      <c r="Z67" s="15">
        <v>1.62563058476619</v>
      </c>
      <c r="AA67" s="15">
        <v>11.55605951460573</v>
      </c>
      <c r="AB67" s="15">
        <v>6.53296082694E-3</v>
      </c>
      <c r="AC67" s="15">
        <v>1.2956430690300001E-2</v>
      </c>
      <c r="AD67" s="15">
        <v>15.166031329320122</v>
      </c>
      <c r="AE67" s="15">
        <v>4.7828341737486477</v>
      </c>
      <c r="AF67" s="15">
        <v>16.550661481987884</v>
      </c>
      <c r="AG67" s="15">
        <v>4.5366744992153691</v>
      </c>
      <c r="AH67" s="15">
        <v>0.28021534172416762</v>
      </c>
      <c r="AI67" s="15">
        <v>5.8161667639458372</v>
      </c>
      <c r="AJ67" s="15">
        <v>0.13291081170391728</v>
      </c>
      <c r="AK67" s="15">
        <v>8.3876217421912465</v>
      </c>
      <c r="AL67" s="15">
        <v>6.2685185482920694E-2</v>
      </c>
      <c r="AM67" s="15">
        <v>0</v>
      </c>
    </row>
    <row r="68" spans="1:39" x14ac:dyDescent="0.25">
      <c r="A68" s="13">
        <v>99872</v>
      </c>
      <c r="B68" s="13" t="s">
        <v>80</v>
      </c>
      <c r="C68" s="13" t="s">
        <v>77</v>
      </c>
      <c r="D68" s="13">
        <v>442600</v>
      </c>
      <c r="E68" s="13">
        <v>113380</v>
      </c>
      <c r="F68" s="13">
        <v>19</v>
      </c>
      <c r="G68" s="14">
        <v>2.0892400000000002</v>
      </c>
      <c r="H68" s="15">
        <v>39.921280000000003</v>
      </c>
      <c r="I68" s="15">
        <v>79.884159999999994</v>
      </c>
      <c r="J68" s="15">
        <v>25.909949999999998</v>
      </c>
      <c r="K68" s="16">
        <v>35</v>
      </c>
      <c r="L68" s="15">
        <v>2.8229899999999999</v>
      </c>
      <c r="M68" s="15">
        <v>2.0827800000000001</v>
      </c>
      <c r="N68" s="15">
        <v>3.9434800000000001</v>
      </c>
      <c r="O68" s="15">
        <v>1.76176</v>
      </c>
      <c r="P68" s="15">
        <v>1.2475217905365898</v>
      </c>
      <c r="Q68" s="15">
        <v>0.93018048109389007</v>
      </c>
      <c r="R68" s="15">
        <v>1.70534000625243</v>
      </c>
      <c r="S68" s="15">
        <v>1.30799</v>
      </c>
      <c r="T68" s="15">
        <v>1.8248493930000001E-4</v>
      </c>
      <c r="U68" s="15">
        <v>0</v>
      </c>
      <c r="V68" s="15">
        <v>0</v>
      </c>
      <c r="W68" s="15">
        <v>1.7372566221360002E-2</v>
      </c>
      <c r="X68" s="15">
        <v>2.46856501638075</v>
      </c>
      <c r="Y68" s="15">
        <v>0.19405448445162002</v>
      </c>
      <c r="Z68" s="15">
        <v>1.0377736013051702</v>
      </c>
      <c r="AA68" s="15">
        <v>6.8179475566448104</v>
      </c>
      <c r="AB68" s="15">
        <v>8.8140225681899997E-3</v>
      </c>
      <c r="AC68" s="15">
        <v>1.40513403261E-2</v>
      </c>
      <c r="AD68" s="15">
        <v>13.56051058486479</v>
      </c>
      <c r="AE68" s="15">
        <v>4.4123776479112884</v>
      </c>
      <c r="AF68" s="15">
        <v>15.268722713008595</v>
      </c>
      <c r="AG68" s="15">
        <v>4.7234556847773375</v>
      </c>
      <c r="AH68" s="15">
        <v>1.1137184097798238</v>
      </c>
      <c r="AI68" s="15">
        <v>5.7470313627788618</v>
      </c>
      <c r="AJ68" s="15">
        <v>0.13406429941564463</v>
      </c>
      <c r="AK68" s="15">
        <v>8.4604150573941315</v>
      </c>
      <c r="AL68" s="15">
        <v>0.10309482493431261</v>
      </c>
      <c r="AM68" s="1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8"/>
  <sheetViews>
    <sheetView workbookViewId="0">
      <selection sqref="A1:AM68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6292</v>
      </c>
      <c r="B3" s="13" t="s">
        <v>76</v>
      </c>
      <c r="C3" s="13" t="s">
        <v>77</v>
      </c>
      <c r="D3" s="13">
        <v>445000</v>
      </c>
      <c r="E3" s="13">
        <v>115550</v>
      </c>
      <c r="F3" s="13">
        <v>19</v>
      </c>
      <c r="G3" s="14">
        <v>1.0618830000000001</v>
      </c>
      <c r="H3" s="15">
        <v>28.840859999999999</v>
      </c>
      <c r="I3" s="15">
        <v>47.415709999999997</v>
      </c>
      <c r="J3" s="15">
        <v>19.763079999999999</v>
      </c>
      <c r="K3" s="16">
        <v>24</v>
      </c>
      <c r="L3" s="15">
        <v>2.5942699999999999</v>
      </c>
      <c r="M3" s="15">
        <v>1.4913700000000001</v>
      </c>
      <c r="N3" s="15">
        <v>2.7197300000000002</v>
      </c>
      <c r="O3" s="15">
        <v>0.97667999999999999</v>
      </c>
      <c r="P3" s="15">
        <v>0.25799720718234004</v>
      </c>
      <c r="Q3" s="15">
        <v>0.36652100058405002</v>
      </c>
      <c r="R3" s="15">
        <v>0.93930472805889009</v>
      </c>
      <c r="S3" s="15">
        <v>1.1410899999999999</v>
      </c>
      <c r="T3" s="15">
        <v>1.8248493930000001E-4</v>
      </c>
      <c r="U3" s="15">
        <v>0</v>
      </c>
      <c r="V3" s="15">
        <v>0</v>
      </c>
      <c r="W3" s="15">
        <v>0.12872487618222</v>
      </c>
      <c r="X3" s="15">
        <v>0.85262438189139</v>
      </c>
      <c r="Y3" s="15">
        <v>0.31124631247008</v>
      </c>
      <c r="Z3" s="15">
        <v>0.49614005296884001</v>
      </c>
      <c r="AA3" s="15">
        <v>3.93085333197951</v>
      </c>
      <c r="AB3" s="15">
        <v>8.8870165439100014E-3</v>
      </c>
      <c r="AC3" s="15">
        <v>1.198926051201E-2</v>
      </c>
      <c r="AD3" s="15">
        <v>12.61326776194635</v>
      </c>
      <c r="AE3" s="15">
        <v>1.7588707303471049</v>
      </c>
      <c r="AF3" s="15">
        <v>11.067285065520151</v>
      </c>
      <c r="AG3" s="15">
        <v>0.54536997275145982</v>
      </c>
      <c r="AH3" s="15">
        <v>1.8317527903643861E-2</v>
      </c>
      <c r="AI3" s="15">
        <v>0.9304894642010596</v>
      </c>
      <c r="AJ3" s="15">
        <v>3.8328011626771165E-2</v>
      </c>
      <c r="AK3" s="15">
        <v>4.1614810269573805</v>
      </c>
      <c r="AL3" s="15">
        <v>5.4708200692424651E-2</v>
      </c>
      <c r="AM3" s="15">
        <v>0</v>
      </c>
    </row>
    <row r="4" spans="1:39" x14ac:dyDescent="0.25">
      <c r="A4" s="13">
        <v>6349</v>
      </c>
      <c r="B4" s="13" t="s">
        <v>78</v>
      </c>
      <c r="C4" s="13" t="s">
        <v>77</v>
      </c>
      <c r="D4" s="13">
        <v>441820</v>
      </c>
      <c r="E4" s="13">
        <v>115000</v>
      </c>
      <c r="F4" s="13">
        <v>19</v>
      </c>
      <c r="G4" s="14">
        <v>1.5061460000000002</v>
      </c>
      <c r="H4" s="15">
        <v>22.840050000000002</v>
      </c>
      <c r="I4" s="15">
        <v>50.621070000000003</v>
      </c>
      <c r="J4" s="15">
        <v>15.95177</v>
      </c>
      <c r="K4" s="16">
        <v>25</v>
      </c>
      <c r="L4" s="15">
        <v>2.2616800000000001</v>
      </c>
      <c r="M4" s="15">
        <v>1.94404</v>
      </c>
      <c r="N4" s="15">
        <v>2.5121899999999999</v>
      </c>
      <c r="O4" s="15">
        <v>1.5542899999999999</v>
      </c>
      <c r="P4" s="15">
        <v>0.29717672365004999</v>
      </c>
      <c r="Q4" s="15">
        <v>0.51692508755511002</v>
      </c>
      <c r="R4" s="15">
        <v>0.96788186955327005</v>
      </c>
      <c r="S4" s="15">
        <v>1.1037399999999999</v>
      </c>
      <c r="T4" s="15">
        <v>3.4672138467000004E-4</v>
      </c>
      <c r="U4" s="15">
        <v>0</v>
      </c>
      <c r="V4" s="15">
        <v>0</v>
      </c>
      <c r="W4" s="15">
        <v>1.8832445735759998E-2</v>
      </c>
      <c r="X4" s="15">
        <v>0.94788152020598992</v>
      </c>
      <c r="Y4" s="15">
        <v>9.3213306994439998E-2</v>
      </c>
      <c r="Z4" s="15">
        <v>0.33420291783402001</v>
      </c>
      <c r="AA4" s="15">
        <v>4.6690596569298002</v>
      </c>
      <c r="AB4" s="15">
        <v>7.8651008838299986E-3</v>
      </c>
      <c r="AC4" s="15">
        <v>1.166078762127E-2</v>
      </c>
      <c r="AD4" s="15">
        <v>5.5990394045904601</v>
      </c>
      <c r="AE4" s="15">
        <v>2.6645931475681639</v>
      </c>
      <c r="AF4" s="15">
        <v>16.76633276053709</v>
      </c>
      <c r="AG4" s="15">
        <v>1.3888471651253056</v>
      </c>
      <c r="AH4" s="15">
        <v>0.41866644374596346</v>
      </c>
      <c r="AI4" s="15">
        <v>2.3830828676539597</v>
      </c>
      <c r="AJ4" s="15">
        <v>3.7555806026599428E-2</v>
      </c>
      <c r="AK4" s="15">
        <v>4.0776384580989333</v>
      </c>
      <c r="AL4" s="15">
        <v>4.4303351243984601E-2</v>
      </c>
      <c r="AM4" s="15">
        <v>0</v>
      </c>
    </row>
    <row r="5" spans="1:39" x14ac:dyDescent="0.25">
      <c r="A5" s="13">
        <v>6367</v>
      </c>
      <c r="B5" s="13" t="s">
        <v>79</v>
      </c>
      <c r="C5" s="13" t="s">
        <v>77</v>
      </c>
      <c r="D5" s="13">
        <v>442000</v>
      </c>
      <c r="E5" s="13">
        <v>115420</v>
      </c>
      <c r="F5" s="13">
        <v>19</v>
      </c>
      <c r="G5" s="14">
        <v>1.7429410000000001</v>
      </c>
      <c r="H5" s="15">
        <v>22.560749999999999</v>
      </c>
      <c r="I5" s="15">
        <v>37.526290000000003</v>
      </c>
      <c r="J5" s="15">
        <v>15.84417</v>
      </c>
      <c r="K5" s="16">
        <v>20</v>
      </c>
      <c r="L5" s="15">
        <v>2.3003800000000001</v>
      </c>
      <c r="M5" s="15">
        <v>1.9773000000000001</v>
      </c>
      <c r="N5" s="15">
        <v>2.55518</v>
      </c>
      <c r="O5" s="15">
        <v>1.23492</v>
      </c>
      <c r="P5" s="15">
        <v>0.15169973004008999</v>
      </c>
      <c r="Q5" s="15">
        <v>0.54429782845010999</v>
      </c>
      <c r="R5" s="15">
        <v>1.1158954038195001</v>
      </c>
      <c r="S5" s="15">
        <v>1.07616</v>
      </c>
      <c r="T5" s="15">
        <v>2.5547891501999999E-4</v>
      </c>
      <c r="U5" s="15">
        <v>0</v>
      </c>
      <c r="V5" s="15">
        <v>0</v>
      </c>
      <c r="W5" s="15">
        <v>3.4325417082330001E-2</v>
      </c>
      <c r="X5" s="15">
        <v>0.76614476915712004</v>
      </c>
      <c r="Y5" s="15">
        <v>0.12533065631124002</v>
      </c>
      <c r="Z5" s="15">
        <v>0.41644887997653002</v>
      </c>
      <c r="AA5" s="15">
        <v>3.28343326433097</v>
      </c>
      <c r="AB5" s="15">
        <v>9.2519864225099994E-3</v>
      </c>
      <c r="AC5" s="15">
        <v>1.2390727378470001E-2</v>
      </c>
      <c r="AD5" s="15">
        <v>6.9573113047882202</v>
      </c>
      <c r="AE5" s="15">
        <v>1.393518604544228</v>
      </c>
      <c r="AF5" s="15">
        <v>8.7683917723466021</v>
      </c>
      <c r="AG5" s="15">
        <v>0.91539631664590904</v>
      </c>
      <c r="AH5" s="15">
        <v>1.4631533633202944E-2</v>
      </c>
      <c r="AI5" s="15">
        <v>0.90387814336705152</v>
      </c>
      <c r="AJ5" s="15">
        <v>2.6877037223695919E-2</v>
      </c>
      <c r="AK5" s="15">
        <v>2.9181863530096241</v>
      </c>
      <c r="AL5" s="15">
        <v>2.4660239229687173E-2</v>
      </c>
      <c r="AM5" s="15">
        <v>0</v>
      </c>
    </row>
    <row r="6" spans="1:39" x14ac:dyDescent="0.25">
      <c r="A6" s="13">
        <v>6368</v>
      </c>
      <c r="B6" s="13" t="s">
        <v>79</v>
      </c>
      <c r="C6" s="13" t="s">
        <v>77</v>
      </c>
      <c r="D6" s="13">
        <v>438000</v>
      </c>
      <c r="E6" s="13">
        <v>113400</v>
      </c>
      <c r="F6" s="13">
        <v>19</v>
      </c>
      <c r="G6" s="14">
        <v>1.6779890000000002</v>
      </c>
      <c r="H6" s="15">
        <v>26.531140000000001</v>
      </c>
      <c r="I6" s="15">
        <v>88.542680000000004</v>
      </c>
      <c r="J6" s="15">
        <v>18.208369999999999</v>
      </c>
      <c r="K6" s="16">
        <v>38</v>
      </c>
      <c r="L6" s="15">
        <v>2.2334499999999999</v>
      </c>
      <c r="M6" s="15">
        <v>1.91977</v>
      </c>
      <c r="N6" s="15">
        <v>2.4808300000000001</v>
      </c>
      <c r="O6" s="15">
        <v>0.91442000000000001</v>
      </c>
      <c r="P6" s="15">
        <v>7.5877237760940006E-2</v>
      </c>
      <c r="Q6" s="15">
        <v>0.41958762093249002</v>
      </c>
      <c r="R6" s="15">
        <v>0.94160403829406991</v>
      </c>
      <c r="S6" s="15">
        <v>0.93049999999999999</v>
      </c>
      <c r="T6" s="15">
        <v>1.4598795144000001E-3</v>
      </c>
      <c r="U6" s="15">
        <v>0</v>
      </c>
      <c r="V6" s="15">
        <v>0</v>
      </c>
      <c r="W6" s="15">
        <v>7.518379499160001E-3</v>
      </c>
      <c r="X6" s="15">
        <v>3.2718089736975604</v>
      </c>
      <c r="Y6" s="15">
        <v>7.0238453136570012E-2</v>
      </c>
      <c r="Z6" s="15">
        <v>0.31728656396090998</v>
      </c>
      <c r="AA6" s="15">
        <v>4.7392433645845804</v>
      </c>
      <c r="AB6" s="15">
        <v>7.9015978716899995E-3</v>
      </c>
      <c r="AC6" s="15">
        <v>1.02191566008E-2</v>
      </c>
      <c r="AD6" s="15">
        <v>8.1893948694600294</v>
      </c>
      <c r="AE6" s="15">
        <v>4.9960400615079621</v>
      </c>
      <c r="AF6" s="15">
        <v>31.436420315298385</v>
      </c>
      <c r="AG6" s="15">
        <v>4.9829113773180866</v>
      </c>
      <c r="AH6" s="15">
        <v>5.5600690127880403</v>
      </c>
      <c r="AI6" s="15">
        <v>3.860096324115327</v>
      </c>
      <c r="AJ6" s="15">
        <v>0.10110194995268988</v>
      </c>
      <c r="AK6" s="15">
        <v>10.977189492987982</v>
      </c>
      <c r="AL6" s="15">
        <v>9.7711466031529845E-2</v>
      </c>
      <c r="AM6" s="15">
        <v>0</v>
      </c>
    </row>
    <row r="7" spans="1:39" x14ac:dyDescent="0.25">
      <c r="A7" s="13">
        <v>6932</v>
      </c>
      <c r="B7" s="13" t="s">
        <v>80</v>
      </c>
      <c r="C7" s="13" t="s">
        <v>77</v>
      </c>
      <c r="D7" s="13">
        <v>445390</v>
      </c>
      <c r="E7" s="13">
        <v>118000</v>
      </c>
      <c r="F7" s="13">
        <v>19</v>
      </c>
      <c r="G7" s="14">
        <v>1.031736</v>
      </c>
      <c r="H7" s="15">
        <v>21.600110000000001</v>
      </c>
      <c r="I7" s="15">
        <v>46.598610000000001</v>
      </c>
      <c r="J7" s="15">
        <v>15.1973</v>
      </c>
      <c r="K7" s="16">
        <v>23</v>
      </c>
      <c r="L7" s="15">
        <v>2.5942699999999999</v>
      </c>
      <c r="M7" s="15">
        <v>1.4913700000000001</v>
      </c>
      <c r="N7" s="15">
        <v>2.7197300000000002</v>
      </c>
      <c r="O7" s="15">
        <v>0.84533999999999998</v>
      </c>
      <c r="P7" s="15">
        <v>9.7793678970870004E-2</v>
      </c>
      <c r="Q7" s="15">
        <v>0.48044634818904003</v>
      </c>
      <c r="R7" s="15">
        <v>0.61568593670427008</v>
      </c>
      <c r="S7" s="15">
        <v>1.4805299999999999</v>
      </c>
      <c r="T7" s="15">
        <v>1.4598795144000001E-4</v>
      </c>
      <c r="U7" s="15">
        <v>0</v>
      </c>
      <c r="V7" s="15">
        <v>0</v>
      </c>
      <c r="W7" s="15">
        <v>0.65096027547096003</v>
      </c>
      <c r="X7" s="15">
        <v>0.87496053846171007</v>
      </c>
      <c r="Y7" s="15">
        <v>1.2548029396146601</v>
      </c>
      <c r="Z7" s="15">
        <v>1.2888363807941099</v>
      </c>
      <c r="AA7" s="15">
        <v>2.0927555323863301</v>
      </c>
      <c r="AB7" s="15">
        <v>5.8395180576000004E-3</v>
      </c>
      <c r="AC7" s="15">
        <v>7.9198463656200008E-3</v>
      </c>
      <c r="AD7" s="15">
        <v>5.09872044651165</v>
      </c>
      <c r="AE7" s="15">
        <v>1.9471968565414721</v>
      </c>
      <c r="AF7" s="15">
        <v>12.252283421520342</v>
      </c>
      <c r="AG7" s="15">
        <v>1.9789361469324582</v>
      </c>
      <c r="AH7" s="15">
        <v>0.36533067221180771</v>
      </c>
      <c r="AI7" s="15">
        <v>2.4933800379201188</v>
      </c>
      <c r="AJ7" s="15">
        <v>5.3886628716404997E-2</v>
      </c>
      <c r="AK7" s="15">
        <v>5.8507648451396399</v>
      </c>
      <c r="AL7" s="15">
        <v>5.6721391017755231E-2</v>
      </c>
      <c r="AM7" s="15">
        <v>0</v>
      </c>
    </row>
    <row r="8" spans="1:39" x14ac:dyDescent="0.25">
      <c r="A8" s="13">
        <v>6933</v>
      </c>
      <c r="B8" s="13" t="s">
        <v>78</v>
      </c>
      <c r="C8" s="13" t="s">
        <v>77</v>
      </c>
      <c r="D8" s="13">
        <v>442350</v>
      </c>
      <c r="E8" s="13">
        <v>112285</v>
      </c>
      <c r="F8" s="13">
        <v>19</v>
      </c>
      <c r="G8" s="14">
        <v>2.2490899999999998</v>
      </c>
      <c r="H8" s="15">
        <v>46.302120000000002</v>
      </c>
      <c r="I8" s="15">
        <v>67.328999999999994</v>
      </c>
      <c r="J8" s="15">
        <v>28.16358</v>
      </c>
      <c r="K8" s="16">
        <v>30</v>
      </c>
      <c r="L8" s="15">
        <v>2.2616800000000001</v>
      </c>
      <c r="M8" s="15">
        <v>1.94404</v>
      </c>
      <c r="N8" s="15">
        <v>2.5121899999999999</v>
      </c>
      <c r="O8" s="15">
        <v>1.86354</v>
      </c>
      <c r="P8" s="15">
        <v>8.6581439330399395</v>
      </c>
      <c r="Q8" s="15">
        <v>1.0505292985622399</v>
      </c>
      <c r="R8" s="15">
        <v>1.3438920869809201</v>
      </c>
      <c r="S8" s="15">
        <v>1.17327</v>
      </c>
      <c r="T8" s="15">
        <v>2.1898192716000002E-4</v>
      </c>
      <c r="U8" s="15">
        <v>0</v>
      </c>
      <c r="V8" s="15">
        <v>0</v>
      </c>
      <c r="W8" s="15">
        <v>1.354038249606E-2</v>
      </c>
      <c r="X8" s="15">
        <v>3.1611136095181798</v>
      </c>
      <c r="Y8" s="15">
        <v>7.3687418489340004E-2</v>
      </c>
      <c r="Z8" s="15">
        <v>1.6920551026713901</v>
      </c>
      <c r="AA8" s="15">
        <v>11.617082478307651</v>
      </c>
      <c r="AB8" s="15">
        <v>6.53296082694E-3</v>
      </c>
      <c r="AC8" s="15">
        <v>1.2956430690300001E-2</v>
      </c>
      <c r="AD8" s="15">
        <v>8.9176375167245396</v>
      </c>
      <c r="AE8" s="15">
        <v>2.0693382161279437</v>
      </c>
      <c r="AF8" s="15">
        <v>13.020829524147748</v>
      </c>
      <c r="AG8" s="15">
        <v>1.2020146606514426</v>
      </c>
      <c r="AH8" s="15">
        <v>0.4883767469013981</v>
      </c>
      <c r="AI8" s="15">
        <v>0.47088960068581509</v>
      </c>
      <c r="AJ8" s="15">
        <v>3.406007372421551E-2</v>
      </c>
      <c r="AK8" s="15">
        <v>3.6980877578603724</v>
      </c>
      <c r="AL8" s="15">
        <v>4.3283419901054429E-2</v>
      </c>
      <c r="AM8" s="15">
        <v>0</v>
      </c>
    </row>
    <row r="9" spans="1:39" x14ac:dyDescent="0.25">
      <c r="A9" s="13">
        <v>7569</v>
      </c>
      <c r="B9" s="13" t="s">
        <v>81</v>
      </c>
      <c r="C9" s="13" t="s">
        <v>77</v>
      </c>
      <c r="D9" s="13">
        <v>444000</v>
      </c>
      <c r="E9" s="13">
        <v>114000</v>
      </c>
      <c r="F9" s="13">
        <v>19</v>
      </c>
      <c r="G9" s="14">
        <v>2.010945</v>
      </c>
      <c r="H9" s="15">
        <v>25.770399999999999</v>
      </c>
      <c r="I9" s="15">
        <v>45.0349</v>
      </c>
      <c r="J9" s="15">
        <v>17.72307</v>
      </c>
      <c r="K9" s="16">
        <v>23</v>
      </c>
      <c r="L9" s="15">
        <v>2.2616800000000001</v>
      </c>
      <c r="M9" s="15">
        <v>1.94404</v>
      </c>
      <c r="N9" s="15">
        <v>2.5121899999999999</v>
      </c>
      <c r="O9" s="15">
        <v>1.21915</v>
      </c>
      <c r="P9" s="15">
        <v>0.56460840219420005</v>
      </c>
      <c r="Q9" s="15">
        <v>0.40520780771565001</v>
      </c>
      <c r="R9" s="15">
        <v>1.3741480899168601</v>
      </c>
      <c r="S9" s="15">
        <v>1.21482</v>
      </c>
      <c r="T9" s="15">
        <v>1.4598795144000001E-4</v>
      </c>
      <c r="U9" s="15">
        <v>0</v>
      </c>
      <c r="V9" s="15">
        <v>0</v>
      </c>
      <c r="W9" s="15">
        <v>2.341281771219E-2</v>
      </c>
      <c r="X9" s="15">
        <v>1.0335764477012699</v>
      </c>
      <c r="Y9" s="15">
        <v>0.10542154943361001</v>
      </c>
      <c r="Z9" s="15">
        <v>0.46050074432355004</v>
      </c>
      <c r="AA9" s="15">
        <v>5.53327183246674</v>
      </c>
      <c r="AB9" s="15">
        <v>9.7629442525499991E-3</v>
      </c>
      <c r="AC9" s="15">
        <v>1.2062254487730002E-2</v>
      </c>
      <c r="AD9" s="15">
        <v>7.0963830770287499</v>
      </c>
      <c r="AE9" s="15">
        <v>1.7587926399128329</v>
      </c>
      <c r="AF9" s="15">
        <v>11.066793699621522</v>
      </c>
      <c r="AG9" s="15">
        <v>0.7782995338970714</v>
      </c>
      <c r="AH9" s="15">
        <v>5.4159556872346824E-2</v>
      </c>
      <c r="AI9" s="15">
        <v>0.90698386885981686</v>
      </c>
      <c r="AJ9" s="15">
        <v>4.2645017989870207E-2</v>
      </c>
      <c r="AK9" s="15">
        <v>4.6302019261324059</v>
      </c>
      <c r="AL9" s="15">
        <v>2.6623756714133726E-2</v>
      </c>
      <c r="AM9" s="15">
        <v>0</v>
      </c>
    </row>
    <row r="10" spans="1:39" x14ac:dyDescent="0.25">
      <c r="A10" s="13">
        <v>7580</v>
      </c>
      <c r="B10" s="13" t="s">
        <v>82</v>
      </c>
      <c r="C10" s="13" t="s">
        <v>77</v>
      </c>
      <c r="D10" s="13">
        <v>440000</v>
      </c>
      <c r="E10" s="13">
        <v>113700</v>
      </c>
      <c r="F10" s="13">
        <v>19</v>
      </c>
      <c r="G10" s="14">
        <v>3.0568149999999998</v>
      </c>
      <c r="H10" s="15">
        <v>30.985099999999999</v>
      </c>
      <c r="I10" s="15">
        <v>49.800109999999997</v>
      </c>
      <c r="J10" s="15">
        <v>20.592369999999999</v>
      </c>
      <c r="K10" s="16">
        <v>24</v>
      </c>
      <c r="L10" s="15">
        <v>2.2616800000000001</v>
      </c>
      <c r="M10" s="15">
        <v>1.94404</v>
      </c>
      <c r="N10" s="15">
        <v>2.5121899999999999</v>
      </c>
      <c r="O10" s="15">
        <v>2.2250800000000002</v>
      </c>
      <c r="P10" s="15">
        <v>0.23159163646563</v>
      </c>
      <c r="Q10" s="15">
        <v>1.00832053210215</v>
      </c>
      <c r="R10" s="15">
        <v>1.5376728440235901</v>
      </c>
      <c r="S10" s="15">
        <v>1.55487</v>
      </c>
      <c r="T10" s="15">
        <v>4.5621234825000002E-4</v>
      </c>
      <c r="U10" s="15">
        <v>0</v>
      </c>
      <c r="V10" s="15">
        <v>0</v>
      </c>
      <c r="W10" s="15">
        <v>1.18615210545E-2</v>
      </c>
      <c r="X10" s="15">
        <v>1.7397566658044101</v>
      </c>
      <c r="Y10" s="15">
        <v>8.138828292780001E-2</v>
      </c>
      <c r="Z10" s="15">
        <v>0.35579088615321003</v>
      </c>
      <c r="AA10" s="15">
        <v>8.5338534408827105</v>
      </c>
      <c r="AB10" s="15">
        <v>9.2884834103700003E-3</v>
      </c>
      <c r="AC10" s="15">
        <v>1.306592165388E-2</v>
      </c>
      <c r="AD10" s="15">
        <v>6.9641727385059005</v>
      </c>
      <c r="AE10" s="15">
        <v>1.1660975566364389</v>
      </c>
      <c r="AF10" s="15">
        <v>7.3373977125397678</v>
      </c>
      <c r="AG10" s="15">
        <v>0.81775758074316129</v>
      </c>
      <c r="AH10" s="15">
        <v>2.2949785850532062E-2</v>
      </c>
      <c r="AI10" s="15">
        <v>6.1185168648951107</v>
      </c>
      <c r="AJ10" s="15">
        <v>3.0356728953412855E-2</v>
      </c>
      <c r="AK10" s="15">
        <v>3.2959954408873577</v>
      </c>
      <c r="AL10" s="15">
        <v>2.5938329494218957E-2</v>
      </c>
      <c r="AM10" s="15">
        <v>0</v>
      </c>
    </row>
    <row r="11" spans="1:39" x14ac:dyDescent="0.25">
      <c r="A11" s="13">
        <v>7992</v>
      </c>
      <c r="B11" s="13" t="s">
        <v>83</v>
      </c>
      <c r="C11" s="13" t="s">
        <v>77</v>
      </c>
      <c r="D11" s="13">
        <v>447600</v>
      </c>
      <c r="E11" s="13">
        <v>113200</v>
      </c>
      <c r="F11" s="13">
        <v>19</v>
      </c>
      <c r="G11" s="14">
        <v>0.47236400000000001</v>
      </c>
      <c r="H11" s="15">
        <v>21.773060000000001</v>
      </c>
      <c r="I11" s="15">
        <v>60.202179999999998</v>
      </c>
      <c r="J11" s="15">
        <v>15.36448</v>
      </c>
      <c r="K11" s="16">
        <v>29</v>
      </c>
      <c r="L11" s="15">
        <v>2.28782</v>
      </c>
      <c r="M11" s="15">
        <v>1.96651</v>
      </c>
      <c r="N11" s="15">
        <v>2.54122</v>
      </c>
      <c r="O11" s="15">
        <v>1.24701</v>
      </c>
      <c r="P11" s="15">
        <v>0.12731974214961</v>
      </c>
      <c r="Q11" s="15">
        <v>0.23038723586625001</v>
      </c>
      <c r="R11" s="15">
        <v>0.77068864414568994</v>
      </c>
      <c r="S11" s="15">
        <v>0.88482000000000005</v>
      </c>
      <c r="T11" s="15">
        <v>9.1242469650000007E-5</v>
      </c>
      <c r="U11" s="15">
        <v>0</v>
      </c>
      <c r="V11" s="15">
        <v>0</v>
      </c>
      <c r="W11" s="15">
        <v>1.6441893030930001E-2</v>
      </c>
      <c r="X11" s="15">
        <v>0.93664044794511003</v>
      </c>
      <c r="Y11" s="15">
        <v>9.160743952860001E-2</v>
      </c>
      <c r="Z11" s="15">
        <v>0.15339683997557998</v>
      </c>
      <c r="AA11" s="15">
        <v>3.7267256788785299</v>
      </c>
      <c r="AB11" s="15">
        <v>7.3541430537899998E-3</v>
      </c>
      <c r="AC11" s="15">
        <v>9.7446957586200013E-3</v>
      </c>
      <c r="AD11" s="15">
        <v>6.7752643293425399</v>
      </c>
      <c r="AE11" s="15">
        <v>3.6652165838380908</v>
      </c>
      <c r="AF11" s="15">
        <v>23.062523049776928</v>
      </c>
      <c r="AG11" s="15">
        <v>3.2115536205364927</v>
      </c>
      <c r="AH11" s="15">
        <v>0.48840417416535908</v>
      </c>
      <c r="AI11" s="15">
        <v>1.0126465347295155</v>
      </c>
      <c r="AJ11" s="15">
        <v>6.323798063314813E-2</v>
      </c>
      <c r="AK11" s="15">
        <v>6.8660920673518824</v>
      </c>
      <c r="AL11" s="15">
        <v>5.9445988968580978E-2</v>
      </c>
      <c r="AM11" s="15">
        <v>0</v>
      </c>
    </row>
    <row r="12" spans="1:39" x14ac:dyDescent="0.25">
      <c r="A12" s="13">
        <v>8120</v>
      </c>
      <c r="B12" s="13" t="s">
        <v>80</v>
      </c>
      <c r="C12" s="13" t="s">
        <v>77</v>
      </c>
      <c r="D12" s="13">
        <v>445790</v>
      </c>
      <c r="E12" s="13">
        <v>120000</v>
      </c>
      <c r="F12" s="13">
        <v>19</v>
      </c>
      <c r="G12" s="14">
        <v>1.410013</v>
      </c>
      <c r="H12" s="15">
        <v>21.518529999999998</v>
      </c>
      <c r="I12" s="15">
        <v>35.203279999999999</v>
      </c>
      <c r="J12" s="15">
        <v>15.216049999999999</v>
      </c>
      <c r="K12" s="16">
        <v>19</v>
      </c>
      <c r="L12" s="15">
        <v>2.5942699999999999</v>
      </c>
      <c r="M12" s="15">
        <v>1.4913700000000001</v>
      </c>
      <c r="N12" s="15">
        <v>2.7197300000000002</v>
      </c>
      <c r="O12" s="15">
        <v>0.70615000000000006</v>
      </c>
      <c r="P12" s="15">
        <v>4.8048284517689999E-2</v>
      </c>
      <c r="Q12" s="15">
        <v>0.9566955427741799</v>
      </c>
      <c r="R12" s="15">
        <v>1.04459853803499</v>
      </c>
      <c r="S12" s="15">
        <v>1.22926</v>
      </c>
      <c r="T12" s="15">
        <v>1.4598795144000001E-4</v>
      </c>
      <c r="U12" s="15">
        <v>0</v>
      </c>
      <c r="V12" s="15">
        <v>0</v>
      </c>
      <c r="W12" s="15">
        <v>3.6715969787159998E-2</v>
      </c>
      <c r="X12" s="15">
        <v>1.06239081961674</v>
      </c>
      <c r="Y12" s="15">
        <v>0.13034899214199</v>
      </c>
      <c r="Z12" s="15">
        <v>1.4795513908565399</v>
      </c>
      <c r="AA12" s="15">
        <v>1.2980883672166199</v>
      </c>
      <c r="AB12" s="15">
        <v>8.1753252806399997E-3</v>
      </c>
      <c r="AC12" s="15">
        <v>1.001842316757E-2</v>
      </c>
      <c r="AD12" s="15">
        <v>6.7030185418736696</v>
      </c>
      <c r="AE12" s="15">
        <v>1.1977377517083321</v>
      </c>
      <c r="AF12" s="15">
        <v>7.5364862824656527</v>
      </c>
      <c r="AG12" s="15">
        <v>0.63509958776088127</v>
      </c>
      <c r="AH12" s="15">
        <v>1.6546891658112111E-2</v>
      </c>
      <c r="AI12" s="15">
        <v>0.96062297327714274</v>
      </c>
      <c r="AJ12" s="15">
        <v>3.013813808355597E-2</v>
      </c>
      <c r="AK12" s="15">
        <v>3.2722618393002572</v>
      </c>
      <c r="AL12" s="15">
        <v>3.5856535746064823E-2</v>
      </c>
      <c r="AM12" s="15">
        <v>0</v>
      </c>
    </row>
    <row r="13" spans="1:39" x14ac:dyDescent="0.25">
      <c r="A13" s="13">
        <v>16269</v>
      </c>
      <c r="B13" s="13" t="s">
        <v>76</v>
      </c>
      <c r="C13" s="13" t="s">
        <v>77</v>
      </c>
      <c r="D13" s="13">
        <v>447860</v>
      </c>
      <c r="E13" s="13">
        <v>112000</v>
      </c>
      <c r="F13" s="13">
        <v>19</v>
      </c>
      <c r="G13" s="14">
        <v>0.52751899999999996</v>
      </c>
      <c r="H13" s="15">
        <v>21.312629999999999</v>
      </c>
      <c r="I13" s="15">
        <v>34.618549999999999</v>
      </c>
      <c r="J13" s="15">
        <v>15.03646</v>
      </c>
      <c r="K13" s="16">
        <v>18</v>
      </c>
      <c r="L13" s="15">
        <v>2.28782</v>
      </c>
      <c r="M13" s="15">
        <v>1.96651</v>
      </c>
      <c r="N13" s="15">
        <v>2.54122</v>
      </c>
      <c r="O13" s="15">
        <v>1.6460999999999999</v>
      </c>
      <c r="P13" s="15">
        <v>0.11673561567021</v>
      </c>
      <c r="Q13" s="15">
        <v>0.25188396171579003</v>
      </c>
      <c r="R13" s="15">
        <v>0.78435676609925997</v>
      </c>
      <c r="S13" s="15">
        <v>0.81686999999999999</v>
      </c>
      <c r="T13" s="15">
        <v>1.0949096358000001E-4</v>
      </c>
      <c r="U13" s="15">
        <v>0</v>
      </c>
      <c r="V13" s="15">
        <v>0</v>
      </c>
      <c r="W13" s="15">
        <v>7.9015978716899995E-3</v>
      </c>
      <c r="X13" s="15">
        <v>0.50829354992622</v>
      </c>
      <c r="Y13" s="15">
        <v>7.8796996789740004E-2</v>
      </c>
      <c r="Z13" s="15">
        <v>0.11520274218009001</v>
      </c>
      <c r="AA13" s="15">
        <v>4.6202266871731199</v>
      </c>
      <c r="AB13" s="15">
        <v>7.1534096205599996E-3</v>
      </c>
      <c r="AC13" s="15">
        <v>1.038339304617E-2</v>
      </c>
      <c r="AD13" s="15">
        <v>5.5530349513929309</v>
      </c>
      <c r="AE13" s="15">
        <v>1.2996454899320573</v>
      </c>
      <c r="AF13" s="15">
        <v>8.1777170277642579</v>
      </c>
      <c r="AG13" s="15">
        <v>0.34328128762081617</v>
      </c>
      <c r="AH13" s="15">
        <v>1.6167736891325446E-2</v>
      </c>
      <c r="AI13" s="15">
        <v>0.55697813383382855</v>
      </c>
      <c r="AJ13" s="15">
        <v>2.6283919286591982E-2</v>
      </c>
      <c r="AK13" s="15">
        <v>2.8537883073702806</v>
      </c>
      <c r="AL13" s="15">
        <v>3.2058097300844114E-2</v>
      </c>
      <c r="AM13" s="15">
        <v>0</v>
      </c>
    </row>
    <row r="14" spans="1:39" x14ac:dyDescent="0.25">
      <c r="A14" s="13">
        <v>16321</v>
      </c>
      <c r="B14" s="13" t="s">
        <v>84</v>
      </c>
      <c r="C14" s="13" t="s">
        <v>85</v>
      </c>
      <c r="D14" s="13">
        <v>443670</v>
      </c>
      <c r="E14" s="13">
        <v>119000</v>
      </c>
      <c r="F14" s="13">
        <v>19</v>
      </c>
      <c r="G14" s="14">
        <v>1.21146</v>
      </c>
      <c r="H14" s="15">
        <v>23.52478</v>
      </c>
      <c r="I14" s="15">
        <v>56.515770000000003</v>
      </c>
      <c r="J14" s="15">
        <v>16.599509999999999</v>
      </c>
      <c r="K14" s="16">
        <v>28</v>
      </c>
      <c r="L14" s="15">
        <v>2.3003800000000001</v>
      </c>
      <c r="M14" s="15">
        <v>1.9773000000000001</v>
      </c>
      <c r="N14" s="15">
        <v>2.55518</v>
      </c>
      <c r="O14" s="15">
        <v>0.80913000000000002</v>
      </c>
      <c r="P14" s="15">
        <v>5.1351261919020001E-2</v>
      </c>
      <c r="Q14" s="15">
        <v>0.63448188545216999</v>
      </c>
      <c r="R14" s="15">
        <v>0.71196499067895003</v>
      </c>
      <c r="S14" s="15">
        <v>0.96233000000000002</v>
      </c>
      <c r="T14" s="15">
        <v>2.0073343323E-4</v>
      </c>
      <c r="U14" s="15">
        <v>0</v>
      </c>
      <c r="V14" s="15">
        <v>0</v>
      </c>
      <c r="W14" s="15">
        <v>4.0329171585300007E-2</v>
      </c>
      <c r="X14" s="15">
        <v>0.67736584618767004</v>
      </c>
      <c r="Y14" s="15">
        <v>0.13607901923600998</v>
      </c>
      <c r="Z14" s="15">
        <v>0.3184362190785</v>
      </c>
      <c r="AA14" s="15">
        <v>1.52134044195624</v>
      </c>
      <c r="AB14" s="15">
        <v>6.9891731751900001E-3</v>
      </c>
      <c r="AC14" s="15">
        <v>9.5804593132500001E-3</v>
      </c>
      <c r="AD14" s="15">
        <v>10.81232389599465</v>
      </c>
      <c r="AE14" s="15">
        <v>1.2127590562212984</v>
      </c>
      <c r="AF14" s="15">
        <v>17.761842322096882</v>
      </c>
      <c r="AG14" s="15">
        <v>1.8357139353186926</v>
      </c>
      <c r="AH14" s="15">
        <v>1.946876270545113</v>
      </c>
      <c r="AI14" s="15">
        <v>1.0663481986251859</v>
      </c>
      <c r="AJ14" s="15">
        <v>9.3143800149549733E-2</v>
      </c>
      <c r="AK14" s="15">
        <v>8.9646569914197727</v>
      </c>
      <c r="AL14" s="15">
        <v>0.10964942562351075</v>
      </c>
      <c r="AM14" s="15">
        <v>0</v>
      </c>
    </row>
    <row r="15" spans="1:39" x14ac:dyDescent="0.25">
      <c r="A15" s="13">
        <v>16340</v>
      </c>
      <c r="B15" s="13" t="s">
        <v>79</v>
      </c>
      <c r="C15" s="13" t="s">
        <v>77</v>
      </c>
      <c r="D15" s="13">
        <v>441000</v>
      </c>
      <c r="E15" s="13">
        <v>115100</v>
      </c>
      <c r="F15" s="13">
        <v>19</v>
      </c>
      <c r="G15" s="14">
        <v>1.0824090000000002</v>
      </c>
      <c r="H15" s="15">
        <v>22.439900000000002</v>
      </c>
      <c r="I15" s="15">
        <v>40.424050000000001</v>
      </c>
      <c r="J15" s="15">
        <v>15.776450000000001</v>
      </c>
      <c r="K15" s="16">
        <v>21</v>
      </c>
      <c r="L15" s="15">
        <v>2.3003800000000001</v>
      </c>
      <c r="M15" s="15">
        <v>1.9773000000000001</v>
      </c>
      <c r="N15" s="15">
        <v>2.55518</v>
      </c>
      <c r="O15" s="15">
        <v>1.27623</v>
      </c>
      <c r="P15" s="15">
        <v>0.17031319384869001</v>
      </c>
      <c r="Q15" s="15">
        <v>0.59088623345339997</v>
      </c>
      <c r="R15" s="15">
        <v>1.12206339476784</v>
      </c>
      <c r="S15" s="15">
        <v>1.03206</v>
      </c>
      <c r="T15" s="15">
        <v>3.4672138467000004E-4</v>
      </c>
      <c r="U15" s="15">
        <v>0</v>
      </c>
      <c r="V15" s="15">
        <v>0</v>
      </c>
      <c r="W15" s="15">
        <v>1.8978433687200001E-2</v>
      </c>
      <c r="X15" s="15">
        <v>0.83915699337104999</v>
      </c>
      <c r="Y15" s="15">
        <v>9.7027242225810009E-2</v>
      </c>
      <c r="Z15" s="15">
        <v>0.27038793456081001</v>
      </c>
      <c r="AA15" s="15">
        <v>3.1079374982061601</v>
      </c>
      <c r="AB15" s="15">
        <v>9.08774997714E-3</v>
      </c>
      <c r="AC15" s="15">
        <v>1.193451503022E-2</v>
      </c>
      <c r="AD15" s="15">
        <v>7.0606160289259501</v>
      </c>
      <c r="AE15" s="15">
        <v>1.7989224193318463</v>
      </c>
      <c r="AF15" s="15">
        <v>11.319301004896323</v>
      </c>
      <c r="AG15" s="15">
        <v>0.49800380004313916</v>
      </c>
      <c r="AH15" s="15">
        <v>2.8511290997563887E-2</v>
      </c>
      <c r="AI15" s="15">
        <v>0.7957746366631856</v>
      </c>
      <c r="AJ15" s="15">
        <v>3.2165570687877836E-2</v>
      </c>
      <c r="AK15" s="15">
        <v>3.4923912422674355</v>
      </c>
      <c r="AL15" s="15">
        <v>1.9080035112629647E-2</v>
      </c>
      <c r="AM15" s="15">
        <v>0</v>
      </c>
    </row>
    <row r="16" spans="1:39" x14ac:dyDescent="0.25">
      <c r="A16" s="13">
        <v>16891</v>
      </c>
      <c r="B16" s="13" t="s">
        <v>86</v>
      </c>
      <c r="C16" s="13" t="s">
        <v>77</v>
      </c>
      <c r="D16" s="13">
        <v>445000</v>
      </c>
      <c r="E16" s="13">
        <v>113110</v>
      </c>
      <c r="F16" s="13">
        <v>19</v>
      </c>
      <c r="G16" s="14">
        <v>2.3462019999999999</v>
      </c>
      <c r="H16" s="15">
        <v>23.746790000000001</v>
      </c>
      <c r="I16" s="15">
        <v>50.945549999999997</v>
      </c>
      <c r="J16" s="15">
        <v>16.530740000000002</v>
      </c>
      <c r="K16" s="16">
        <v>25</v>
      </c>
      <c r="L16" s="15">
        <v>2.28782</v>
      </c>
      <c r="M16" s="15">
        <v>1.96651</v>
      </c>
      <c r="N16" s="15">
        <v>2.54122</v>
      </c>
      <c r="O16" s="15">
        <v>1.16744</v>
      </c>
      <c r="P16" s="15">
        <v>0.28779699777002998</v>
      </c>
      <c r="Q16" s="15">
        <v>0.37697738760594002</v>
      </c>
      <c r="R16" s="15">
        <v>1.4049150506828401</v>
      </c>
      <c r="S16" s="15">
        <v>1.00196</v>
      </c>
      <c r="T16" s="15">
        <v>1.2773945751E-4</v>
      </c>
      <c r="U16" s="15">
        <v>0</v>
      </c>
      <c r="V16" s="15">
        <v>0</v>
      </c>
      <c r="W16" s="15">
        <v>1.888719121755E-2</v>
      </c>
      <c r="X16" s="15">
        <v>0.70847952833831995</v>
      </c>
      <c r="Y16" s="15">
        <v>0.1009141714329</v>
      </c>
      <c r="Z16" s="15">
        <v>0.26416519813068001</v>
      </c>
      <c r="AA16" s="15">
        <v>4.9721488926131698</v>
      </c>
      <c r="AB16" s="15">
        <v>1.0547629491540001E-2</v>
      </c>
      <c r="AC16" s="15">
        <v>1.2171745451309999E-2</v>
      </c>
      <c r="AD16" s="15">
        <v>6.6247142544200397</v>
      </c>
      <c r="AE16" s="15">
        <v>2.4994464369596501</v>
      </c>
      <c r="AF16" s="15">
        <v>15.727185487003977</v>
      </c>
      <c r="AG16" s="15">
        <v>1.726053032016541</v>
      </c>
      <c r="AH16" s="15">
        <v>0.20400036124290438</v>
      </c>
      <c r="AI16" s="15">
        <v>0.76056970704920324</v>
      </c>
      <c r="AJ16" s="15">
        <v>5.6770420922592248E-2</v>
      </c>
      <c r="AK16" s="15">
        <v>6.1638738753861659</v>
      </c>
      <c r="AL16" s="15">
        <v>6.0860679418964808E-2</v>
      </c>
      <c r="AM16" s="15">
        <v>0</v>
      </c>
    </row>
    <row r="17" spans="1:39" x14ac:dyDescent="0.25">
      <c r="A17" s="13">
        <v>16892</v>
      </c>
      <c r="B17" s="13" t="s">
        <v>80</v>
      </c>
      <c r="C17" s="13" t="s">
        <v>77</v>
      </c>
      <c r="D17" s="13">
        <v>443870</v>
      </c>
      <c r="E17" s="13">
        <v>115950</v>
      </c>
      <c r="F17" s="13">
        <v>19</v>
      </c>
      <c r="G17" s="14">
        <v>0.45433800000000002</v>
      </c>
      <c r="H17" s="15">
        <v>25.450289999999999</v>
      </c>
      <c r="I17" s="15">
        <v>59.447830000000003</v>
      </c>
      <c r="J17" s="15">
        <v>17.604340000000001</v>
      </c>
      <c r="K17" s="16">
        <v>28</v>
      </c>
      <c r="L17" s="15">
        <v>2.3003800000000001</v>
      </c>
      <c r="M17" s="15">
        <v>1.9773000000000001</v>
      </c>
      <c r="N17" s="15">
        <v>2.55518</v>
      </c>
      <c r="O17" s="15">
        <v>1.1505700000000001</v>
      </c>
      <c r="P17" s="15">
        <v>0.18060534442521001</v>
      </c>
      <c r="Q17" s="15">
        <v>0.59044826959908003</v>
      </c>
      <c r="R17" s="15">
        <v>1.1905682409810601</v>
      </c>
      <c r="S17" s="15">
        <v>1.28474</v>
      </c>
      <c r="T17" s="15">
        <v>2.0073343323E-4</v>
      </c>
      <c r="U17" s="15">
        <v>0</v>
      </c>
      <c r="V17" s="15">
        <v>0</v>
      </c>
      <c r="W17" s="15">
        <v>6.9800489282249994E-2</v>
      </c>
      <c r="X17" s="15">
        <v>0.77366314865628005</v>
      </c>
      <c r="Y17" s="15">
        <v>0.19341578716407001</v>
      </c>
      <c r="Z17" s="15">
        <v>1.3575419604405601</v>
      </c>
      <c r="AA17" s="15">
        <v>3.3374670548576999</v>
      </c>
      <c r="AB17" s="15">
        <v>9.6352047950400005E-3</v>
      </c>
      <c r="AC17" s="15">
        <v>1.312066713567E-2</v>
      </c>
      <c r="AD17" s="15">
        <v>8.4656588190663005</v>
      </c>
      <c r="AE17" s="15">
        <v>3.147574333341729</v>
      </c>
      <c r="AF17" s="15">
        <v>19.805379560289182</v>
      </c>
      <c r="AG17" s="15">
        <v>2.4495149177912601</v>
      </c>
      <c r="AH17" s="15">
        <v>0.28160551099059067</v>
      </c>
      <c r="AI17" s="15">
        <v>1.6740463672884653</v>
      </c>
      <c r="AJ17" s="15">
        <v>5.990891017898755E-2</v>
      </c>
      <c r="AK17" s="15">
        <v>6.5046367519209864</v>
      </c>
      <c r="AL17" s="15">
        <v>7.4873648198801088E-2</v>
      </c>
      <c r="AM17" s="15">
        <v>0</v>
      </c>
    </row>
    <row r="18" spans="1:39" x14ac:dyDescent="0.25">
      <c r="A18" s="13">
        <v>17531</v>
      </c>
      <c r="B18" s="13" t="s">
        <v>86</v>
      </c>
      <c r="C18" s="13" t="s">
        <v>77</v>
      </c>
      <c r="D18" s="13">
        <v>446500</v>
      </c>
      <c r="E18" s="13">
        <v>112000</v>
      </c>
      <c r="F18" s="13">
        <v>19</v>
      </c>
      <c r="G18" s="14">
        <v>1.7006849999999998</v>
      </c>
      <c r="H18" s="15">
        <v>22.659320000000001</v>
      </c>
      <c r="I18" s="15">
        <v>40.957680000000003</v>
      </c>
      <c r="J18" s="15">
        <v>15.84512</v>
      </c>
      <c r="K18" s="16">
        <v>21</v>
      </c>
      <c r="L18" s="15">
        <v>2.28782</v>
      </c>
      <c r="M18" s="15">
        <v>1.96651</v>
      </c>
      <c r="N18" s="15">
        <v>2.54122</v>
      </c>
      <c r="O18" s="15">
        <v>1.5819000000000001</v>
      </c>
      <c r="P18" s="15">
        <v>0.14936392281705002</v>
      </c>
      <c r="Q18" s="15">
        <v>0.22421924491790998</v>
      </c>
      <c r="R18" s="15">
        <v>1.17677237956998</v>
      </c>
      <c r="S18" s="15">
        <v>0.80801000000000001</v>
      </c>
      <c r="T18" s="15">
        <v>1.0949096358000001E-4</v>
      </c>
      <c r="U18" s="15">
        <v>0</v>
      </c>
      <c r="V18" s="15">
        <v>0</v>
      </c>
      <c r="W18" s="15">
        <v>7.6643674506000001E-3</v>
      </c>
      <c r="X18" s="15">
        <v>0.56827634947413008</v>
      </c>
      <c r="Y18" s="15">
        <v>7.8833493777600003E-2</v>
      </c>
      <c r="Z18" s="15">
        <v>0.1381410990501</v>
      </c>
      <c r="AA18" s="15">
        <v>5.4999683310444905</v>
      </c>
      <c r="AB18" s="15">
        <v>9.72644726469E-3</v>
      </c>
      <c r="AC18" s="15">
        <v>1.169728460913E-2</v>
      </c>
      <c r="AD18" s="15">
        <v>5.6090760762519594</v>
      </c>
      <c r="AE18" s="15">
        <v>1.5117043008239865</v>
      </c>
      <c r="AF18" s="15">
        <v>9.5120477834605861</v>
      </c>
      <c r="AG18" s="15">
        <v>2.0600425313133925</v>
      </c>
      <c r="AH18" s="15">
        <v>0.23063784486000066</v>
      </c>
      <c r="AI18" s="15">
        <v>1.8760132824383529</v>
      </c>
      <c r="AJ18" s="15">
        <v>2.7944017339062332E-2</v>
      </c>
      <c r="AK18" s="15">
        <v>3.0340341968653384</v>
      </c>
      <c r="AL18" s="15">
        <v>4.593604289928134E-2</v>
      </c>
      <c r="AM18" s="15">
        <v>0</v>
      </c>
    </row>
    <row r="19" spans="1:39" x14ac:dyDescent="0.25">
      <c r="A19" s="13">
        <v>17532</v>
      </c>
      <c r="B19" s="13" t="s">
        <v>78</v>
      </c>
      <c r="C19" s="13" t="s">
        <v>77</v>
      </c>
      <c r="D19" s="13">
        <v>442439</v>
      </c>
      <c r="E19" s="13">
        <v>112000</v>
      </c>
      <c r="F19" s="13">
        <v>19</v>
      </c>
      <c r="G19" s="14">
        <v>0.53076699999999999</v>
      </c>
      <c r="H19" s="15">
        <v>41.940989999999999</v>
      </c>
      <c r="I19" s="15">
        <v>59.781399999999998</v>
      </c>
      <c r="J19" s="15">
        <v>26.09057</v>
      </c>
      <c r="K19" s="16">
        <v>27</v>
      </c>
      <c r="L19" s="15">
        <v>2.2616800000000001</v>
      </c>
      <c r="M19" s="15">
        <v>1.94404</v>
      </c>
      <c r="N19" s="15">
        <v>2.5121899999999999</v>
      </c>
      <c r="O19" s="15">
        <v>1.6695</v>
      </c>
      <c r="P19" s="15">
        <v>1.01155051552776</v>
      </c>
      <c r="Q19" s="15">
        <v>1.2053677695582898</v>
      </c>
      <c r="R19" s="15">
        <v>0.85160246623130997</v>
      </c>
      <c r="S19" s="15">
        <v>1.78864</v>
      </c>
      <c r="T19" s="15">
        <v>2.0073343323E-4</v>
      </c>
      <c r="U19" s="15">
        <v>0</v>
      </c>
      <c r="V19" s="15">
        <v>0</v>
      </c>
      <c r="W19" s="15">
        <v>1.071186593691E-2</v>
      </c>
      <c r="X19" s="15">
        <v>1.71515769598677</v>
      </c>
      <c r="Y19" s="15">
        <v>6.3869728755000008E-2</v>
      </c>
      <c r="Z19" s="15">
        <v>0.37830952766282999</v>
      </c>
      <c r="AA19" s="15">
        <v>18.860311185991108</v>
      </c>
      <c r="AB19" s="15">
        <v>5.4198026972100003E-3</v>
      </c>
      <c r="AC19" s="15">
        <v>1.1715533103060002E-2</v>
      </c>
      <c r="AD19" s="15">
        <v>7.6507358256342899</v>
      </c>
      <c r="AE19" s="15">
        <v>1.5472284503193077</v>
      </c>
      <c r="AF19" s="15">
        <v>9.7355752334268963</v>
      </c>
      <c r="AG19" s="15">
        <v>0.94805496684688162</v>
      </c>
      <c r="AH19" s="15">
        <v>0.51063454665268149</v>
      </c>
      <c r="AI19" s="15">
        <v>2.1550653550781993</v>
      </c>
      <c r="AJ19" s="15">
        <v>2.6662893650630022E-2</v>
      </c>
      <c r="AK19" s="15">
        <v>2.8949356186632564</v>
      </c>
      <c r="AL19" s="15">
        <v>2.2252935362143945E-2</v>
      </c>
      <c r="AM19" s="15">
        <v>0</v>
      </c>
    </row>
    <row r="20" spans="1:39" x14ac:dyDescent="0.25">
      <c r="A20" s="13">
        <v>17793</v>
      </c>
      <c r="B20" s="13" t="s">
        <v>87</v>
      </c>
      <c r="C20" s="13" t="s">
        <v>85</v>
      </c>
      <c r="D20" s="13">
        <v>438600</v>
      </c>
      <c r="E20" s="13">
        <v>117600</v>
      </c>
      <c r="F20" s="13">
        <v>19</v>
      </c>
      <c r="G20" s="14">
        <v>0.98179699999999992</v>
      </c>
      <c r="H20" s="15">
        <v>24.114370000000001</v>
      </c>
      <c r="I20" s="15">
        <v>67.222520000000003</v>
      </c>
      <c r="J20" s="15">
        <v>17.011289999999999</v>
      </c>
      <c r="K20" s="16">
        <v>32</v>
      </c>
      <c r="L20" s="15">
        <v>2.2714400000000001</v>
      </c>
      <c r="M20" s="15">
        <v>1.9524300000000001</v>
      </c>
      <c r="N20" s="15">
        <v>2.5230299999999999</v>
      </c>
      <c r="O20" s="15">
        <v>0.56381999999999999</v>
      </c>
      <c r="P20" s="15">
        <v>7.4198376319380005E-2</v>
      </c>
      <c r="Q20" s="15">
        <v>0.33245106241674005</v>
      </c>
      <c r="R20" s="15">
        <v>0.64024840953405004</v>
      </c>
      <c r="S20" s="15">
        <v>0.73653000000000002</v>
      </c>
      <c r="T20" s="15">
        <v>4.1971536039000004E-4</v>
      </c>
      <c r="U20" s="15">
        <v>0</v>
      </c>
      <c r="V20" s="15">
        <v>0</v>
      </c>
      <c r="W20" s="15">
        <v>8.266567750290001E-3</v>
      </c>
      <c r="X20" s="15">
        <v>0.56991871392783</v>
      </c>
      <c r="Y20" s="15">
        <v>8.5074478701660003E-2</v>
      </c>
      <c r="Z20" s="15">
        <v>0.21100733531259</v>
      </c>
      <c r="AA20" s="15">
        <v>2.2606234280483997</v>
      </c>
      <c r="AB20" s="15">
        <v>6.6607002844500003E-3</v>
      </c>
      <c r="AC20" s="15">
        <v>1.120457527302E-2</v>
      </c>
      <c r="AD20" s="15">
        <v>11.867032099666861</v>
      </c>
      <c r="AE20" s="15">
        <v>1.6361201408497477</v>
      </c>
      <c r="AF20" s="15">
        <v>27.134147536743814</v>
      </c>
      <c r="AG20" s="15">
        <v>1.6645769236771488</v>
      </c>
      <c r="AH20" s="15">
        <v>1.5123529372796733</v>
      </c>
      <c r="AI20" s="15">
        <v>0.51964565006926089</v>
      </c>
      <c r="AJ20" s="15">
        <v>9.4857739655504078E-2</v>
      </c>
      <c r="AK20" s="15">
        <v>10.391341653462455</v>
      </c>
      <c r="AL20" s="15">
        <v>0.15510741826241109</v>
      </c>
      <c r="AM20" s="15">
        <v>0</v>
      </c>
    </row>
    <row r="21" spans="1:39" x14ac:dyDescent="0.25">
      <c r="A21" s="13">
        <v>17974</v>
      </c>
      <c r="B21" s="13" t="s">
        <v>78</v>
      </c>
      <c r="C21" s="13" t="s">
        <v>77</v>
      </c>
      <c r="D21" s="13">
        <v>441800</v>
      </c>
      <c r="E21" s="13">
        <v>115500</v>
      </c>
      <c r="F21" s="13">
        <v>19</v>
      </c>
      <c r="G21" s="14">
        <v>0.40325900000000003</v>
      </c>
      <c r="H21" s="15">
        <v>22.439900000000002</v>
      </c>
      <c r="I21" s="15">
        <v>43.873260000000002</v>
      </c>
      <c r="J21" s="15">
        <v>15.776450000000001</v>
      </c>
      <c r="K21" s="16">
        <v>22</v>
      </c>
      <c r="L21" s="15">
        <v>2.3003800000000001</v>
      </c>
      <c r="M21" s="15">
        <v>1.9773000000000001</v>
      </c>
      <c r="N21" s="15">
        <v>2.55518</v>
      </c>
      <c r="O21" s="15">
        <v>1.27623</v>
      </c>
      <c r="P21" s="15">
        <v>0.17031319384869001</v>
      </c>
      <c r="Q21" s="15">
        <v>0.59088623345339997</v>
      </c>
      <c r="R21" s="15">
        <v>1.12206339476784</v>
      </c>
      <c r="S21" s="15">
        <v>1.03206</v>
      </c>
      <c r="T21" s="15">
        <v>3.4672138467000004E-4</v>
      </c>
      <c r="U21" s="15">
        <v>0</v>
      </c>
      <c r="V21" s="15">
        <v>0</v>
      </c>
      <c r="W21" s="15">
        <v>1.8978433687200001E-2</v>
      </c>
      <c r="X21" s="15">
        <v>0.83915699337104999</v>
      </c>
      <c r="Y21" s="15">
        <v>9.7027242225810009E-2</v>
      </c>
      <c r="Z21" s="15">
        <v>0.27038793456081001</v>
      </c>
      <c r="AA21" s="15">
        <v>3.1079374982061601</v>
      </c>
      <c r="AB21" s="15">
        <v>9.08774997714E-3</v>
      </c>
      <c r="AC21" s="15">
        <v>1.193451503022E-2</v>
      </c>
      <c r="AD21" s="15">
        <v>7.0606160289259501</v>
      </c>
      <c r="AE21" s="15">
        <v>2.0238600735836658</v>
      </c>
      <c r="AF21" s="15">
        <v>12.734668887607645</v>
      </c>
      <c r="AG21" s="15">
        <v>0.93548581889351901</v>
      </c>
      <c r="AH21" s="15">
        <v>0.34829308240915086</v>
      </c>
      <c r="AI21" s="15">
        <v>2.2420716300142978</v>
      </c>
      <c r="AJ21" s="15">
        <v>2.8518426303646472E-2</v>
      </c>
      <c r="AK21" s="15">
        <v>3.096400907434834</v>
      </c>
      <c r="AL21" s="15">
        <v>2.40611737532377E-2</v>
      </c>
      <c r="AM21" s="15">
        <v>0</v>
      </c>
    </row>
    <row r="22" spans="1:39" x14ac:dyDescent="0.25">
      <c r="A22" s="13">
        <v>18113</v>
      </c>
      <c r="B22" s="13" t="s">
        <v>81</v>
      </c>
      <c r="C22" s="13" t="s">
        <v>77</v>
      </c>
      <c r="D22" s="13">
        <v>442000</v>
      </c>
      <c r="E22" s="13">
        <v>115015</v>
      </c>
      <c r="F22" s="13">
        <v>19</v>
      </c>
      <c r="G22" s="14">
        <v>1.374047</v>
      </c>
      <c r="H22" s="15">
        <v>22.560749999999999</v>
      </c>
      <c r="I22" s="15">
        <v>34.217799999999997</v>
      </c>
      <c r="J22" s="15">
        <v>15.84417</v>
      </c>
      <c r="K22" s="16">
        <v>18</v>
      </c>
      <c r="L22" s="15">
        <v>2.3003800000000001</v>
      </c>
      <c r="M22" s="15">
        <v>1.9773000000000001</v>
      </c>
      <c r="N22" s="15">
        <v>2.55518</v>
      </c>
      <c r="O22" s="15">
        <v>1.23492</v>
      </c>
      <c r="P22" s="15">
        <v>0.15169973004008999</v>
      </c>
      <c r="Q22" s="15">
        <v>0.54429782845010999</v>
      </c>
      <c r="R22" s="15">
        <v>1.1158954038195001</v>
      </c>
      <c r="S22" s="15">
        <v>1.07616</v>
      </c>
      <c r="T22" s="15">
        <v>2.5547891501999999E-4</v>
      </c>
      <c r="U22" s="15">
        <v>0</v>
      </c>
      <c r="V22" s="15">
        <v>0</v>
      </c>
      <c r="W22" s="15">
        <v>3.4325417082330001E-2</v>
      </c>
      <c r="X22" s="15">
        <v>0.76614476915712004</v>
      </c>
      <c r="Y22" s="15">
        <v>0.12533065631124002</v>
      </c>
      <c r="Z22" s="15">
        <v>0.41644887997653002</v>
      </c>
      <c r="AA22" s="15">
        <v>3.28343326433097</v>
      </c>
      <c r="AB22" s="15">
        <v>9.2519864225099994E-3</v>
      </c>
      <c r="AC22" s="15">
        <v>1.2390727378470001E-2</v>
      </c>
      <c r="AD22" s="15">
        <v>6.9573113047882202</v>
      </c>
      <c r="AE22" s="15">
        <v>1.1274552119692829</v>
      </c>
      <c r="AF22" s="15">
        <v>7.0942497445551602</v>
      </c>
      <c r="AG22" s="15">
        <v>0.24308583202255918</v>
      </c>
      <c r="AH22" s="15">
        <v>4.7248883249743851E-3</v>
      </c>
      <c r="AI22" s="15">
        <v>0.83345438673190586</v>
      </c>
      <c r="AJ22" s="15">
        <v>2.1353256512134967E-2</v>
      </c>
      <c r="AK22" s="15">
        <v>2.3184393885159569</v>
      </c>
      <c r="AL22" s="15">
        <v>1.4287291368024058E-2</v>
      </c>
      <c r="AM22" s="15">
        <v>0</v>
      </c>
    </row>
    <row r="23" spans="1:39" x14ac:dyDescent="0.25">
      <c r="A23" s="13">
        <v>26062</v>
      </c>
      <c r="B23" s="13" t="s">
        <v>88</v>
      </c>
      <c r="C23" s="13" t="s">
        <v>85</v>
      </c>
      <c r="D23" s="13">
        <v>437200</v>
      </c>
      <c r="E23" s="13">
        <v>114400</v>
      </c>
      <c r="F23" s="13">
        <v>19</v>
      </c>
      <c r="G23" s="14">
        <v>0.58481300000000003</v>
      </c>
      <c r="H23" s="15">
        <v>21.56795</v>
      </c>
      <c r="I23" s="15">
        <v>56.348320000000001</v>
      </c>
      <c r="J23" s="15">
        <v>15.25423</v>
      </c>
      <c r="K23" s="16">
        <v>27</v>
      </c>
      <c r="L23" s="15">
        <v>2.2334499999999999</v>
      </c>
      <c r="M23" s="15">
        <v>1.91977</v>
      </c>
      <c r="N23" s="15">
        <v>2.4808300000000001</v>
      </c>
      <c r="O23" s="15">
        <v>0.59328999999999998</v>
      </c>
      <c r="P23" s="15">
        <v>5.5183445644319998E-2</v>
      </c>
      <c r="Q23" s="15">
        <v>0.38177674150953</v>
      </c>
      <c r="R23" s="15">
        <v>0.71762202379725004</v>
      </c>
      <c r="S23" s="15">
        <v>0.84858999999999996</v>
      </c>
      <c r="T23" s="15">
        <v>3.8321837253E-3</v>
      </c>
      <c r="U23" s="15">
        <v>0</v>
      </c>
      <c r="V23" s="15">
        <v>0</v>
      </c>
      <c r="W23" s="15">
        <v>5.3103117336299995E-3</v>
      </c>
      <c r="X23" s="15">
        <v>2.3216646402442502</v>
      </c>
      <c r="Y23" s="15">
        <v>7.1972060059920004E-2</v>
      </c>
      <c r="Z23" s="15">
        <v>0.29664751732608002</v>
      </c>
      <c r="AA23" s="15">
        <v>2.5196790478786801</v>
      </c>
      <c r="AB23" s="15">
        <v>6.4782153451500004E-3</v>
      </c>
      <c r="AC23" s="15">
        <v>9.2884834103700003E-3</v>
      </c>
      <c r="AD23" s="15">
        <v>7.1025328194831596</v>
      </c>
      <c r="AE23" s="15">
        <v>1.3324751080246937</v>
      </c>
      <c r="AF23" s="15">
        <v>19.515181227007837</v>
      </c>
      <c r="AG23" s="15">
        <v>1.5994229383885072</v>
      </c>
      <c r="AH23" s="15">
        <v>3.8717415911518462</v>
      </c>
      <c r="AI23" s="15">
        <v>0.41104106844857452</v>
      </c>
      <c r="AJ23" s="15">
        <v>8.0812260014147971E-2</v>
      </c>
      <c r="AK23" s="15">
        <v>7.7778036816738805</v>
      </c>
      <c r="AL23" s="15">
        <v>0.1918921252905208</v>
      </c>
      <c r="AM23" s="15">
        <v>0</v>
      </c>
    </row>
    <row r="24" spans="1:39" x14ac:dyDescent="0.25">
      <c r="A24" s="13">
        <v>26296</v>
      </c>
      <c r="B24" s="13" t="s">
        <v>76</v>
      </c>
      <c r="C24" s="13" t="s">
        <v>77</v>
      </c>
      <c r="D24" s="13">
        <v>443000</v>
      </c>
      <c r="E24" s="13">
        <v>116300</v>
      </c>
      <c r="F24" s="13">
        <v>19</v>
      </c>
      <c r="G24" s="14">
        <v>3.1948389999999991</v>
      </c>
      <c r="H24" s="15">
        <v>28.4833</v>
      </c>
      <c r="I24" s="15">
        <v>45.014279999999999</v>
      </c>
      <c r="J24" s="15">
        <v>19.54787</v>
      </c>
      <c r="K24" s="16">
        <v>23</v>
      </c>
      <c r="L24" s="15">
        <v>2.3003800000000001</v>
      </c>
      <c r="M24" s="15">
        <v>1.9773000000000001</v>
      </c>
      <c r="N24" s="15">
        <v>2.55518</v>
      </c>
      <c r="O24" s="15">
        <v>1.1947099999999999</v>
      </c>
      <c r="P24" s="15">
        <v>0.12642556594703999</v>
      </c>
      <c r="Q24" s="15">
        <v>0.52926106945179008</v>
      </c>
      <c r="R24" s="15">
        <v>1.02989025192741</v>
      </c>
      <c r="S24" s="15">
        <v>1.27041</v>
      </c>
      <c r="T24" s="15">
        <v>2.5547891501999999E-4</v>
      </c>
      <c r="U24" s="15">
        <v>0</v>
      </c>
      <c r="V24" s="15">
        <v>0</v>
      </c>
      <c r="W24" s="15">
        <v>0.10368794251026001</v>
      </c>
      <c r="X24" s="15">
        <v>0.93001624464851995</v>
      </c>
      <c r="Y24" s="15">
        <v>0.27122736528159003</v>
      </c>
      <c r="Z24" s="15">
        <v>0.67214677692368996</v>
      </c>
      <c r="AA24" s="15">
        <v>3.1755481682168099</v>
      </c>
      <c r="AB24" s="15">
        <v>9.5804593132500001E-3</v>
      </c>
      <c r="AC24" s="15">
        <v>1.3029424666019999E-2</v>
      </c>
      <c r="AD24" s="15">
        <v>12.324266363576941</v>
      </c>
      <c r="AE24" s="15">
        <v>1.6292297142783183</v>
      </c>
      <c r="AF24" s="15">
        <v>10.251549118436767</v>
      </c>
      <c r="AG24" s="15">
        <v>0.67849249468632633</v>
      </c>
      <c r="AH24" s="15">
        <v>3.9053317868364974E-2</v>
      </c>
      <c r="AI24" s="15">
        <v>0.78993786712717073</v>
      </c>
      <c r="AJ24" s="15">
        <v>2.8520808540350794E-2</v>
      </c>
      <c r="AK24" s="15">
        <v>3.0966595598518514</v>
      </c>
      <c r="AL24" s="15">
        <v>1.7537119210848145E-2</v>
      </c>
      <c r="AM24" s="15">
        <v>0</v>
      </c>
    </row>
    <row r="25" spans="1:39" x14ac:dyDescent="0.25">
      <c r="A25" s="13">
        <v>26351</v>
      </c>
      <c r="B25" s="13" t="s">
        <v>78</v>
      </c>
      <c r="C25" s="13" t="s">
        <v>77</v>
      </c>
      <c r="D25" s="13">
        <v>441800</v>
      </c>
      <c r="E25" s="13">
        <v>116000</v>
      </c>
      <c r="F25" s="13">
        <v>19</v>
      </c>
      <c r="G25" s="14">
        <v>0.80472499999999991</v>
      </c>
      <c r="H25" s="15">
        <v>22.439900000000002</v>
      </c>
      <c r="I25" s="15">
        <v>58.90802</v>
      </c>
      <c r="J25" s="15">
        <v>15.776450000000001</v>
      </c>
      <c r="K25" s="16">
        <v>28</v>
      </c>
      <c r="L25" s="15">
        <v>2.3003800000000001</v>
      </c>
      <c r="M25" s="15">
        <v>1.9773000000000001</v>
      </c>
      <c r="N25" s="15">
        <v>2.55518</v>
      </c>
      <c r="O25" s="15">
        <v>1.27623</v>
      </c>
      <c r="P25" s="15">
        <v>0.17031319384869001</v>
      </c>
      <c r="Q25" s="15">
        <v>0.59088623345339997</v>
      </c>
      <c r="R25" s="15">
        <v>1.12206339476784</v>
      </c>
      <c r="S25" s="15">
        <v>1.03206</v>
      </c>
      <c r="T25" s="15">
        <v>3.4672138467000004E-4</v>
      </c>
      <c r="U25" s="15">
        <v>0</v>
      </c>
      <c r="V25" s="15">
        <v>0</v>
      </c>
      <c r="W25" s="15">
        <v>1.8978433687200001E-2</v>
      </c>
      <c r="X25" s="15">
        <v>0.83915699337104999</v>
      </c>
      <c r="Y25" s="15">
        <v>9.7027242225810009E-2</v>
      </c>
      <c r="Z25" s="15">
        <v>0.27038793456081001</v>
      </c>
      <c r="AA25" s="15">
        <v>3.1079374982061601</v>
      </c>
      <c r="AB25" s="15">
        <v>9.08774997714E-3</v>
      </c>
      <c r="AC25" s="15">
        <v>1.193451503022E-2</v>
      </c>
      <c r="AD25" s="15">
        <v>7.0606160289259501</v>
      </c>
      <c r="AE25" s="15">
        <v>3.6930137187771614</v>
      </c>
      <c r="AF25" s="15">
        <v>23.237430057476523</v>
      </c>
      <c r="AG25" s="15">
        <v>1.754999256512898</v>
      </c>
      <c r="AH25" s="15">
        <v>0.43353052687125954</v>
      </c>
      <c r="AI25" s="15">
        <v>1.9039002018760385</v>
      </c>
      <c r="AJ25" s="15">
        <v>4.9165065633229726E-2</v>
      </c>
      <c r="AK25" s="15">
        <v>5.3381190189081504</v>
      </c>
      <c r="AL25" s="15">
        <v>5.7962153944731094E-2</v>
      </c>
      <c r="AM25" s="15">
        <v>0</v>
      </c>
    </row>
    <row r="26" spans="1:39" x14ac:dyDescent="0.25">
      <c r="A26" s="13">
        <v>26371</v>
      </c>
      <c r="B26" s="13" t="s">
        <v>79</v>
      </c>
      <c r="C26" s="13" t="s">
        <v>77</v>
      </c>
      <c r="D26" s="13">
        <v>439000</v>
      </c>
      <c r="E26" s="13">
        <v>113740</v>
      </c>
      <c r="F26" s="13">
        <v>19</v>
      </c>
      <c r="G26" s="14">
        <v>1.551955</v>
      </c>
      <c r="H26" s="15">
        <v>29.729880000000001</v>
      </c>
      <c r="I26" s="15">
        <v>44.40766</v>
      </c>
      <c r="J26" s="15">
        <v>19.91039</v>
      </c>
      <c r="K26" s="16">
        <v>22</v>
      </c>
      <c r="L26" s="15">
        <v>2.2334499999999999</v>
      </c>
      <c r="M26" s="15">
        <v>1.91977</v>
      </c>
      <c r="N26" s="15">
        <v>2.4808300000000001</v>
      </c>
      <c r="O26" s="15">
        <v>1.7069099999999999</v>
      </c>
      <c r="P26" s="15">
        <v>0.12133423614056998</v>
      </c>
      <c r="Q26" s="15">
        <v>0.86085445265381999</v>
      </c>
      <c r="R26" s="15">
        <v>1.33540653730347</v>
      </c>
      <c r="S26" s="15">
        <v>1.2579899999999999</v>
      </c>
      <c r="T26" s="15">
        <v>7.2993975720000005E-4</v>
      </c>
      <c r="U26" s="15">
        <v>0</v>
      </c>
      <c r="V26" s="15">
        <v>0</v>
      </c>
      <c r="W26" s="15">
        <v>9.5622108193200005E-3</v>
      </c>
      <c r="X26" s="15">
        <v>3.21195391360716</v>
      </c>
      <c r="Y26" s="15">
        <v>7.3979394392219996E-2</v>
      </c>
      <c r="Z26" s="15">
        <v>0.30367318748913003</v>
      </c>
      <c r="AA26" s="15">
        <v>7.3746726094612498</v>
      </c>
      <c r="AB26" s="15">
        <v>8.6132891349600012E-3</v>
      </c>
      <c r="AC26" s="15">
        <v>1.2025757499870001E-2</v>
      </c>
      <c r="AD26" s="15">
        <v>6.8181300415841104</v>
      </c>
      <c r="AE26" s="15">
        <v>1.3633622939689711</v>
      </c>
      <c r="AF26" s="15">
        <v>8.5786402005554976</v>
      </c>
      <c r="AG26" s="15">
        <v>0.80053488610710055</v>
      </c>
      <c r="AH26" s="15">
        <v>8.0023330855556879E-2</v>
      </c>
      <c r="AI26" s="15">
        <v>0.58071518511090714</v>
      </c>
      <c r="AJ26" s="15">
        <v>2.9601181494862551E-2</v>
      </c>
      <c r="AK26" s="15">
        <v>3.2139615372155372</v>
      </c>
      <c r="AL26" s="15">
        <v>3.0941384691563985E-2</v>
      </c>
      <c r="AM26" s="15">
        <v>0</v>
      </c>
    </row>
    <row r="27" spans="1:39" x14ac:dyDescent="0.25">
      <c r="A27" s="13">
        <v>27635</v>
      </c>
      <c r="B27" s="13" t="s">
        <v>82</v>
      </c>
      <c r="C27" s="13" t="s">
        <v>77</v>
      </c>
      <c r="D27" s="13">
        <v>438740</v>
      </c>
      <c r="E27" s="13">
        <v>115000</v>
      </c>
      <c r="F27" s="13">
        <v>19</v>
      </c>
      <c r="G27" s="14">
        <v>1.3401430000000001</v>
      </c>
      <c r="H27" s="15">
        <v>22.783259999999999</v>
      </c>
      <c r="I27" s="15">
        <v>36.436309999999999</v>
      </c>
      <c r="J27" s="15">
        <v>15.949400000000001</v>
      </c>
      <c r="K27" s="16">
        <v>19</v>
      </c>
      <c r="L27" s="15">
        <v>2.2334499999999999</v>
      </c>
      <c r="M27" s="15">
        <v>1.91977</v>
      </c>
      <c r="N27" s="15">
        <v>2.4808300000000001</v>
      </c>
      <c r="O27" s="15">
        <v>0.83738999999999997</v>
      </c>
      <c r="P27" s="15">
        <v>7.735536576926999E-2</v>
      </c>
      <c r="Q27" s="15">
        <v>0.8803620926649901</v>
      </c>
      <c r="R27" s="15">
        <v>1.0216784296589101</v>
      </c>
      <c r="S27" s="15">
        <v>0.91251000000000004</v>
      </c>
      <c r="T27" s="15">
        <v>1.58761897191E-3</v>
      </c>
      <c r="U27" s="15">
        <v>0</v>
      </c>
      <c r="V27" s="15">
        <v>0</v>
      </c>
      <c r="W27" s="15">
        <v>6.9344276934000006E-3</v>
      </c>
      <c r="X27" s="15">
        <v>2.4402433538013901</v>
      </c>
      <c r="Y27" s="15">
        <v>7.5877237760940006E-2</v>
      </c>
      <c r="Z27" s="15">
        <v>0.25524168459891</v>
      </c>
      <c r="AA27" s="15">
        <v>3.29461959111006</v>
      </c>
      <c r="AB27" s="15">
        <v>8.8687680499800001E-3</v>
      </c>
      <c r="AC27" s="15">
        <v>1.156954515162E-2</v>
      </c>
      <c r="AD27" s="15">
        <v>6.3249644931258597</v>
      </c>
      <c r="AE27" s="15">
        <v>1.3267521206732418</v>
      </c>
      <c r="AF27" s="15">
        <v>8.3482791983674804</v>
      </c>
      <c r="AG27" s="15">
        <v>0.23364331898876997</v>
      </c>
      <c r="AH27" s="15">
        <v>0</v>
      </c>
      <c r="AI27" s="15">
        <v>1.1158096443916881</v>
      </c>
      <c r="AJ27" s="15">
        <v>2.3858856988098844E-2</v>
      </c>
      <c r="AK27" s="15">
        <v>2.5904860822864215</v>
      </c>
      <c r="AL27" s="15">
        <v>1.4220778304298642E-2</v>
      </c>
      <c r="AM27" s="15">
        <v>0</v>
      </c>
    </row>
    <row r="28" spans="1:39" x14ac:dyDescent="0.25">
      <c r="A28" s="13">
        <v>28018</v>
      </c>
      <c r="B28" s="13" t="s">
        <v>87</v>
      </c>
      <c r="C28" s="13" t="s">
        <v>85</v>
      </c>
      <c r="D28" s="13">
        <v>441780</v>
      </c>
      <c r="E28" s="13">
        <v>118030</v>
      </c>
      <c r="F28" s="13">
        <v>19</v>
      </c>
      <c r="G28" s="14">
        <v>0.56768900000000011</v>
      </c>
      <c r="H28" s="15">
        <v>18.707509999999999</v>
      </c>
      <c r="I28" s="15">
        <v>65.080370000000002</v>
      </c>
      <c r="J28" s="15">
        <v>13.47181</v>
      </c>
      <c r="K28" s="16">
        <v>31</v>
      </c>
      <c r="L28" s="15">
        <v>2.3003800000000001</v>
      </c>
      <c r="M28" s="15">
        <v>1.9773000000000001</v>
      </c>
      <c r="N28" s="15">
        <v>2.55518</v>
      </c>
      <c r="O28" s="15">
        <v>0.74355000000000004</v>
      </c>
      <c r="P28" s="15">
        <v>7.1278617290579993E-2</v>
      </c>
      <c r="Q28" s="15">
        <v>0.32356404587283</v>
      </c>
      <c r="R28" s="15">
        <v>0.64190902248168002</v>
      </c>
      <c r="S28" s="15">
        <v>0.85407999999999995</v>
      </c>
      <c r="T28" s="15">
        <v>3.2847289074000005E-4</v>
      </c>
      <c r="U28" s="15">
        <v>0</v>
      </c>
      <c r="V28" s="15">
        <v>0</v>
      </c>
      <c r="W28" s="15">
        <v>1.9799615914050002E-2</v>
      </c>
      <c r="X28" s="15">
        <v>0.72245787468869993</v>
      </c>
      <c r="Y28" s="15">
        <v>0.10418065184637</v>
      </c>
      <c r="Z28" s="15">
        <v>0.25794246170055002</v>
      </c>
      <c r="AA28" s="15">
        <v>1.8614923688114402</v>
      </c>
      <c r="AB28" s="15">
        <v>7.1899066084200004E-3</v>
      </c>
      <c r="AC28" s="15">
        <v>1.262795779956E-2</v>
      </c>
      <c r="AD28" s="15">
        <v>6.2542515791471098</v>
      </c>
      <c r="AE28" s="15">
        <v>1.665821704175511</v>
      </c>
      <c r="AF28" s="15">
        <v>27.626731535455928</v>
      </c>
      <c r="AG28" s="15">
        <v>2.395002879089946</v>
      </c>
      <c r="AH28" s="15">
        <v>2.6940936059934328</v>
      </c>
      <c r="AI28" s="15">
        <v>0.62573020722477657</v>
      </c>
      <c r="AJ28" s="15">
        <v>0.10117574076274495</v>
      </c>
      <c r="AK28" s="15">
        <v>11.08345711299928</v>
      </c>
      <c r="AL28" s="15">
        <v>0.18084721429838213</v>
      </c>
      <c r="AM28" s="15">
        <v>0</v>
      </c>
    </row>
    <row r="29" spans="1:39" x14ac:dyDescent="0.25">
      <c r="A29" s="13">
        <v>28148</v>
      </c>
      <c r="B29" s="13" t="s">
        <v>80</v>
      </c>
      <c r="C29" s="13" t="s">
        <v>77</v>
      </c>
      <c r="D29" s="13">
        <v>443500</v>
      </c>
      <c r="E29" s="13">
        <v>119530</v>
      </c>
      <c r="F29" s="13">
        <v>19</v>
      </c>
      <c r="G29" s="14">
        <v>1.4595480000000003</v>
      </c>
      <c r="H29" s="15">
        <v>21.840170000000001</v>
      </c>
      <c r="I29" s="15">
        <v>36.517420000000001</v>
      </c>
      <c r="J29" s="15">
        <v>15.522489999999999</v>
      </c>
      <c r="K29" s="16">
        <v>19</v>
      </c>
      <c r="L29" s="15">
        <v>2.3003800000000001</v>
      </c>
      <c r="M29" s="15">
        <v>1.9773000000000001</v>
      </c>
      <c r="N29" s="15">
        <v>2.55518</v>
      </c>
      <c r="O29" s="15">
        <v>0.71557000000000004</v>
      </c>
      <c r="P29" s="15">
        <v>4.0018947188490001E-2</v>
      </c>
      <c r="Q29" s="15">
        <v>0.37223277918413999</v>
      </c>
      <c r="R29" s="15">
        <v>0.97452432134379008</v>
      </c>
      <c r="S29" s="15">
        <v>0.99317</v>
      </c>
      <c r="T29" s="15">
        <v>2.0073343323E-4</v>
      </c>
      <c r="U29" s="15">
        <v>0</v>
      </c>
      <c r="V29" s="15">
        <v>0</v>
      </c>
      <c r="W29" s="15">
        <v>2.739098938893E-2</v>
      </c>
      <c r="X29" s="15">
        <v>0.89828211370425004</v>
      </c>
      <c r="Y29" s="15">
        <v>0.11784877379993999</v>
      </c>
      <c r="Z29" s="15">
        <v>0.33444014825510998</v>
      </c>
      <c r="AA29" s="15">
        <v>1.18613385695607</v>
      </c>
      <c r="AB29" s="15">
        <v>8.9235135317700005E-3</v>
      </c>
      <c r="AC29" s="15">
        <v>1.0036671661499999E-2</v>
      </c>
      <c r="AD29" s="15">
        <v>9.32852060605242</v>
      </c>
      <c r="AE29" s="15">
        <v>1.1693860775556846</v>
      </c>
      <c r="AF29" s="15">
        <v>7.3580899657163474</v>
      </c>
      <c r="AG29" s="15">
        <v>1.5443163041244521</v>
      </c>
      <c r="AH29" s="15">
        <v>0.19372852726529957</v>
      </c>
      <c r="AI29" s="15">
        <v>0.69846225875623003</v>
      </c>
      <c r="AJ29" s="15">
        <v>3.3728561906894286E-2</v>
      </c>
      <c r="AK29" s="15">
        <v>3.66209371383251</v>
      </c>
      <c r="AL29" s="15">
        <v>1.7444590842584099E-2</v>
      </c>
      <c r="AM29" s="15">
        <v>0</v>
      </c>
    </row>
    <row r="30" spans="1:39" x14ac:dyDescent="0.25">
      <c r="A30" s="13">
        <v>29041</v>
      </c>
      <c r="B30" s="13" t="s">
        <v>84</v>
      </c>
      <c r="C30" s="13" t="s">
        <v>85</v>
      </c>
      <c r="D30" s="13">
        <v>442160</v>
      </c>
      <c r="E30" s="13">
        <v>117600</v>
      </c>
      <c r="F30" s="13">
        <v>19</v>
      </c>
      <c r="G30" s="14">
        <v>0.49276900000000001</v>
      </c>
      <c r="H30" s="15">
        <v>24.253060000000001</v>
      </c>
      <c r="I30" s="15">
        <v>44.141530000000003</v>
      </c>
      <c r="J30" s="15">
        <v>17.028130000000001</v>
      </c>
      <c r="K30" s="16">
        <v>23</v>
      </c>
      <c r="L30" s="15">
        <v>2.3003800000000001</v>
      </c>
      <c r="M30" s="15">
        <v>1.9773000000000001</v>
      </c>
      <c r="N30" s="15">
        <v>2.55518</v>
      </c>
      <c r="O30" s="15">
        <v>0.90627999999999997</v>
      </c>
      <c r="P30" s="15">
        <v>8.3158386839010001E-2</v>
      </c>
      <c r="Q30" s="15">
        <v>0.53765537665959007</v>
      </c>
      <c r="R30" s="15">
        <v>0.76198411254108001</v>
      </c>
      <c r="S30" s="15">
        <v>0.98717999999999995</v>
      </c>
      <c r="T30" s="15">
        <v>2.9197590288000002E-4</v>
      </c>
      <c r="U30" s="15">
        <v>0</v>
      </c>
      <c r="V30" s="15">
        <v>0</v>
      </c>
      <c r="W30" s="15">
        <v>3.5091853827390003E-2</v>
      </c>
      <c r="X30" s="15">
        <v>0.73515882646398001</v>
      </c>
      <c r="Y30" s="15">
        <v>0.13777612917150001</v>
      </c>
      <c r="Z30" s="15">
        <v>0.33405692988258001</v>
      </c>
      <c r="AA30" s="15">
        <v>2.3786181897997802</v>
      </c>
      <c r="AB30" s="15">
        <v>8.2848162442200005E-3</v>
      </c>
      <c r="AC30" s="15">
        <v>1.233598189668E-2</v>
      </c>
      <c r="AD30" s="15">
        <v>10.502318481111809</v>
      </c>
      <c r="AE30" s="15">
        <v>0.81869017586381976</v>
      </c>
      <c r="AF30" s="15">
        <v>13.577523718541936</v>
      </c>
      <c r="AG30" s="15">
        <v>0.56825113785334158</v>
      </c>
      <c r="AH30" s="15">
        <v>0.16611348090548431</v>
      </c>
      <c r="AI30" s="15">
        <v>0.45365558542495582</v>
      </c>
      <c r="AJ30" s="15">
        <v>3.8295909250826966E-2</v>
      </c>
      <c r="AK30" s="15">
        <v>4.19518616404482</v>
      </c>
      <c r="AL30" s="15">
        <v>7.0753828114818201E-2</v>
      </c>
      <c r="AM30" s="15">
        <v>0</v>
      </c>
    </row>
    <row r="31" spans="1:39" x14ac:dyDescent="0.25">
      <c r="A31" s="13">
        <v>36293</v>
      </c>
      <c r="B31" s="13" t="s">
        <v>76</v>
      </c>
      <c r="C31" s="13" t="s">
        <v>77</v>
      </c>
      <c r="D31" s="13">
        <v>446620</v>
      </c>
      <c r="E31" s="13">
        <v>114000</v>
      </c>
      <c r="F31" s="13">
        <v>19</v>
      </c>
      <c r="G31" s="14">
        <v>1.7429180000000004</v>
      </c>
      <c r="H31" s="15">
        <v>22.509930000000001</v>
      </c>
      <c r="I31" s="15">
        <v>38.693519999999999</v>
      </c>
      <c r="J31" s="15">
        <v>15.797840000000001</v>
      </c>
      <c r="K31" s="16">
        <v>20</v>
      </c>
      <c r="L31" s="15">
        <v>2.28782</v>
      </c>
      <c r="M31" s="15">
        <v>1.96651</v>
      </c>
      <c r="N31" s="15">
        <v>2.54122</v>
      </c>
      <c r="O31" s="15">
        <v>1.2133799999999999</v>
      </c>
      <c r="P31" s="15">
        <v>0.18093381731595001</v>
      </c>
      <c r="Q31" s="15">
        <v>0.28595389988309999</v>
      </c>
      <c r="R31" s="15">
        <v>1.22266734180393</v>
      </c>
      <c r="S31" s="15">
        <v>0.93376999999999999</v>
      </c>
      <c r="T31" s="15">
        <v>1.0949096358000001E-4</v>
      </c>
      <c r="U31" s="15">
        <v>0</v>
      </c>
      <c r="V31" s="15">
        <v>0</v>
      </c>
      <c r="W31" s="15">
        <v>1.719008128206E-2</v>
      </c>
      <c r="X31" s="15">
        <v>0.62309482523984994</v>
      </c>
      <c r="Y31" s="15">
        <v>9.7629442525500001E-2</v>
      </c>
      <c r="Z31" s="15">
        <v>0.19069676156849999</v>
      </c>
      <c r="AA31" s="15">
        <v>4.3459518234052208</v>
      </c>
      <c r="AB31" s="15">
        <v>9.6352047950400005E-3</v>
      </c>
      <c r="AC31" s="15">
        <v>1.177027858485E-2</v>
      </c>
      <c r="AD31" s="15">
        <v>6.5816295602513097</v>
      </c>
      <c r="AE31" s="15">
        <v>1.6940239961390504</v>
      </c>
      <c r="AF31" s="15">
        <v>10.659252069879287</v>
      </c>
      <c r="AG31" s="15">
        <v>0.50489767178509681</v>
      </c>
      <c r="AH31" s="15">
        <v>2.0558127415278269E-2</v>
      </c>
      <c r="AI31" s="15">
        <v>0.47943760458410467</v>
      </c>
      <c r="AJ31" s="15">
        <v>2.5466882394898312E-2</v>
      </c>
      <c r="AK31" s="15">
        <v>2.7650781609578705</v>
      </c>
      <c r="AL31" s="15">
        <v>3.4875486844415264E-2</v>
      </c>
      <c r="AM31" s="15">
        <v>0</v>
      </c>
    </row>
    <row r="32" spans="1:39" x14ac:dyDescent="0.25">
      <c r="A32" s="13">
        <v>36987</v>
      </c>
      <c r="B32" s="13" t="s">
        <v>83</v>
      </c>
      <c r="C32" s="13" t="s">
        <v>77</v>
      </c>
      <c r="D32" s="13">
        <v>446000</v>
      </c>
      <c r="E32" s="13">
        <v>113000</v>
      </c>
      <c r="F32" s="13">
        <v>19</v>
      </c>
      <c r="G32" s="14">
        <v>1.6568260000000004</v>
      </c>
      <c r="H32" s="15">
        <v>22.940809999999999</v>
      </c>
      <c r="I32" s="15">
        <v>43.989289999999997</v>
      </c>
      <c r="J32" s="15">
        <v>16.0428</v>
      </c>
      <c r="K32" s="16">
        <v>22</v>
      </c>
      <c r="L32" s="15">
        <v>2.28782</v>
      </c>
      <c r="M32" s="15">
        <v>1.96651</v>
      </c>
      <c r="N32" s="15">
        <v>2.54122</v>
      </c>
      <c r="O32" s="15">
        <v>1.27688</v>
      </c>
      <c r="P32" s="15">
        <v>0.16704671343521998</v>
      </c>
      <c r="Q32" s="15">
        <v>0.22148197082841001</v>
      </c>
      <c r="R32" s="15">
        <v>1.22151768668634</v>
      </c>
      <c r="S32" s="15">
        <v>0.88144999999999996</v>
      </c>
      <c r="T32" s="15">
        <v>1.0949096358000001E-4</v>
      </c>
      <c r="U32" s="15">
        <v>0</v>
      </c>
      <c r="V32" s="15">
        <v>0</v>
      </c>
      <c r="W32" s="15">
        <v>1.093084786407E-2</v>
      </c>
      <c r="X32" s="15">
        <v>0.80952143922872999</v>
      </c>
      <c r="Y32" s="15">
        <v>8.7410285924700001E-2</v>
      </c>
      <c r="Z32" s="15">
        <v>0.15932760050283001</v>
      </c>
      <c r="AA32" s="15">
        <v>4.9622947058909697</v>
      </c>
      <c r="AB32" s="15">
        <v>1.0255653588660001E-2</v>
      </c>
      <c r="AC32" s="15">
        <v>1.177027858485E-2</v>
      </c>
      <c r="AD32" s="15">
        <v>6.32527471752267</v>
      </c>
      <c r="AE32" s="15">
        <v>1.8534770505481803</v>
      </c>
      <c r="AF32" s="15">
        <v>11.662573335772139</v>
      </c>
      <c r="AG32" s="15">
        <v>1.0963595768866679</v>
      </c>
      <c r="AH32" s="15">
        <v>1.1553653454331346E-2</v>
      </c>
      <c r="AI32" s="15">
        <v>1.8161645458703581</v>
      </c>
      <c r="AJ32" s="15">
        <v>4.1753273628149304E-2</v>
      </c>
      <c r="AK32" s="15">
        <v>4.5333803827052552</v>
      </c>
      <c r="AL32" s="15">
        <v>3.3218181134922829E-2</v>
      </c>
      <c r="AM32" s="15">
        <v>0</v>
      </c>
    </row>
    <row r="33" spans="1:39" x14ac:dyDescent="0.25">
      <c r="A33" s="13">
        <v>37658</v>
      </c>
      <c r="B33" s="13" t="s">
        <v>89</v>
      </c>
      <c r="C33" s="13" t="s">
        <v>77</v>
      </c>
      <c r="D33" s="13">
        <v>445000</v>
      </c>
      <c r="E33" s="13">
        <v>110840</v>
      </c>
      <c r="F33" s="13">
        <v>19</v>
      </c>
      <c r="G33" s="14">
        <v>2.3034450000000004</v>
      </c>
      <c r="H33" s="15">
        <v>23.128769999999999</v>
      </c>
      <c r="I33" s="15">
        <v>41.051569999999998</v>
      </c>
      <c r="J33" s="15">
        <v>16.063379999999999</v>
      </c>
      <c r="K33" s="16">
        <v>21</v>
      </c>
      <c r="L33" s="15">
        <v>2.28782</v>
      </c>
      <c r="M33" s="15">
        <v>1.96651</v>
      </c>
      <c r="N33" s="15">
        <v>2.54122</v>
      </c>
      <c r="O33" s="15">
        <v>1.5099199999999999</v>
      </c>
      <c r="P33" s="15">
        <v>0.15042233546499001</v>
      </c>
      <c r="Q33" s="15">
        <v>0.19752169829832</v>
      </c>
      <c r="R33" s="15">
        <v>0.95850214367325004</v>
      </c>
      <c r="S33" s="15">
        <v>0.78473000000000004</v>
      </c>
      <c r="T33" s="15">
        <v>1.2773945751E-4</v>
      </c>
      <c r="U33" s="15">
        <v>0</v>
      </c>
      <c r="V33" s="15">
        <v>0</v>
      </c>
      <c r="W33" s="15">
        <v>6.4417183572900005E-3</v>
      </c>
      <c r="X33" s="15">
        <v>0.54026491129157994</v>
      </c>
      <c r="Y33" s="15">
        <v>7.2264035962800011E-2</v>
      </c>
      <c r="Z33" s="15">
        <v>0.17182781884487999</v>
      </c>
      <c r="AA33" s="15">
        <v>7.6762654686423604</v>
      </c>
      <c r="AB33" s="15">
        <v>8.1205797988499993E-3</v>
      </c>
      <c r="AC33" s="15">
        <v>1.007316864936E-2</v>
      </c>
      <c r="AD33" s="15">
        <v>4.2467347619078106</v>
      </c>
      <c r="AE33" s="15">
        <v>1.4795368070845798</v>
      </c>
      <c r="AF33" s="15">
        <v>9.3096413092866186</v>
      </c>
      <c r="AG33" s="15">
        <v>1.125455296597941</v>
      </c>
      <c r="AH33" s="15">
        <v>0.14708580616465106</v>
      </c>
      <c r="AI33" s="15">
        <v>2.8121245182744166</v>
      </c>
      <c r="AJ33" s="15">
        <v>2.7635952756335218E-2</v>
      </c>
      <c r="AK33" s="15">
        <v>3.0005859468339953</v>
      </c>
      <c r="AL33" s="15">
        <v>2.0734363001460001E-2</v>
      </c>
      <c r="AM33" s="15">
        <v>0</v>
      </c>
    </row>
    <row r="34" spans="1:39" x14ac:dyDescent="0.25">
      <c r="A34" s="13">
        <v>38107</v>
      </c>
      <c r="B34" s="13" t="s">
        <v>87</v>
      </c>
      <c r="C34" s="13" t="s">
        <v>85</v>
      </c>
      <c r="D34" s="13">
        <v>442000</v>
      </c>
      <c r="E34" s="13">
        <v>117168</v>
      </c>
      <c r="F34" s="13">
        <v>19</v>
      </c>
      <c r="G34" s="14">
        <v>0.13998099999999999</v>
      </c>
      <c r="H34" s="15">
        <v>24.253060000000001</v>
      </c>
      <c r="I34" s="15">
        <v>77.191909999999993</v>
      </c>
      <c r="J34" s="15">
        <v>17.028130000000001</v>
      </c>
      <c r="K34" s="16">
        <v>36</v>
      </c>
      <c r="L34" s="15">
        <v>2.3003800000000001</v>
      </c>
      <c r="M34" s="15">
        <v>1.9773000000000001</v>
      </c>
      <c r="N34" s="15">
        <v>2.55518</v>
      </c>
      <c r="O34" s="15">
        <v>0.90627999999999997</v>
      </c>
      <c r="P34" s="15">
        <v>8.3158386839010001E-2</v>
      </c>
      <c r="Q34" s="15">
        <v>0.53765537665959007</v>
      </c>
      <c r="R34" s="15">
        <v>0.76198411254108001</v>
      </c>
      <c r="S34" s="15">
        <v>0.98717999999999995</v>
      </c>
      <c r="T34" s="15">
        <v>2.9197590288000002E-4</v>
      </c>
      <c r="U34" s="15">
        <v>0</v>
      </c>
      <c r="V34" s="15">
        <v>0</v>
      </c>
      <c r="W34" s="15">
        <v>3.5091853827390003E-2</v>
      </c>
      <c r="X34" s="15">
        <v>0.73515882646398001</v>
      </c>
      <c r="Y34" s="15">
        <v>0.13777612917150001</v>
      </c>
      <c r="Z34" s="15">
        <v>0.33405692988258001</v>
      </c>
      <c r="AA34" s="15">
        <v>2.3786181897997802</v>
      </c>
      <c r="AB34" s="15">
        <v>8.2848162442200005E-3</v>
      </c>
      <c r="AC34" s="15">
        <v>1.233598189668E-2</v>
      </c>
      <c r="AD34" s="15">
        <v>10.502318481111809</v>
      </c>
      <c r="AE34" s="15">
        <v>1.9999527630555849</v>
      </c>
      <c r="AF34" s="15">
        <v>33.168110326595063</v>
      </c>
      <c r="AG34" s="15">
        <v>2.0956975667959346</v>
      </c>
      <c r="AH34" s="15">
        <v>0.86448367781953472</v>
      </c>
      <c r="AI34" s="15">
        <v>0.48628523903941995</v>
      </c>
      <c r="AJ34" s="15">
        <v>0.1268655850360442</v>
      </c>
      <c r="AK34" s="15">
        <v>13.89769188011044</v>
      </c>
      <c r="AL34" s="15">
        <v>0.29976296154797488</v>
      </c>
      <c r="AM34" s="15">
        <v>0</v>
      </c>
    </row>
    <row r="35" spans="1:39" x14ac:dyDescent="0.25">
      <c r="A35" s="13">
        <v>38203</v>
      </c>
      <c r="B35" s="13" t="s">
        <v>80</v>
      </c>
      <c r="C35" s="13" t="s">
        <v>77</v>
      </c>
      <c r="D35" s="13">
        <v>445496</v>
      </c>
      <c r="E35" s="13">
        <v>119213</v>
      </c>
      <c r="F35" s="13">
        <v>19</v>
      </c>
      <c r="G35" s="14">
        <v>2.3033540000000001</v>
      </c>
      <c r="H35" s="15">
        <v>21.518529999999998</v>
      </c>
      <c r="I35" s="15">
        <v>38.024050000000003</v>
      </c>
      <c r="J35" s="15">
        <v>15.216049999999999</v>
      </c>
      <c r="K35" s="16">
        <v>20</v>
      </c>
      <c r="L35" s="15">
        <v>2.5942699999999999</v>
      </c>
      <c r="M35" s="15">
        <v>1.4913700000000001</v>
      </c>
      <c r="N35" s="15">
        <v>2.7197300000000002</v>
      </c>
      <c r="O35" s="15">
        <v>0.70615000000000006</v>
      </c>
      <c r="P35" s="15">
        <v>4.8048284517689999E-2</v>
      </c>
      <c r="Q35" s="15">
        <v>0.9566955427741799</v>
      </c>
      <c r="R35" s="15">
        <v>1.04459853803499</v>
      </c>
      <c r="S35" s="15">
        <v>1.22926</v>
      </c>
      <c r="T35" s="15">
        <v>1.4598795144000001E-4</v>
      </c>
      <c r="U35" s="15">
        <v>0</v>
      </c>
      <c r="V35" s="15">
        <v>0</v>
      </c>
      <c r="W35" s="15">
        <v>3.6715969787159998E-2</v>
      </c>
      <c r="X35" s="15">
        <v>1.06239081961674</v>
      </c>
      <c r="Y35" s="15">
        <v>0.13034899214199</v>
      </c>
      <c r="Z35" s="15">
        <v>1.4795513908565399</v>
      </c>
      <c r="AA35" s="15">
        <v>1.2980883672166199</v>
      </c>
      <c r="AB35" s="15">
        <v>8.1753252806399997E-3</v>
      </c>
      <c r="AC35" s="15">
        <v>1.001842316757E-2</v>
      </c>
      <c r="AD35" s="15">
        <v>6.7030185418736696</v>
      </c>
      <c r="AE35" s="15">
        <v>1.3867952583184298</v>
      </c>
      <c r="AF35" s="15">
        <v>8.726086679657719</v>
      </c>
      <c r="AG35" s="15">
        <v>1.9495471751095594</v>
      </c>
      <c r="AH35" s="15">
        <v>0.34819696186932797</v>
      </c>
      <c r="AI35" s="15">
        <v>1.3312981471982253</v>
      </c>
      <c r="AJ35" s="15">
        <v>2.4974947133188766E-2</v>
      </c>
      <c r="AK35" s="15">
        <v>2.7116660696124972</v>
      </c>
      <c r="AL35" s="15">
        <v>2.6954761101052761E-2</v>
      </c>
      <c r="AM35" s="15">
        <v>0</v>
      </c>
    </row>
    <row r="36" spans="1:39" x14ac:dyDescent="0.25">
      <c r="A36" s="13">
        <v>38212</v>
      </c>
      <c r="B36" s="13" t="s">
        <v>78</v>
      </c>
      <c r="C36" s="13" t="s">
        <v>77</v>
      </c>
      <c r="D36" s="13">
        <v>442150</v>
      </c>
      <c r="E36" s="13">
        <v>110940</v>
      </c>
      <c r="F36" s="13">
        <v>19</v>
      </c>
      <c r="G36" s="14">
        <v>0.73422900000000002</v>
      </c>
      <c r="H36" s="15">
        <v>52.762210000000003</v>
      </c>
      <c r="I36" s="15">
        <v>82.189440000000005</v>
      </c>
      <c r="J36" s="15">
        <v>30.481660000000002</v>
      </c>
      <c r="K36" s="16">
        <v>33</v>
      </c>
      <c r="L36" s="15">
        <v>2.2616800000000001</v>
      </c>
      <c r="M36" s="15">
        <v>1.94404</v>
      </c>
      <c r="N36" s="15">
        <v>2.5121899999999999</v>
      </c>
      <c r="O36" s="15">
        <v>1.2482200000000001</v>
      </c>
      <c r="P36" s="15">
        <v>0.27770558062674</v>
      </c>
      <c r="Q36" s="15">
        <v>0.50849428335945002</v>
      </c>
      <c r="R36" s="15">
        <v>0.52535589175077002</v>
      </c>
      <c r="S36" s="15">
        <v>0.88844000000000001</v>
      </c>
      <c r="T36" s="15">
        <v>1.6423644537000003E-4</v>
      </c>
      <c r="U36" s="15">
        <v>0</v>
      </c>
      <c r="V36" s="15">
        <v>0</v>
      </c>
      <c r="W36" s="15">
        <v>8.6862831106800011E-3</v>
      </c>
      <c r="X36" s="15">
        <v>0.70694665484820007</v>
      </c>
      <c r="Y36" s="15">
        <v>5.6150615822610002E-2</v>
      </c>
      <c r="Z36" s="15">
        <v>0.19292307782796</v>
      </c>
      <c r="AA36" s="15">
        <v>38.382057282969001</v>
      </c>
      <c r="AB36" s="15">
        <v>4.2701475796200006E-3</v>
      </c>
      <c r="AC36" s="15">
        <v>7.09866413877E-3</v>
      </c>
      <c r="AD36" s="15">
        <v>3.2378302779999002</v>
      </c>
      <c r="AE36" s="15">
        <v>2.3790896511906392</v>
      </c>
      <c r="AF36" s="15">
        <v>14.969868400140802</v>
      </c>
      <c r="AG36" s="15">
        <v>1.6792103345826599</v>
      </c>
      <c r="AH36" s="15">
        <v>0.46405237839479774</v>
      </c>
      <c r="AI36" s="15">
        <v>4.8719825036070814</v>
      </c>
      <c r="AJ36" s="15">
        <v>4.5838466169952748E-2</v>
      </c>
      <c r="AK36" s="15">
        <v>4.9769319924190336</v>
      </c>
      <c r="AL36" s="15">
        <v>4.0256273495037201E-2</v>
      </c>
      <c r="AM36" s="15">
        <v>0</v>
      </c>
    </row>
    <row r="37" spans="1:39" x14ac:dyDescent="0.25">
      <c r="A37" s="13">
        <v>46375</v>
      </c>
      <c r="B37" s="13" t="s">
        <v>79</v>
      </c>
      <c r="C37" s="13" t="s">
        <v>77</v>
      </c>
      <c r="D37" s="13">
        <v>440000</v>
      </c>
      <c r="E37" s="13">
        <v>114400</v>
      </c>
      <c r="F37" s="13">
        <v>19</v>
      </c>
      <c r="G37" s="14">
        <v>1.39375</v>
      </c>
      <c r="H37" s="15">
        <v>24.317360000000001</v>
      </c>
      <c r="I37" s="15">
        <v>45.247660000000003</v>
      </c>
      <c r="J37" s="15">
        <v>16.86692</v>
      </c>
      <c r="K37" s="16">
        <v>23</v>
      </c>
      <c r="L37" s="15">
        <v>2.2616800000000001</v>
      </c>
      <c r="M37" s="15">
        <v>1.94404</v>
      </c>
      <c r="N37" s="15">
        <v>2.5121899999999999</v>
      </c>
      <c r="O37" s="15">
        <v>1.5947899999999999</v>
      </c>
      <c r="P37" s="15">
        <v>0.18155426610956998</v>
      </c>
      <c r="Q37" s="15">
        <v>0.64181778001203005</v>
      </c>
      <c r="R37" s="15">
        <v>1.4646423713157302</v>
      </c>
      <c r="S37" s="15">
        <v>1.06054</v>
      </c>
      <c r="T37" s="15">
        <v>4.9270933611E-4</v>
      </c>
      <c r="U37" s="15">
        <v>0</v>
      </c>
      <c r="V37" s="15">
        <v>0</v>
      </c>
      <c r="W37" s="15">
        <v>1.3248406593180001E-2</v>
      </c>
      <c r="X37" s="15">
        <v>1.24086109025214</v>
      </c>
      <c r="Y37" s="15">
        <v>8.7008819058239997E-2</v>
      </c>
      <c r="Z37" s="15">
        <v>0.26316153096452999</v>
      </c>
      <c r="AA37" s="15">
        <v>4.3364443580676895</v>
      </c>
      <c r="AB37" s="15">
        <v>9.6169563011100009E-3</v>
      </c>
      <c r="AC37" s="15">
        <v>1.2810442738860001E-2</v>
      </c>
      <c r="AD37" s="15">
        <v>6.6924526638882007</v>
      </c>
      <c r="AE37" s="15">
        <v>2.1334866274753241</v>
      </c>
      <c r="AF37" s="15">
        <v>13.424468485574776</v>
      </c>
      <c r="AG37" s="15">
        <v>0.92413580022815234</v>
      </c>
      <c r="AH37" s="15">
        <v>5.4413346298886618E-2</v>
      </c>
      <c r="AI37" s="15">
        <v>0.79237735432435685</v>
      </c>
      <c r="AJ37" s="15">
        <v>3.2612295576433643E-2</v>
      </c>
      <c r="AK37" s="15">
        <v>3.5408945971009071</v>
      </c>
      <c r="AL37" s="15">
        <v>2.7911493421166302E-2</v>
      </c>
      <c r="AM37" s="15">
        <v>0</v>
      </c>
    </row>
    <row r="38" spans="1:39" x14ac:dyDescent="0.25">
      <c r="A38" s="13">
        <v>46963</v>
      </c>
      <c r="B38" s="13" t="s">
        <v>86</v>
      </c>
      <c r="C38" s="13" t="s">
        <v>77</v>
      </c>
      <c r="D38" s="13">
        <v>443000</v>
      </c>
      <c r="E38" s="13">
        <v>112410</v>
      </c>
      <c r="F38" s="13">
        <v>19</v>
      </c>
      <c r="G38" s="14">
        <v>1.6625929999999998</v>
      </c>
      <c r="H38" s="15">
        <v>31.76586</v>
      </c>
      <c r="I38" s="15">
        <v>62.70637</v>
      </c>
      <c r="J38" s="15">
        <v>20.942979999999999</v>
      </c>
      <c r="K38" s="16">
        <v>29</v>
      </c>
      <c r="L38" s="15">
        <v>2.2616800000000001</v>
      </c>
      <c r="M38" s="15">
        <v>1.94404</v>
      </c>
      <c r="N38" s="15">
        <v>2.5121899999999999</v>
      </c>
      <c r="O38" s="15">
        <v>1.4674100000000001</v>
      </c>
      <c r="P38" s="15">
        <v>1.81477622435064</v>
      </c>
      <c r="Q38" s="15">
        <v>0.74588894089482005</v>
      </c>
      <c r="R38" s="15">
        <v>0.92100148864710008</v>
      </c>
      <c r="S38" s="15">
        <v>2.2508699999999999</v>
      </c>
      <c r="T38" s="15">
        <v>1.8248493930000001E-4</v>
      </c>
      <c r="U38" s="15">
        <v>0</v>
      </c>
      <c r="V38" s="15">
        <v>0</v>
      </c>
      <c r="W38" s="15">
        <v>1.5876189719100001E-2</v>
      </c>
      <c r="X38" s="15">
        <v>2.6379657855329404</v>
      </c>
      <c r="Y38" s="15">
        <v>7.5585261858059999E-2</v>
      </c>
      <c r="Z38" s="15">
        <v>0.57824002715990996</v>
      </c>
      <c r="AA38" s="15">
        <v>8.6914839314500512</v>
      </c>
      <c r="AB38" s="15">
        <v>6.2409849240600002E-3</v>
      </c>
      <c r="AC38" s="15">
        <v>1.0182659612939999E-2</v>
      </c>
      <c r="AD38" s="15">
        <v>5.8322551570158598</v>
      </c>
      <c r="AE38" s="15">
        <v>2.5553478029333183</v>
      </c>
      <c r="AF38" s="15">
        <v>16.078931833172618</v>
      </c>
      <c r="AG38" s="15">
        <v>1.2701030224957508</v>
      </c>
      <c r="AH38" s="15">
        <v>8.9011721112881886E-2</v>
      </c>
      <c r="AI38" s="15">
        <v>5.1305617499313421</v>
      </c>
      <c r="AJ38" s="15">
        <v>5.2355937408015439E-2</v>
      </c>
      <c r="AK38" s="15">
        <v>5.6845693508358757</v>
      </c>
      <c r="AL38" s="15">
        <v>7.9628582110191637E-2</v>
      </c>
      <c r="AM38" s="15">
        <v>0</v>
      </c>
    </row>
    <row r="39" spans="1:39" x14ac:dyDescent="0.25">
      <c r="A39" s="13">
        <v>46964</v>
      </c>
      <c r="B39" s="13" t="s">
        <v>80</v>
      </c>
      <c r="C39" s="13" t="s">
        <v>77</v>
      </c>
      <c r="D39" s="13">
        <v>443520</v>
      </c>
      <c r="E39" s="13">
        <v>115000</v>
      </c>
      <c r="F39" s="13">
        <v>19</v>
      </c>
      <c r="G39" s="14">
        <v>1.1506719999999999</v>
      </c>
      <c r="H39" s="15">
        <v>25.802230000000002</v>
      </c>
      <c r="I39" s="15">
        <v>53.544159999999998</v>
      </c>
      <c r="J39" s="15">
        <v>17.74804</v>
      </c>
      <c r="K39" s="16">
        <v>26</v>
      </c>
      <c r="L39" s="15">
        <v>2.2616800000000001</v>
      </c>
      <c r="M39" s="15">
        <v>1.94404</v>
      </c>
      <c r="N39" s="15">
        <v>2.5121899999999999</v>
      </c>
      <c r="O39" s="15">
        <v>1.2605999999999999</v>
      </c>
      <c r="P39" s="15">
        <v>0.42716074591344005</v>
      </c>
      <c r="Q39" s="15">
        <v>0.53314799865887996</v>
      </c>
      <c r="R39" s="15">
        <v>1.2972671849897701</v>
      </c>
      <c r="S39" s="15">
        <v>1.26661</v>
      </c>
      <c r="T39" s="15">
        <v>2.0073343323E-4</v>
      </c>
      <c r="U39" s="15">
        <v>0</v>
      </c>
      <c r="V39" s="15">
        <v>0</v>
      </c>
      <c r="W39" s="15">
        <v>3.6606478823580001E-2</v>
      </c>
      <c r="X39" s="15">
        <v>0.96598402618455004</v>
      </c>
      <c r="Y39" s="15">
        <v>0.12945481593942001</v>
      </c>
      <c r="Z39" s="15">
        <v>1.39798062298944</v>
      </c>
      <c r="AA39" s="15">
        <v>4.5080896919732707</v>
      </c>
      <c r="AB39" s="15">
        <v>9.3979743739500011E-3</v>
      </c>
      <c r="AC39" s="15">
        <v>1.242722436633E-2</v>
      </c>
      <c r="AD39" s="15">
        <v>7.2394147724520899</v>
      </c>
      <c r="AE39" s="15">
        <v>2.4718095393363364</v>
      </c>
      <c r="AF39" s="15">
        <v>15.55328673535243</v>
      </c>
      <c r="AG39" s="15">
        <v>1.7842687482280088</v>
      </c>
      <c r="AH39" s="15">
        <v>0.36874475800359058</v>
      </c>
      <c r="AI39" s="15">
        <v>1.027950799403992</v>
      </c>
      <c r="AJ39" s="15">
        <v>5.9139677971087289E-2</v>
      </c>
      <c r="AK39" s="15">
        <v>6.4211170204599997</v>
      </c>
      <c r="AL39" s="15">
        <v>5.5612721244546373E-2</v>
      </c>
      <c r="AM39" s="15">
        <v>0</v>
      </c>
    </row>
    <row r="40" spans="1:39" x14ac:dyDescent="0.25">
      <c r="A40" s="13">
        <v>47635</v>
      </c>
      <c r="B40" s="13" t="s">
        <v>82</v>
      </c>
      <c r="C40" s="13" t="s">
        <v>77</v>
      </c>
      <c r="D40" s="13">
        <v>437960</v>
      </c>
      <c r="E40" s="13">
        <v>116300</v>
      </c>
      <c r="F40" s="13">
        <v>19</v>
      </c>
      <c r="G40" s="14">
        <v>0.64191999999999994</v>
      </c>
      <c r="H40" s="15">
        <v>24.472519999999999</v>
      </c>
      <c r="I40" s="15">
        <v>34.960270000000001</v>
      </c>
      <c r="J40" s="15">
        <v>17.211690000000001</v>
      </c>
      <c r="K40" s="16">
        <v>19</v>
      </c>
      <c r="L40" s="15">
        <v>2.2714400000000001</v>
      </c>
      <c r="M40" s="15">
        <v>1.9524300000000001</v>
      </c>
      <c r="N40" s="15">
        <v>2.5230299999999999</v>
      </c>
      <c r="O40" s="15">
        <v>0.50055000000000005</v>
      </c>
      <c r="P40" s="15">
        <v>6.7300445613840007E-2</v>
      </c>
      <c r="Q40" s="15">
        <v>0.39774417369827997</v>
      </c>
      <c r="R40" s="15">
        <v>0.75694752821639999</v>
      </c>
      <c r="S40" s="15">
        <v>0.74663000000000002</v>
      </c>
      <c r="T40" s="15">
        <v>5.8395180576000004E-4</v>
      </c>
      <c r="U40" s="15">
        <v>0</v>
      </c>
      <c r="V40" s="15">
        <v>0</v>
      </c>
      <c r="W40" s="15">
        <v>6.7336942601700003E-3</v>
      </c>
      <c r="X40" s="15">
        <v>0.74928316076580004</v>
      </c>
      <c r="Y40" s="15">
        <v>8.5658430507420003E-2</v>
      </c>
      <c r="Z40" s="15">
        <v>0.24544224335850001</v>
      </c>
      <c r="AA40" s="15">
        <v>2.5155183912626398</v>
      </c>
      <c r="AB40" s="15">
        <v>6.7336942601700003E-3</v>
      </c>
      <c r="AC40" s="15">
        <v>1.0547629491540001E-2</v>
      </c>
      <c r="AD40" s="15">
        <v>11.63591492404341</v>
      </c>
      <c r="AE40" s="15">
        <v>1.145268661450765</v>
      </c>
      <c r="AF40" s="15">
        <v>6.2488996255709308</v>
      </c>
      <c r="AG40" s="15">
        <v>0.65522545344643035</v>
      </c>
      <c r="AH40" s="15">
        <v>5.3757610133341842E-3</v>
      </c>
      <c r="AI40" s="15">
        <v>0.58915074790385846</v>
      </c>
      <c r="AJ40" s="15">
        <v>2.2597097295672216E-2</v>
      </c>
      <c r="AK40" s="15">
        <v>1.7892710503927169</v>
      </c>
      <c r="AL40" s="15">
        <v>3.1961602926294769E-2</v>
      </c>
      <c r="AM40" s="15">
        <v>0</v>
      </c>
    </row>
    <row r="41" spans="1:39" x14ac:dyDescent="0.25">
      <c r="A41" s="13">
        <v>48064</v>
      </c>
      <c r="B41" s="13" t="s">
        <v>87</v>
      </c>
      <c r="C41" s="13" t="s">
        <v>85</v>
      </c>
      <c r="D41" s="13">
        <v>447600</v>
      </c>
      <c r="E41" s="13">
        <v>115030</v>
      </c>
      <c r="F41" s="13">
        <v>19</v>
      </c>
      <c r="G41" s="14">
        <v>0.74001499999999998</v>
      </c>
      <c r="H41" s="15">
        <v>24.604959999999998</v>
      </c>
      <c r="I41" s="15">
        <v>65.125839999999997</v>
      </c>
      <c r="J41" s="15">
        <v>17.21388</v>
      </c>
      <c r="K41" s="16">
        <v>31</v>
      </c>
      <c r="L41" s="15">
        <v>2.5942699999999999</v>
      </c>
      <c r="M41" s="15">
        <v>1.4913700000000001</v>
      </c>
      <c r="N41" s="15">
        <v>2.7197300000000002</v>
      </c>
      <c r="O41" s="15">
        <v>0.97275999999999996</v>
      </c>
      <c r="P41" s="15">
        <v>0.14699161860615001</v>
      </c>
      <c r="Q41" s="15">
        <v>0.25715777646155996</v>
      </c>
      <c r="R41" s="15">
        <v>0.77505003419495999</v>
      </c>
      <c r="S41" s="15">
        <v>0.89964</v>
      </c>
      <c r="T41" s="15">
        <v>1.2773945751E-4</v>
      </c>
      <c r="U41" s="15">
        <v>0</v>
      </c>
      <c r="V41" s="15">
        <v>0</v>
      </c>
      <c r="W41" s="15">
        <v>5.0785558607190001E-2</v>
      </c>
      <c r="X41" s="15">
        <v>0.67951916847141003</v>
      </c>
      <c r="Y41" s="15">
        <v>0.17354317727430002</v>
      </c>
      <c r="Z41" s="15">
        <v>0.27296097220493998</v>
      </c>
      <c r="AA41" s="15">
        <v>3.4847871463545901</v>
      </c>
      <c r="AB41" s="15">
        <v>7.5913734748799993E-3</v>
      </c>
      <c r="AC41" s="15">
        <v>9.8176897343400012E-3</v>
      </c>
      <c r="AD41" s="15">
        <v>10.06888025328645</v>
      </c>
      <c r="AE41" s="15">
        <v>1.5411618252357986</v>
      </c>
      <c r="AF41" s="15">
        <v>25.559316397282771</v>
      </c>
      <c r="AG41" s="15">
        <v>1.6136179947709386</v>
      </c>
      <c r="AH41" s="15">
        <v>0.87093229646783821</v>
      </c>
      <c r="AI41" s="15">
        <v>0.57485862570900692</v>
      </c>
      <c r="AJ41" s="15">
        <v>9.1372069352565505E-2</v>
      </c>
      <c r="AK41" s="15">
        <v>10.009498367498585</v>
      </c>
      <c r="AL41" s="15">
        <v>0.26012242368249222</v>
      </c>
      <c r="AM41" s="15">
        <v>0</v>
      </c>
    </row>
    <row r="42" spans="1:39" x14ac:dyDescent="0.25">
      <c r="A42" s="13">
        <v>48317</v>
      </c>
      <c r="B42" s="13" t="s">
        <v>78</v>
      </c>
      <c r="C42" s="13" t="s">
        <v>77</v>
      </c>
      <c r="D42" s="13">
        <v>442600</v>
      </c>
      <c r="E42" s="13">
        <v>111402</v>
      </c>
      <c r="F42" s="13">
        <v>19</v>
      </c>
      <c r="G42" s="14">
        <v>0.49767600000000001</v>
      </c>
      <c r="H42" s="15">
        <v>41.940989999999999</v>
      </c>
      <c r="I42" s="15">
        <v>55.563960000000002</v>
      </c>
      <c r="J42" s="15">
        <v>26.09057</v>
      </c>
      <c r="K42" s="16">
        <v>26</v>
      </c>
      <c r="L42" s="15">
        <v>2.2616800000000001</v>
      </c>
      <c r="M42" s="15">
        <v>1.94404</v>
      </c>
      <c r="N42" s="15">
        <v>2.5121899999999999</v>
      </c>
      <c r="O42" s="15">
        <v>1.6695</v>
      </c>
      <c r="P42" s="15">
        <v>1.01155051552776</v>
      </c>
      <c r="Q42" s="15">
        <v>1.2053677695582898</v>
      </c>
      <c r="R42" s="15">
        <v>0.85160246623130997</v>
      </c>
      <c r="S42" s="15">
        <v>1.78864</v>
      </c>
      <c r="T42" s="15">
        <v>2.0073343323E-4</v>
      </c>
      <c r="U42" s="15">
        <v>0</v>
      </c>
      <c r="V42" s="15">
        <v>0</v>
      </c>
      <c r="W42" s="15">
        <v>1.071186593691E-2</v>
      </c>
      <c r="X42" s="15">
        <v>1.71515769598677</v>
      </c>
      <c r="Y42" s="15">
        <v>6.3869728755000008E-2</v>
      </c>
      <c r="Z42" s="15">
        <v>0.37830952766282999</v>
      </c>
      <c r="AA42" s="15">
        <v>18.860311185991108</v>
      </c>
      <c r="AB42" s="15">
        <v>5.4198026972100003E-3</v>
      </c>
      <c r="AC42" s="15">
        <v>1.1715533103060002E-2</v>
      </c>
      <c r="AD42" s="15">
        <v>7.6507358256342899</v>
      </c>
      <c r="AE42" s="15">
        <v>1.2672615796365576</v>
      </c>
      <c r="AF42" s="15">
        <v>7.9739488027362588</v>
      </c>
      <c r="AG42" s="15">
        <v>0.94163092088005163</v>
      </c>
      <c r="AH42" s="15">
        <v>0.24009202808391134</v>
      </c>
      <c r="AI42" s="15">
        <v>0.20819184026184318</v>
      </c>
      <c r="AJ42" s="15">
        <v>2.7120483918188384E-2</v>
      </c>
      <c r="AK42" s="15">
        <v>2.944618686887813</v>
      </c>
      <c r="AL42" s="15">
        <v>2.0105657595375883E-2</v>
      </c>
      <c r="AM42" s="15">
        <v>0</v>
      </c>
    </row>
    <row r="43" spans="1:39" x14ac:dyDescent="0.25">
      <c r="A43" s="13">
        <v>48456</v>
      </c>
      <c r="B43" s="13" t="s">
        <v>78</v>
      </c>
      <c r="C43" s="13" t="s">
        <v>77</v>
      </c>
      <c r="D43" s="13">
        <v>442580</v>
      </c>
      <c r="E43" s="13">
        <v>111260</v>
      </c>
      <c r="F43" s="13">
        <v>19</v>
      </c>
      <c r="G43" s="14">
        <v>0.19541500000000003</v>
      </c>
      <c r="H43" s="15">
        <v>41.940989999999999</v>
      </c>
      <c r="I43" s="15">
        <v>55.710500000000003</v>
      </c>
      <c r="J43" s="15">
        <v>26.09057</v>
      </c>
      <c r="K43" s="16">
        <v>26</v>
      </c>
      <c r="L43" s="15">
        <v>2.2616800000000001</v>
      </c>
      <c r="M43" s="15">
        <v>1.94404</v>
      </c>
      <c r="N43" s="15">
        <v>2.5121899999999999</v>
      </c>
      <c r="O43" s="15">
        <v>1.6695</v>
      </c>
      <c r="P43" s="15">
        <v>1.01155051552776</v>
      </c>
      <c r="Q43" s="15">
        <v>1.2053677695582898</v>
      </c>
      <c r="R43" s="15">
        <v>0.85160246623130997</v>
      </c>
      <c r="S43" s="15">
        <v>1.78864</v>
      </c>
      <c r="T43" s="15">
        <v>2.0073343323E-4</v>
      </c>
      <c r="U43" s="15">
        <v>0</v>
      </c>
      <c r="V43" s="15">
        <v>0</v>
      </c>
      <c r="W43" s="15">
        <v>1.071186593691E-2</v>
      </c>
      <c r="X43" s="15">
        <v>1.71515769598677</v>
      </c>
      <c r="Y43" s="15">
        <v>6.3869728755000008E-2</v>
      </c>
      <c r="Z43" s="15">
        <v>0.37830952766282999</v>
      </c>
      <c r="AA43" s="15">
        <v>18.860311185991108</v>
      </c>
      <c r="AB43" s="15">
        <v>5.4198026972100003E-3</v>
      </c>
      <c r="AC43" s="15">
        <v>1.1715533103060002E-2</v>
      </c>
      <c r="AD43" s="15">
        <v>7.6507358256342899</v>
      </c>
      <c r="AE43" s="15">
        <v>1.2748476023735016</v>
      </c>
      <c r="AF43" s="15">
        <v>8.0216820867660115</v>
      </c>
      <c r="AG43" s="15">
        <v>0.86095813048521264</v>
      </c>
      <c r="AH43" s="15">
        <v>9.4669716931387662E-2</v>
      </c>
      <c r="AI43" s="15">
        <v>0.75906450962194361</v>
      </c>
      <c r="AJ43" s="15">
        <v>2.4896065589242827E-2</v>
      </c>
      <c r="AK43" s="15">
        <v>2.7031014706527419</v>
      </c>
      <c r="AL43" s="15">
        <v>3.0290417579959966E-2</v>
      </c>
      <c r="AM43" s="15">
        <v>0</v>
      </c>
    </row>
    <row r="44" spans="1:39" x14ac:dyDescent="0.25">
      <c r="A44" s="13">
        <v>48513</v>
      </c>
      <c r="B44" s="13" t="s">
        <v>78</v>
      </c>
      <c r="C44" s="13" t="s">
        <v>77</v>
      </c>
      <c r="D44" s="13">
        <v>442430</v>
      </c>
      <c r="E44" s="13">
        <v>111300</v>
      </c>
      <c r="F44" s="13">
        <v>19</v>
      </c>
      <c r="G44" s="14">
        <v>0.28517599999999999</v>
      </c>
      <c r="H44" s="15">
        <v>41.940989999999999</v>
      </c>
      <c r="I44" s="15">
        <v>51.646419999999999</v>
      </c>
      <c r="J44" s="15">
        <v>26.09057</v>
      </c>
      <c r="K44" s="16">
        <v>26</v>
      </c>
      <c r="L44" s="15">
        <v>2.2616800000000001</v>
      </c>
      <c r="M44" s="15">
        <v>1.94404</v>
      </c>
      <c r="N44" s="15">
        <v>2.5121899999999999</v>
      </c>
      <c r="O44" s="15">
        <v>1.6695</v>
      </c>
      <c r="P44" s="15">
        <v>1.01155051552776</v>
      </c>
      <c r="Q44" s="15">
        <v>1.2053677695582898</v>
      </c>
      <c r="R44" s="15">
        <v>0.85160246623130997</v>
      </c>
      <c r="S44" s="15">
        <v>1.78864</v>
      </c>
      <c r="T44" s="15">
        <v>2.0073343323E-4</v>
      </c>
      <c r="U44" s="15">
        <v>0</v>
      </c>
      <c r="V44" s="15">
        <v>0</v>
      </c>
      <c r="W44" s="15">
        <v>1.071186593691E-2</v>
      </c>
      <c r="X44" s="15">
        <v>1.71515769598677</v>
      </c>
      <c r="Y44" s="15">
        <v>6.3869728755000008E-2</v>
      </c>
      <c r="Z44" s="15">
        <v>0.37830952766282999</v>
      </c>
      <c r="AA44" s="15">
        <v>18.860311185991108</v>
      </c>
      <c r="AB44" s="15">
        <v>5.4198026972100003E-3</v>
      </c>
      <c r="AC44" s="15">
        <v>1.1715533103060002E-2</v>
      </c>
      <c r="AD44" s="15">
        <v>7.6507358256342899</v>
      </c>
      <c r="AE44" s="15">
        <v>0.89174866013916554</v>
      </c>
      <c r="AF44" s="15">
        <v>5.6111210780158585</v>
      </c>
      <c r="AG44" s="15">
        <v>1.0295984345716374</v>
      </c>
      <c r="AH44" s="15">
        <v>0.20172527058046372</v>
      </c>
      <c r="AI44" s="15">
        <v>0.21448859737129924</v>
      </c>
      <c r="AJ44" s="15">
        <v>1.5949746112172782E-2</v>
      </c>
      <c r="AK44" s="15">
        <v>1.7317508269652393</v>
      </c>
      <c r="AL44" s="15">
        <v>9.0473862441624153E-3</v>
      </c>
      <c r="AM44" s="15">
        <v>0</v>
      </c>
    </row>
    <row r="45" spans="1:39" x14ac:dyDescent="0.25">
      <c r="A45" s="13">
        <v>56058</v>
      </c>
      <c r="B45" s="13" t="s">
        <v>88</v>
      </c>
      <c r="C45" s="13" t="s">
        <v>85</v>
      </c>
      <c r="D45" s="13">
        <v>437100</v>
      </c>
      <c r="E45" s="13">
        <v>115600</v>
      </c>
      <c r="F45" s="13">
        <v>19</v>
      </c>
      <c r="G45" s="14">
        <v>1.0572550000000001</v>
      </c>
      <c r="H45" s="15">
        <v>21.831330000000001</v>
      </c>
      <c r="I45" s="15">
        <v>67.039619999999999</v>
      </c>
      <c r="J45" s="15">
        <v>15.47176</v>
      </c>
      <c r="K45" s="16">
        <v>32</v>
      </c>
      <c r="L45" s="15">
        <v>2.2714400000000001</v>
      </c>
      <c r="M45" s="15">
        <v>1.9524300000000001</v>
      </c>
      <c r="N45" s="15">
        <v>2.5230299999999999</v>
      </c>
      <c r="O45" s="15">
        <v>0.53786</v>
      </c>
      <c r="P45" s="15">
        <v>7.1187374820930002E-2</v>
      </c>
      <c r="Q45" s="15">
        <v>0.57424360698924004</v>
      </c>
      <c r="R45" s="15">
        <v>0.66141666249285003</v>
      </c>
      <c r="S45" s="15">
        <v>0.82896999999999998</v>
      </c>
      <c r="T45" s="15">
        <v>1.35038855082E-3</v>
      </c>
      <c r="U45" s="15">
        <v>0</v>
      </c>
      <c r="V45" s="15">
        <v>0</v>
      </c>
      <c r="W45" s="15">
        <v>6.9709246812600005E-3</v>
      </c>
      <c r="X45" s="15">
        <v>1.01574766913166</v>
      </c>
      <c r="Y45" s="15">
        <v>8.6935825082519999E-2</v>
      </c>
      <c r="Z45" s="15">
        <v>0.27438435473147998</v>
      </c>
      <c r="AA45" s="15">
        <v>2.93941265676261</v>
      </c>
      <c r="AB45" s="15">
        <v>6.49646383908E-3</v>
      </c>
      <c r="AC45" s="15">
        <v>1.045638702189E-2</v>
      </c>
      <c r="AD45" s="15">
        <v>8.0689913065098899</v>
      </c>
      <c r="AE45" s="15">
        <v>1.6363735154249273</v>
      </c>
      <c r="AF45" s="15">
        <v>27.13834961392222</v>
      </c>
      <c r="AG45" s="15">
        <v>2.6252106660370083</v>
      </c>
      <c r="AH45" s="15">
        <v>3.2226469916584111</v>
      </c>
      <c r="AI45" s="15">
        <v>0.47419014754716671</v>
      </c>
      <c r="AJ45" s="15">
        <v>8.9458847905003636E-2</v>
      </c>
      <c r="AK45" s="15">
        <v>9.7999114872656268</v>
      </c>
      <c r="AL45" s="15">
        <v>0.22214873023962373</v>
      </c>
      <c r="AM45" s="15">
        <v>0</v>
      </c>
    </row>
    <row r="46" spans="1:39" x14ac:dyDescent="0.25">
      <c r="A46" s="13">
        <v>56347</v>
      </c>
      <c r="B46" s="13" t="s">
        <v>86</v>
      </c>
      <c r="C46" s="13" t="s">
        <v>77</v>
      </c>
      <c r="D46" s="13">
        <v>440000</v>
      </c>
      <c r="E46" s="13">
        <v>112600</v>
      </c>
      <c r="F46" s="13">
        <v>19</v>
      </c>
      <c r="G46" s="14">
        <v>3.2516190000000003</v>
      </c>
      <c r="H46" s="15">
        <v>38.467140000000001</v>
      </c>
      <c r="I46" s="15">
        <v>90.11327</v>
      </c>
      <c r="J46" s="15">
        <v>24.437570000000001</v>
      </c>
      <c r="K46" s="16">
        <v>38</v>
      </c>
      <c r="L46" s="15">
        <v>2.2616800000000001</v>
      </c>
      <c r="M46" s="15">
        <v>1.94404</v>
      </c>
      <c r="N46" s="15">
        <v>2.5121899999999999</v>
      </c>
      <c r="O46" s="15">
        <v>3.1362999999999999</v>
      </c>
      <c r="P46" s="15">
        <v>0.24633641956107</v>
      </c>
      <c r="Q46" s="15">
        <v>0.58931686297542007</v>
      </c>
      <c r="R46" s="15">
        <v>1.10438060414967</v>
      </c>
      <c r="S46" s="15">
        <v>0.99902999999999997</v>
      </c>
      <c r="T46" s="15">
        <v>3.8321837253000001E-4</v>
      </c>
      <c r="U46" s="15">
        <v>0</v>
      </c>
      <c r="V46" s="15">
        <v>0</v>
      </c>
      <c r="W46" s="15">
        <v>9.470968349670001E-3</v>
      </c>
      <c r="X46" s="15">
        <v>1.1761701792702901</v>
      </c>
      <c r="Y46" s="15">
        <v>6.8979307055400008E-2</v>
      </c>
      <c r="Z46" s="15">
        <v>0.64455505410153002</v>
      </c>
      <c r="AA46" s="15">
        <v>16.11997134951087</v>
      </c>
      <c r="AB46" s="15">
        <v>7.7008644384600001E-3</v>
      </c>
      <c r="AC46" s="15">
        <v>1.127756924874E-2</v>
      </c>
      <c r="AD46" s="15">
        <v>7.6353523452512997</v>
      </c>
      <c r="AE46" s="15">
        <v>4.7694871660372682</v>
      </c>
      <c r="AF46" s="15">
        <v>30.010888902823094</v>
      </c>
      <c r="AG46" s="15">
        <v>2.7776154362477179</v>
      </c>
      <c r="AH46" s="15">
        <v>1.1744004085474602</v>
      </c>
      <c r="AI46" s="15">
        <v>4.2094526556674321</v>
      </c>
      <c r="AJ46" s="15">
        <v>7.845621256553531E-2</v>
      </c>
      <c r="AK46" s="15">
        <v>8.5184184146500943</v>
      </c>
      <c r="AL46" s="15">
        <v>0.10741080346139383</v>
      </c>
      <c r="AM46" s="15">
        <v>0</v>
      </c>
    </row>
    <row r="47" spans="1:39" x14ac:dyDescent="0.25">
      <c r="A47" s="13">
        <v>56374</v>
      </c>
      <c r="B47" s="13" t="s">
        <v>79</v>
      </c>
      <c r="C47" s="13" t="s">
        <v>77</v>
      </c>
      <c r="D47" s="13">
        <v>441000</v>
      </c>
      <c r="E47" s="13">
        <v>115200</v>
      </c>
      <c r="F47" s="13">
        <v>19</v>
      </c>
      <c r="G47" s="14">
        <v>0.71133799999999991</v>
      </c>
      <c r="H47" s="15">
        <v>22.439900000000002</v>
      </c>
      <c r="I47" s="15">
        <v>49.790430000000001</v>
      </c>
      <c r="J47" s="15">
        <v>15.776450000000001</v>
      </c>
      <c r="K47" s="16">
        <v>25</v>
      </c>
      <c r="L47" s="15">
        <v>2.3003800000000001</v>
      </c>
      <c r="M47" s="15">
        <v>1.9773000000000001</v>
      </c>
      <c r="N47" s="15">
        <v>2.55518</v>
      </c>
      <c r="O47" s="15">
        <v>1.27623</v>
      </c>
      <c r="P47" s="15">
        <v>0.17031319384869001</v>
      </c>
      <c r="Q47" s="15">
        <v>0.59088623345339997</v>
      </c>
      <c r="R47" s="15">
        <v>1.12206339476784</v>
      </c>
      <c r="S47" s="15">
        <v>1.03206</v>
      </c>
      <c r="T47" s="15">
        <v>3.4672138467000004E-4</v>
      </c>
      <c r="U47" s="15">
        <v>0</v>
      </c>
      <c r="V47" s="15">
        <v>0</v>
      </c>
      <c r="W47" s="15">
        <v>1.8978433687200001E-2</v>
      </c>
      <c r="X47" s="15">
        <v>0.83915699337104999</v>
      </c>
      <c r="Y47" s="15">
        <v>9.7027242225810009E-2</v>
      </c>
      <c r="Z47" s="15">
        <v>0.27038793456081001</v>
      </c>
      <c r="AA47" s="15">
        <v>3.1079374982061601</v>
      </c>
      <c r="AB47" s="15">
        <v>9.08774997714E-3</v>
      </c>
      <c r="AC47" s="15">
        <v>1.193451503022E-2</v>
      </c>
      <c r="AD47" s="15">
        <v>7.0606160289259501</v>
      </c>
      <c r="AE47" s="15">
        <v>2.7912774848048389</v>
      </c>
      <c r="AF47" s="15">
        <v>17.563464493611121</v>
      </c>
      <c r="AG47" s="15">
        <v>1.2668179162825466</v>
      </c>
      <c r="AH47" s="15">
        <v>4.8142779321259543E-2</v>
      </c>
      <c r="AI47" s="15">
        <v>1.5561399237982176</v>
      </c>
      <c r="AJ47" s="15">
        <v>3.7298119308957177E-2</v>
      </c>
      <c r="AK47" s="15">
        <v>4.0496600073300932</v>
      </c>
      <c r="AL47" s="15">
        <v>3.772927554295822E-2</v>
      </c>
      <c r="AM47" s="15">
        <v>0</v>
      </c>
    </row>
    <row r="48" spans="1:39" x14ac:dyDescent="0.25">
      <c r="A48" s="13">
        <v>57434</v>
      </c>
      <c r="B48" s="13" t="s">
        <v>78</v>
      </c>
      <c r="C48" s="13" t="s">
        <v>77</v>
      </c>
      <c r="D48" s="13">
        <v>441804</v>
      </c>
      <c r="E48" s="13">
        <v>115249</v>
      </c>
      <c r="F48" s="13">
        <v>19</v>
      </c>
      <c r="G48" s="14">
        <v>0.15274199999999999</v>
      </c>
      <c r="H48" s="15">
        <v>22.439900000000002</v>
      </c>
      <c r="I48" s="15">
        <v>52.87368</v>
      </c>
      <c r="J48" s="15">
        <v>15.776450000000001</v>
      </c>
      <c r="K48" s="16">
        <v>26</v>
      </c>
      <c r="L48" s="15">
        <v>2.3003800000000001</v>
      </c>
      <c r="M48" s="15">
        <v>1.9773000000000001</v>
      </c>
      <c r="N48" s="15">
        <v>2.55518</v>
      </c>
      <c r="O48" s="15">
        <v>1.27623</v>
      </c>
      <c r="P48" s="15">
        <v>0.17031319384869001</v>
      </c>
      <c r="Q48" s="15">
        <v>0.59088623345339997</v>
      </c>
      <c r="R48" s="15">
        <v>1.12206339476784</v>
      </c>
      <c r="S48" s="15">
        <v>1.03206</v>
      </c>
      <c r="T48" s="15">
        <v>3.4672138467000004E-4</v>
      </c>
      <c r="U48" s="15">
        <v>0</v>
      </c>
      <c r="V48" s="15">
        <v>0</v>
      </c>
      <c r="W48" s="15">
        <v>1.8978433687200001E-2</v>
      </c>
      <c r="X48" s="15">
        <v>0.83915699337104999</v>
      </c>
      <c r="Y48" s="15">
        <v>9.7027242225810009E-2</v>
      </c>
      <c r="Z48" s="15">
        <v>0.27038793456081001</v>
      </c>
      <c r="AA48" s="15">
        <v>3.1079374982061601</v>
      </c>
      <c r="AB48" s="15">
        <v>9.08774997714E-3</v>
      </c>
      <c r="AC48" s="15">
        <v>1.193451503022E-2</v>
      </c>
      <c r="AD48" s="15">
        <v>7.0606160289259501</v>
      </c>
      <c r="AE48" s="15">
        <v>2.99240530328666</v>
      </c>
      <c r="AF48" s="15">
        <v>18.829014521443597</v>
      </c>
      <c r="AG48" s="15">
        <v>1.4808961406134664</v>
      </c>
      <c r="AH48" s="15">
        <v>0.35179401080619194</v>
      </c>
      <c r="AI48" s="15">
        <v>2.2763755015182161</v>
      </c>
      <c r="AJ48" s="15">
        <v>4.0564998505687032E-2</v>
      </c>
      <c r="AK48" s="15">
        <v>4.4043628791340987</v>
      </c>
      <c r="AL48" s="15">
        <v>5.8366644692085135E-2</v>
      </c>
      <c r="AM48" s="15">
        <v>0</v>
      </c>
    </row>
    <row r="49" spans="1:39" x14ac:dyDescent="0.25">
      <c r="A49" s="13">
        <v>57672</v>
      </c>
      <c r="B49" s="13" t="s">
        <v>78</v>
      </c>
      <c r="C49" s="13" t="s">
        <v>77</v>
      </c>
      <c r="D49" s="13">
        <v>441170</v>
      </c>
      <c r="E49" s="13">
        <v>112000</v>
      </c>
      <c r="F49" s="13">
        <v>19</v>
      </c>
      <c r="G49" s="14">
        <v>0.16172600000000001</v>
      </c>
      <c r="H49" s="15">
        <v>57.24286</v>
      </c>
      <c r="I49" s="15">
        <v>66.057689999999994</v>
      </c>
      <c r="J49" s="15">
        <v>32.499749999999999</v>
      </c>
      <c r="K49" s="16">
        <v>32</v>
      </c>
      <c r="L49" s="15">
        <v>2.2616800000000001</v>
      </c>
      <c r="M49" s="15">
        <v>1.94404</v>
      </c>
      <c r="N49" s="15">
        <v>2.5121899999999999</v>
      </c>
      <c r="O49" s="15">
        <v>1.5425</v>
      </c>
      <c r="P49" s="15">
        <v>0.70607072713955998</v>
      </c>
      <c r="Q49" s="15">
        <v>0.50537379089742007</v>
      </c>
      <c r="R49" s="15">
        <v>0.65574138088061995</v>
      </c>
      <c r="S49" s="15">
        <v>0.99202999999999997</v>
      </c>
      <c r="T49" s="15">
        <v>2.3723042108999998E-4</v>
      </c>
      <c r="U49" s="15">
        <v>0</v>
      </c>
      <c r="V49" s="15">
        <v>0</v>
      </c>
      <c r="W49" s="15">
        <v>9.0695014832099987E-3</v>
      </c>
      <c r="X49" s="15">
        <v>1.0829386237819201</v>
      </c>
      <c r="Y49" s="15">
        <v>5.8522920033510006E-2</v>
      </c>
      <c r="Z49" s="15">
        <v>0.37464158038290002</v>
      </c>
      <c r="AA49" s="15">
        <v>38.619616176949741</v>
      </c>
      <c r="AB49" s="15">
        <v>4.9818388428899997E-3</v>
      </c>
      <c r="AC49" s="15">
        <v>8.1205797988499993E-3</v>
      </c>
      <c r="AD49" s="15">
        <v>5.96510419282626</v>
      </c>
      <c r="AE49" s="15">
        <v>0.75057713603102016</v>
      </c>
      <c r="AF49" s="15">
        <v>4.7228320903820356</v>
      </c>
      <c r="AG49" s="15">
        <v>0.4156940796981804</v>
      </c>
      <c r="AH49" s="15">
        <v>4.6459398738350227E-2</v>
      </c>
      <c r="AI49" s="15">
        <v>8.118605737698785E-2</v>
      </c>
      <c r="AJ49" s="15">
        <v>2.5383964456165208E-2</v>
      </c>
      <c r="AK49" s="15">
        <v>2.756075308626464</v>
      </c>
      <c r="AL49" s="15">
        <v>1.6621964690790605E-2</v>
      </c>
      <c r="AM49" s="15">
        <v>0</v>
      </c>
    </row>
    <row r="50" spans="1:39" x14ac:dyDescent="0.25">
      <c r="A50" s="13">
        <v>59041</v>
      </c>
      <c r="B50" s="13" t="s">
        <v>84</v>
      </c>
      <c r="C50" s="13" t="s">
        <v>85</v>
      </c>
      <c r="D50" s="13">
        <v>444471</v>
      </c>
      <c r="E50" s="13">
        <v>120344</v>
      </c>
      <c r="F50" s="13">
        <v>19</v>
      </c>
      <c r="G50" s="14">
        <v>3.4203159999999997</v>
      </c>
      <c r="H50" s="15">
        <v>22.545719999999999</v>
      </c>
      <c r="I50" s="15">
        <v>57.754939999999998</v>
      </c>
      <c r="J50" s="15">
        <v>15.99248</v>
      </c>
      <c r="K50" s="16">
        <v>28</v>
      </c>
      <c r="L50" s="15">
        <v>2.6085799999999999</v>
      </c>
      <c r="M50" s="15">
        <v>1.4996</v>
      </c>
      <c r="N50" s="15">
        <v>2.7347399999999999</v>
      </c>
      <c r="O50" s="15">
        <v>0.63995000000000002</v>
      </c>
      <c r="P50" s="15">
        <v>3.4507902021630003E-2</v>
      </c>
      <c r="Q50" s="15">
        <v>0.33447664524297005</v>
      </c>
      <c r="R50" s="15">
        <v>0.99753567218952</v>
      </c>
      <c r="S50" s="15">
        <v>1.0502400000000001</v>
      </c>
      <c r="T50" s="15">
        <v>1.6423644537000003E-4</v>
      </c>
      <c r="U50" s="15">
        <v>0</v>
      </c>
      <c r="V50" s="15">
        <v>0</v>
      </c>
      <c r="W50" s="15">
        <v>2.0839780068060001E-2</v>
      </c>
      <c r="X50" s="15">
        <v>0.79045176307188003</v>
      </c>
      <c r="Y50" s="15">
        <v>0.10607849521509001</v>
      </c>
      <c r="Z50" s="15">
        <v>0.44267196575393997</v>
      </c>
      <c r="AA50" s="15">
        <v>0.92906732296416006</v>
      </c>
      <c r="AB50" s="15">
        <v>9.0330044953500013E-3</v>
      </c>
      <c r="AC50" s="15">
        <v>1.0036671661499999E-2</v>
      </c>
      <c r="AD50" s="15">
        <v>10.33773531435714</v>
      </c>
      <c r="AE50" s="15">
        <v>1.4440866308636975</v>
      </c>
      <c r="AF50" s="15">
        <v>21.149822716449542</v>
      </c>
      <c r="AG50" s="15">
        <v>1.6842323320541048</v>
      </c>
      <c r="AH50" s="15">
        <v>2.0397476879715355</v>
      </c>
      <c r="AI50" s="15">
        <v>0.93061460177698119</v>
      </c>
      <c r="AJ50" s="15">
        <v>8.1068785357697459E-2</v>
      </c>
      <c r="AK50" s="15">
        <v>7.8024930513456674</v>
      </c>
      <c r="AL50" s="15">
        <v>7.7154194180774655E-2</v>
      </c>
      <c r="AM50" s="15">
        <v>0</v>
      </c>
    </row>
    <row r="51" spans="1:39" x14ac:dyDescent="0.25">
      <c r="A51" s="13">
        <v>70064</v>
      </c>
      <c r="B51" s="13" t="s">
        <v>78</v>
      </c>
      <c r="C51" s="13" t="s">
        <v>77</v>
      </c>
      <c r="D51" s="13">
        <v>442350</v>
      </c>
      <c r="E51" s="13">
        <v>111090</v>
      </c>
      <c r="F51" s="13">
        <v>19</v>
      </c>
      <c r="G51" s="14">
        <v>0.23886099999999999</v>
      </c>
      <c r="H51" s="15">
        <v>41.940989999999999</v>
      </c>
      <c r="I51" s="15">
        <v>60.513770000000001</v>
      </c>
      <c r="J51" s="15">
        <v>26.09057</v>
      </c>
      <c r="K51" s="16">
        <v>27</v>
      </c>
      <c r="L51" s="15">
        <v>2.2616800000000001</v>
      </c>
      <c r="M51" s="15">
        <v>1.94404</v>
      </c>
      <c r="N51" s="15">
        <v>2.5121899999999999</v>
      </c>
      <c r="O51" s="15">
        <v>1.6695</v>
      </c>
      <c r="P51" s="15">
        <v>1.01155051552776</v>
      </c>
      <c r="Q51" s="15">
        <v>1.2053677695582898</v>
      </c>
      <c r="R51" s="15">
        <v>0.85160246623130997</v>
      </c>
      <c r="S51" s="15">
        <v>1.78864</v>
      </c>
      <c r="T51" s="15">
        <v>2.0073343323E-4</v>
      </c>
      <c r="U51" s="15">
        <v>0</v>
      </c>
      <c r="V51" s="15">
        <v>0</v>
      </c>
      <c r="W51" s="15">
        <v>1.071186593691E-2</v>
      </c>
      <c r="X51" s="15">
        <v>1.71515769598677</v>
      </c>
      <c r="Y51" s="15">
        <v>6.3869728755000008E-2</v>
      </c>
      <c r="Z51" s="15">
        <v>0.37830952766282999</v>
      </c>
      <c r="AA51" s="15">
        <v>18.860311185991108</v>
      </c>
      <c r="AB51" s="15">
        <v>5.4198026972100003E-3</v>
      </c>
      <c r="AC51" s="15">
        <v>1.1715533103060002E-2</v>
      </c>
      <c r="AD51" s="15">
        <v>7.6507358256342899</v>
      </c>
      <c r="AE51" s="15">
        <v>1.3213300188698187</v>
      </c>
      <c r="AF51" s="15">
        <v>8.3141618836169453</v>
      </c>
      <c r="AG51" s="15">
        <v>1.5891593199298581</v>
      </c>
      <c r="AH51" s="15">
        <v>0.55677275915143065</v>
      </c>
      <c r="AI51" s="15">
        <v>3.9948869607199287</v>
      </c>
      <c r="AJ51" s="15">
        <v>2.5249042075434741E-2</v>
      </c>
      <c r="AK51" s="15">
        <v>2.7414260507158459</v>
      </c>
      <c r="AL51" s="15">
        <v>2.9793964920742107E-2</v>
      </c>
      <c r="AM51" s="15">
        <v>0</v>
      </c>
    </row>
    <row r="52" spans="1:39" x14ac:dyDescent="0.25">
      <c r="A52" s="13">
        <v>70065</v>
      </c>
      <c r="B52" s="13" t="s">
        <v>78</v>
      </c>
      <c r="C52" s="13" t="s">
        <v>77</v>
      </c>
      <c r="D52" s="13">
        <v>442320</v>
      </c>
      <c r="E52" s="13">
        <v>111000</v>
      </c>
      <c r="F52" s="13">
        <v>19</v>
      </c>
      <c r="G52" s="14">
        <v>0.27591500000000002</v>
      </c>
      <c r="H52" s="15">
        <v>52.762210000000003</v>
      </c>
      <c r="I52" s="15">
        <v>74.821430000000007</v>
      </c>
      <c r="J52" s="15">
        <v>30.481660000000002</v>
      </c>
      <c r="K52" s="16">
        <v>31</v>
      </c>
      <c r="L52" s="15">
        <v>2.2616800000000001</v>
      </c>
      <c r="M52" s="15">
        <v>1.94404</v>
      </c>
      <c r="N52" s="15">
        <v>2.5121899999999999</v>
      </c>
      <c r="O52" s="15">
        <v>1.2482200000000001</v>
      </c>
      <c r="P52" s="15">
        <v>0.27770558062674</v>
      </c>
      <c r="Q52" s="15">
        <v>0.50849428335945002</v>
      </c>
      <c r="R52" s="15">
        <v>0.52535589175077002</v>
      </c>
      <c r="S52" s="15">
        <v>0.88844000000000001</v>
      </c>
      <c r="T52" s="15">
        <v>1.6423644537000003E-4</v>
      </c>
      <c r="U52" s="15">
        <v>0</v>
      </c>
      <c r="V52" s="15">
        <v>0</v>
      </c>
      <c r="W52" s="15">
        <v>8.6862831106800011E-3</v>
      </c>
      <c r="X52" s="15">
        <v>0.70694665484820007</v>
      </c>
      <c r="Y52" s="15">
        <v>5.6150615822610002E-2</v>
      </c>
      <c r="Z52" s="15">
        <v>0.19292307782796</v>
      </c>
      <c r="AA52" s="15">
        <v>38.382057282969001</v>
      </c>
      <c r="AB52" s="15">
        <v>4.2701475796200006E-3</v>
      </c>
      <c r="AC52" s="15">
        <v>7.09866413877E-3</v>
      </c>
      <c r="AD52" s="15">
        <v>3.2378302779999002</v>
      </c>
      <c r="AE52" s="15">
        <v>1.6290195108295622</v>
      </c>
      <c r="AF52" s="15">
        <v>10.250226462115865</v>
      </c>
      <c r="AG52" s="15">
        <v>2.1329681507056533</v>
      </c>
      <c r="AH52" s="15">
        <v>0.62007505278438668</v>
      </c>
      <c r="AI52" s="15">
        <v>4.5218138501439826</v>
      </c>
      <c r="AJ52" s="15">
        <v>2.6243520622489944E-2</v>
      </c>
      <c r="AK52" s="15">
        <v>2.8494020043235126</v>
      </c>
      <c r="AL52" s="15">
        <v>2.9471448474550157E-2</v>
      </c>
      <c r="AM52" s="15">
        <v>0</v>
      </c>
    </row>
    <row r="53" spans="1:39" x14ac:dyDescent="0.25">
      <c r="A53" s="13">
        <v>70066</v>
      </c>
      <c r="B53" s="13" t="s">
        <v>78</v>
      </c>
      <c r="C53" s="13" t="s">
        <v>77</v>
      </c>
      <c r="D53" s="13">
        <v>442500</v>
      </c>
      <c r="E53" s="13">
        <v>111110</v>
      </c>
      <c r="F53" s="13">
        <v>19</v>
      </c>
      <c r="G53" s="14">
        <v>0.21857099999999999</v>
      </c>
      <c r="H53" s="15">
        <v>41.940989999999999</v>
      </c>
      <c r="I53" s="15">
        <v>53.093229999999998</v>
      </c>
      <c r="J53" s="15">
        <v>26.09057</v>
      </c>
      <c r="K53" s="16">
        <v>26</v>
      </c>
      <c r="L53" s="15">
        <v>2.2616800000000001</v>
      </c>
      <c r="M53" s="15">
        <v>1.94404</v>
      </c>
      <c r="N53" s="15">
        <v>2.5121899999999999</v>
      </c>
      <c r="O53" s="15">
        <v>1.6695</v>
      </c>
      <c r="P53" s="15">
        <v>1.01155051552776</v>
      </c>
      <c r="Q53" s="15">
        <v>1.2053677695582898</v>
      </c>
      <c r="R53" s="15">
        <v>0.85160246623130997</v>
      </c>
      <c r="S53" s="15">
        <v>1.78864</v>
      </c>
      <c r="T53" s="15">
        <v>2.0073343323E-4</v>
      </c>
      <c r="U53" s="15">
        <v>0</v>
      </c>
      <c r="V53" s="15">
        <v>0</v>
      </c>
      <c r="W53" s="15">
        <v>1.071186593691E-2</v>
      </c>
      <c r="X53" s="15">
        <v>1.71515769598677</v>
      </c>
      <c r="Y53" s="15">
        <v>6.3869728755000008E-2</v>
      </c>
      <c r="Z53" s="15">
        <v>0.37830952766282999</v>
      </c>
      <c r="AA53" s="15">
        <v>18.860311185991108</v>
      </c>
      <c r="AB53" s="15">
        <v>5.4198026972100003E-3</v>
      </c>
      <c r="AC53" s="15">
        <v>1.1715533103060002E-2</v>
      </c>
      <c r="AD53" s="15">
        <v>7.6507358256342899</v>
      </c>
      <c r="AE53" s="15">
        <v>0.96125360364857393</v>
      </c>
      <c r="AF53" s="15">
        <v>6.0484647724724123</v>
      </c>
      <c r="AG53" s="15">
        <v>1.0237109923171261</v>
      </c>
      <c r="AH53" s="15">
        <v>0.53724580342079664</v>
      </c>
      <c r="AI53" s="15">
        <v>0.32421604597169335</v>
      </c>
      <c r="AJ53" s="15">
        <v>2.0447590749766494E-2</v>
      </c>
      <c r="AK53" s="15">
        <v>2.2201063227790216</v>
      </c>
      <c r="AL53" s="15">
        <v>1.6794868640607662E-2</v>
      </c>
      <c r="AM53" s="15">
        <v>0</v>
      </c>
    </row>
    <row r="54" spans="1:39" x14ac:dyDescent="0.25">
      <c r="A54" s="13">
        <v>70108</v>
      </c>
      <c r="B54" s="13" t="s">
        <v>76</v>
      </c>
      <c r="C54" s="13" t="s">
        <v>77</v>
      </c>
      <c r="D54" s="13">
        <v>443800</v>
      </c>
      <c r="E54" s="13">
        <v>116110</v>
      </c>
      <c r="F54" s="13">
        <v>19</v>
      </c>
      <c r="G54" s="14">
        <v>0.42095199999999999</v>
      </c>
      <c r="H54" s="15">
        <v>28.4833</v>
      </c>
      <c r="I54" s="15">
        <v>36.272629999999999</v>
      </c>
      <c r="J54" s="15">
        <v>19.54787</v>
      </c>
      <c r="K54" s="16">
        <v>20</v>
      </c>
      <c r="L54" s="15">
        <v>2.3003800000000001</v>
      </c>
      <c r="M54" s="15">
        <v>1.9773000000000001</v>
      </c>
      <c r="N54" s="15">
        <v>2.55518</v>
      </c>
      <c r="O54" s="15">
        <v>1.1947099999999999</v>
      </c>
      <c r="P54" s="15">
        <v>0.12642556594703999</v>
      </c>
      <c r="Q54" s="15">
        <v>0.52926106945179008</v>
      </c>
      <c r="R54" s="15">
        <v>1.02989025192741</v>
      </c>
      <c r="S54" s="15">
        <v>1.27041</v>
      </c>
      <c r="T54" s="15">
        <v>2.5547891501999999E-4</v>
      </c>
      <c r="U54" s="15">
        <v>0</v>
      </c>
      <c r="V54" s="15">
        <v>0</v>
      </c>
      <c r="W54" s="15">
        <v>0.10368794251026001</v>
      </c>
      <c r="X54" s="15">
        <v>0.93001624464851995</v>
      </c>
      <c r="Y54" s="15">
        <v>0.27122736528159003</v>
      </c>
      <c r="Z54" s="15">
        <v>0.67214677692368996</v>
      </c>
      <c r="AA54" s="15">
        <v>3.1755481682168099</v>
      </c>
      <c r="AB54" s="15">
        <v>9.5804593132500001E-3</v>
      </c>
      <c r="AC54" s="15">
        <v>1.3029424666019999E-2</v>
      </c>
      <c r="AD54" s="15">
        <v>12.324266363576941</v>
      </c>
      <c r="AE54" s="15">
        <v>0.74818688040727854</v>
      </c>
      <c r="AF54" s="15">
        <v>4.7077919626961355</v>
      </c>
      <c r="AG54" s="15">
        <v>0.48119717239632787</v>
      </c>
      <c r="AH54" s="15">
        <v>2.6969580563688252E-2</v>
      </c>
      <c r="AI54" s="15">
        <v>5.4745030791450426E-2</v>
      </c>
      <c r="AJ54" s="15">
        <v>1.6088495075644263E-2</v>
      </c>
      <c r="AK54" s="15">
        <v>1.7468155578106368</v>
      </c>
      <c r="AL54" s="15">
        <v>7.5353202588366169E-3</v>
      </c>
      <c r="AM54" s="15">
        <v>0</v>
      </c>
    </row>
    <row r="55" spans="1:39" x14ac:dyDescent="0.25">
      <c r="A55" s="13">
        <v>70109</v>
      </c>
      <c r="B55" s="13" t="s">
        <v>79</v>
      </c>
      <c r="C55" s="13" t="s">
        <v>77</v>
      </c>
      <c r="D55" s="13">
        <v>443650</v>
      </c>
      <c r="E55" s="13">
        <v>115970</v>
      </c>
      <c r="F55" s="13">
        <v>19</v>
      </c>
      <c r="G55" s="14">
        <v>0.77185000000000004</v>
      </c>
      <c r="H55" s="15">
        <v>25.450289999999999</v>
      </c>
      <c r="I55" s="15">
        <v>35.490740000000002</v>
      </c>
      <c r="J55" s="15">
        <v>17.604340000000001</v>
      </c>
      <c r="K55" s="16">
        <v>19</v>
      </c>
      <c r="L55" s="15">
        <v>2.3003800000000001</v>
      </c>
      <c r="M55" s="15">
        <v>1.9773000000000001</v>
      </c>
      <c r="N55" s="15">
        <v>2.55518</v>
      </c>
      <c r="O55" s="15">
        <v>1.1505700000000001</v>
      </c>
      <c r="P55" s="15">
        <v>0.18060534442521001</v>
      </c>
      <c r="Q55" s="15">
        <v>0.59044826959908003</v>
      </c>
      <c r="R55" s="15">
        <v>1.1905682409810601</v>
      </c>
      <c r="S55" s="15">
        <v>1.28474</v>
      </c>
      <c r="T55" s="15">
        <v>2.0073343323E-4</v>
      </c>
      <c r="U55" s="15">
        <v>0</v>
      </c>
      <c r="V55" s="15">
        <v>0</v>
      </c>
      <c r="W55" s="15">
        <v>6.9800489282249994E-2</v>
      </c>
      <c r="X55" s="15">
        <v>0.77366314865628005</v>
      </c>
      <c r="Y55" s="15">
        <v>0.19341578716407001</v>
      </c>
      <c r="Z55" s="15">
        <v>1.3575419604405601</v>
      </c>
      <c r="AA55" s="15">
        <v>3.3374670548576999</v>
      </c>
      <c r="AB55" s="15">
        <v>9.6352047950400005E-3</v>
      </c>
      <c r="AC55" s="15">
        <v>1.312066713567E-2</v>
      </c>
      <c r="AD55" s="15">
        <v>8.4656588190663005</v>
      </c>
      <c r="AE55" s="15">
        <v>0.87490969770091664</v>
      </c>
      <c r="AF55" s="15">
        <v>5.5051658225805093</v>
      </c>
      <c r="AG55" s="15">
        <v>0.49025945962791528</v>
      </c>
      <c r="AH55" s="15">
        <v>7.0813556078922523E-3</v>
      </c>
      <c r="AI55" s="15">
        <v>1.8447027322166649</v>
      </c>
      <c r="AJ55" s="15">
        <v>1.180487781263868E-2</v>
      </c>
      <c r="AK55" s="15">
        <v>1.2817198951310298</v>
      </c>
      <c r="AL55" s="15">
        <v>2.4806159322436228E-2</v>
      </c>
      <c r="AM55" s="15">
        <v>0</v>
      </c>
    </row>
    <row r="56" spans="1:39" x14ac:dyDescent="0.25">
      <c r="A56" s="13">
        <v>73605</v>
      </c>
      <c r="B56" s="13" t="s">
        <v>89</v>
      </c>
      <c r="C56" s="13" t="s">
        <v>77</v>
      </c>
      <c r="D56" s="13">
        <v>446119</v>
      </c>
      <c r="E56" s="13">
        <v>110630</v>
      </c>
      <c r="F56" s="13">
        <v>19</v>
      </c>
      <c r="G56" s="14">
        <v>0.75024000000000002</v>
      </c>
      <c r="H56" s="15">
        <v>22.713229999999999</v>
      </c>
      <c r="I56" s="15">
        <v>38.243270000000003</v>
      </c>
      <c r="J56" s="15">
        <v>15.80443</v>
      </c>
      <c r="K56" s="16">
        <v>20</v>
      </c>
      <c r="L56" s="15">
        <v>2.28782</v>
      </c>
      <c r="M56" s="15">
        <v>1.96651</v>
      </c>
      <c r="N56" s="15">
        <v>2.54122</v>
      </c>
      <c r="O56" s="15">
        <v>3.2718699999999998</v>
      </c>
      <c r="P56" s="15">
        <v>0.13985645747952</v>
      </c>
      <c r="Q56" s="15">
        <v>0.18210172092747001</v>
      </c>
      <c r="R56" s="15">
        <v>0.69178215639236995</v>
      </c>
      <c r="S56" s="15">
        <v>0.77637</v>
      </c>
      <c r="T56" s="15">
        <v>1.0949096358000001E-4</v>
      </c>
      <c r="U56" s="15">
        <v>0</v>
      </c>
      <c r="V56" s="15">
        <v>0</v>
      </c>
      <c r="W56" s="15">
        <v>5.8030210697400005E-3</v>
      </c>
      <c r="X56" s="15">
        <v>0.64419008422293</v>
      </c>
      <c r="Y56" s="15">
        <v>6.547559622084001E-2</v>
      </c>
      <c r="Z56" s="15">
        <v>0.12131598764663999</v>
      </c>
      <c r="AA56" s="15">
        <v>6.0869128898090104</v>
      </c>
      <c r="AB56" s="15">
        <v>6.53296082694E-3</v>
      </c>
      <c r="AC56" s="15">
        <v>8.5402951592400012E-3</v>
      </c>
      <c r="AD56" s="15">
        <v>3.9168202401473402</v>
      </c>
      <c r="AE56" s="15">
        <v>1.4142776001454722</v>
      </c>
      <c r="AF56" s="15">
        <v>8.8990129249014043</v>
      </c>
      <c r="AG56" s="15">
        <v>0.81968186389479436</v>
      </c>
      <c r="AH56" s="15">
        <v>0.13718962673101989</v>
      </c>
      <c r="AI56" s="15">
        <v>0.55034918205003225</v>
      </c>
      <c r="AJ56" s="15">
        <v>3.3571733739336723E-2</v>
      </c>
      <c r="AK56" s="15">
        <v>3.6450660253069866</v>
      </c>
      <c r="AL56" s="15">
        <v>3.0891043230957108E-2</v>
      </c>
      <c r="AM56" s="15">
        <v>0</v>
      </c>
    </row>
    <row r="57" spans="1:39" x14ac:dyDescent="0.25">
      <c r="A57" s="13">
        <v>73606</v>
      </c>
      <c r="B57" s="13" t="s">
        <v>86</v>
      </c>
      <c r="C57" s="13" t="s">
        <v>77</v>
      </c>
      <c r="D57" s="13">
        <v>447690</v>
      </c>
      <c r="E57" s="13">
        <v>111108</v>
      </c>
      <c r="F57" s="13">
        <v>19</v>
      </c>
      <c r="G57" s="14">
        <v>0.29867300000000002</v>
      </c>
      <c r="H57" s="15">
        <v>21.312629999999999</v>
      </c>
      <c r="I57" s="15">
        <v>39.640729999999998</v>
      </c>
      <c r="J57" s="15">
        <v>15.03646</v>
      </c>
      <c r="K57" s="16">
        <v>20</v>
      </c>
      <c r="L57" s="15">
        <v>2.28782</v>
      </c>
      <c r="M57" s="15">
        <v>1.96651</v>
      </c>
      <c r="N57" s="15">
        <v>2.54122</v>
      </c>
      <c r="O57" s="15">
        <v>1.6460999999999999</v>
      </c>
      <c r="P57" s="15">
        <v>0.11673561567021</v>
      </c>
      <c r="Q57" s="15">
        <v>0.25188396171579003</v>
      </c>
      <c r="R57" s="15">
        <v>0.78435676609925997</v>
      </c>
      <c r="S57" s="15">
        <v>0.81686999999999999</v>
      </c>
      <c r="T57" s="15">
        <v>1.0949096358000001E-4</v>
      </c>
      <c r="U57" s="15">
        <v>0</v>
      </c>
      <c r="V57" s="15">
        <v>0</v>
      </c>
      <c r="W57" s="15">
        <v>7.9015978716899995E-3</v>
      </c>
      <c r="X57" s="15">
        <v>0.50829354992622</v>
      </c>
      <c r="Y57" s="15">
        <v>7.8796996789740004E-2</v>
      </c>
      <c r="Z57" s="15">
        <v>0.11520274218009001</v>
      </c>
      <c r="AA57" s="15">
        <v>4.6202266871731199</v>
      </c>
      <c r="AB57" s="15">
        <v>7.1534096205599996E-3</v>
      </c>
      <c r="AC57" s="15">
        <v>1.038339304617E-2</v>
      </c>
      <c r="AD57" s="15">
        <v>5.5530349513929309</v>
      </c>
      <c r="AE57" s="15">
        <v>1.514161247015148</v>
      </c>
      <c r="AF57" s="15">
        <v>9.5275075460338492</v>
      </c>
      <c r="AG57" s="15">
        <v>2.063390681906192</v>
      </c>
      <c r="AH57" s="15">
        <v>0.2310126964590585</v>
      </c>
      <c r="AI57" s="15">
        <v>1.8790623335565793</v>
      </c>
      <c r="AJ57" s="15">
        <v>2.7989434254876846E-2</v>
      </c>
      <c r="AK57" s="15">
        <v>3.0389653588391305</v>
      </c>
      <c r="AL57" s="15">
        <v>4.6010701935163489E-2</v>
      </c>
      <c r="AM57" s="15">
        <v>0</v>
      </c>
    </row>
    <row r="58" spans="1:39" x14ac:dyDescent="0.25">
      <c r="A58" s="13">
        <v>73607</v>
      </c>
      <c r="B58" s="13" t="s">
        <v>76</v>
      </c>
      <c r="C58" s="13" t="s">
        <v>77</v>
      </c>
      <c r="D58" s="13">
        <v>446000</v>
      </c>
      <c r="E58" s="13">
        <v>114930</v>
      </c>
      <c r="F58" s="13">
        <v>19</v>
      </c>
      <c r="G58" s="14">
        <v>1.015897</v>
      </c>
      <c r="H58" s="15">
        <v>21.182089999999999</v>
      </c>
      <c r="I58" s="15">
        <v>39.511920000000003</v>
      </c>
      <c r="J58" s="15">
        <v>14.981730000000001</v>
      </c>
      <c r="K58" s="16">
        <v>21</v>
      </c>
      <c r="L58" s="15">
        <v>2.28782</v>
      </c>
      <c r="M58" s="15">
        <v>1.96651</v>
      </c>
      <c r="N58" s="15">
        <v>2.54122</v>
      </c>
      <c r="O58" s="15">
        <v>1.05732</v>
      </c>
      <c r="P58" s="15">
        <v>0.17896297997151001</v>
      </c>
      <c r="Q58" s="15">
        <v>0.24555173432208002</v>
      </c>
      <c r="R58" s="15">
        <v>1.1176655077307101</v>
      </c>
      <c r="S58" s="15">
        <v>0.96523000000000003</v>
      </c>
      <c r="T58" s="15">
        <v>1.0949096358000001E-4</v>
      </c>
      <c r="U58" s="15">
        <v>0</v>
      </c>
      <c r="V58" s="15">
        <v>0</v>
      </c>
      <c r="W58" s="15">
        <v>3.0620972814540001E-2</v>
      </c>
      <c r="X58" s="15">
        <v>0.60187182679925999</v>
      </c>
      <c r="Y58" s="15">
        <v>0.12231965481279002</v>
      </c>
      <c r="Z58" s="15">
        <v>0.22805142864321001</v>
      </c>
      <c r="AA58" s="15">
        <v>3.6683122498086003</v>
      </c>
      <c r="AB58" s="15">
        <v>9.4892168436000006E-3</v>
      </c>
      <c r="AC58" s="15">
        <v>1.0675368949050001E-2</v>
      </c>
      <c r="AD58" s="15">
        <v>6.1503629032036207</v>
      </c>
      <c r="AE58" s="15">
        <v>1.7356695466848069</v>
      </c>
      <c r="AF58" s="15">
        <v>10.921297012493953</v>
      </c>
      <c r="AG58" s="15">
        <v>0.53817602229029549</v>
      </c>
      <c r="AH58" s="15">
        <v>1.80759022276922E-2</v>
      </c>
      <c r="AI58" s="15">
        <v>0.91821542007588297</v>
      </c>
      <c r="AJ58" s="15">
        <v>3.7822428571791383E-2</v>
      </c>
      <c r="AK58" s="15">
        <v>4.1065871203457487</v>
      </c>
      <c r="AL58" s="15">
        <v>5.3986547309831656E-2</v>
      </c>
      <c r="AM58" s="15">
        <v>0</v>
      </c>
    </row>
    <row r="59" spans="1:39" x14ac:dyDescent="0.25">
      <c r="A59" s="13">
        <v>73613</v>
      </c>
      <c r="B59" s="13" t="s">
        <v>82</v>
      </c>
      <c r="C59" s="13" t="s">
        <v>77</v>
      </c>
      <c r="D59" s="13">
        <v>438288</v>
      </c>
      <c r="E59" s="13">
        <v>115752</v>
      </c>
      <c r="F59" s="13">
        <v>19</v>
      </c>
      <c r="G59" s="14">
        <v>0.16601400000000002</v>
      </c>
      <c r="H59" s="15">
        <v>20.272670000000002</v>
      </c>
      <c r="I59" s="15">
        <v>33.624569999999999</v>
      </c>
      <c r="J59" s="15">
        <v>14.4284</v>
      </c>
      <c r="K59" s="16">
        <v>18</v>
      </c>
      <c r="L59" s="15">
        <v>2.2714400000000001</v>
      </c>
      <c r="M59" s="15">
        <v>1.9524300000000001</v>
      </c>
      <c r="N59" s="15">
        <v>2.5230299999999999</v>
      </c>
      <c r="O59" s="15">
        <v>0.71313000000000004</v>
      </c>
      <c r="P59" s="15">
        <v>7.0895398918050009E-2</v>
      </c>
      <c r="Q59" s="15">
        <v>0.75333432641826004</v>
      </c>
      <c r="R59" s="15">
        <v>0.93302724614697008</v>
      </c>
      <c r="S59" s="15">
        <v>1.0356799999999999</v>
      </c>
      <c r="T59" s="15">
        <v>1.22264909331E-3</v>
      </c>
      <c r="U59" s="15">
        <v>0</v>
      </c>
      <c r="V59" s="15">
        <v>0</v>
      </c>
      <c r="W59" s="15">
        <v>6.0584999847600003E-3</v>
      </c>
      <c r="X59" s="15">
        <v>1.0319158347536399</v>
      </c>
      <c r="Y59" s="15">
        <v>7.6442941072769999E-2</v>
      </c>
      <c r="Z59" s="15">
        <v>0.20252178563514001</v>
      </c>
      <c r="AA59" s="15">
        <v>2.4929815012590901</v>
      </c>
      <c r="AB59" s="15">
        <v>8.3578102199400005E-3</v>
      </c>
      <c r="AC59" s="15">
        <v>1.1113332803370001E-2</v>
      </c>
      <c r="AD59" s="15">
        <v>6.1891044558170103</v>
      </c>
      <c r="AE59" s="15">
        <v>1.2934440025607374</v>
      </c>
      <c r="AF59" s="15">
        <v>8.1386956105648949</v>
      </c>
      <c r="AG59" s="15">
        <v>0.80578257390726238</v>
      </c>
      <c r="AH59" s="15">
        <v>6.9324013968752691E-3</v>
      </c>
      <c r="AI59" s="15">
        <v>0.82555426669263743</v>
      </c>
      <c r="AJ59" s="15">
        <v>2.0628837845875131E-2</v>
      </c>
      <c r="AK59" s="15">
        <v>2.2397853074076006</v>
      </c>
      <c r="AL59" s="15">
        <v>2.1076999624116886E-2</v>
      </c>
      <c r="AM59" s="15">
        <v>0</v>
      </c>
    </row>
    <row r="60" spans="1:39" x14ac:dyDescent="0.25">
      <c r="A60" s="13">
        <v>73614</v>
      </c>
      <c r="B60" s="13" t="s">
        <v>88</v>
      </c>
      <c r="C60" s="13" t="s">
        <v>85</v>
      </c>
      <c r="D60" s="13">
        <v>437103</v>
      </c>
      <c r="E60" s="13">
        <v>114834</v>
      </c>
      <c r="F60" s="13">
        <v>19</v>
      </c>
      <c r="G60" s="14">
        <v>0.47623799999999999</v>
      </c>
      <c r="H60" s="15">
        <v>21.56795</v>
      </c>
      <c r="I60" s="15">
        <v>65.214519999999993</v>
      </c>
      <c r="J60" s="15">
        <v>15.25423</v>
      </c>
      <c r="K60" s="16">
        <v>31</v>
      </c>
      <c r="L60" s="15">
        <v>2.2334499999999999</v>
      </c>
      <c r="M60" s="15">
        <v>1.91977</v>
      </c>
      <c r="N60" s="15">
        <v>2.4808300000000001</v>
      </c>
      <c r="O60" s="15">
        <v>0.59328999999999998</v>
      </c>
      <c r="P60" s="15">
        <v>5.5183445644319998E-2</v>
      </c>
      <c r="Q60" s="15">
        <v>0.38177674150953</v>
      </c>
      <c r="R60" s="15">
        <v>0.71762202379725004</v>
      </c>
      <c r="S60" s="15">
        <v>0.84858999999999996</v>
      </c>
      <c r="T60" s="15">
        <v>3.8321837253E-3</v>
      </c>
      <c r="U60" s="15">
        <v>0</v>
      </c>
      <c r="V60" s="15">
        <v>0</v>
      </c>
      <c r="W60" s="15">
        <v>5.3103117336299995E-3</v>
      </c>
      <c r="X60" s="15">
        <v>2.3216646402442502</v>
      </c>
      <c r="Y60" s="15">
        <v>7.1972060059920004E-2</v>
      </c>
      <c r="Z60" s="15">
        <v>0.29664751732608002</v>
      </c>
      <c r="AA60" s="15">
        <v>2.5196790478786801</v>
      </c>
      <c r="AB60" s="15">
        <v>6.4782153451500004E-3</v>
      </c>
      <c r="AC60" s="15">
        <v>9.2884834103700003E-3</v>
      </c>
      <c r="AD60" s="15">
        <v>7.1025328194831596</v>
      </c>
      <c r="AE60" s="15">
        <v>1.5677517728549972</v>
      </c>
      <c r="AF60" s="15">
        <v>26.000295970652548</v>
      </c>
      <c r="AG60" s="15">
        <v>1.5835745688586029</v>
      </c>
      <c r="AH60" s="15">
        <v>3.6146196968078561</v>
      </c>
      <c r="AI60" s="15">
        <v>0.39166135217908876</v>
      </c>
      <c r="AJ60" s="15">
        <v>9.2329865633204639E-2</v>
      </c>
      <c r="AK60" s="15">
        <v>10.114421681322874</v>
      </c>
      <c r="AL60" s="15">
        <v>0.28191509169082435</v>
      </c>
      <c r="AM60" s="15">
        <v>0</v>
      </c>
    </row>
    <row r="61" spans="1:39" x14ac:dyDescent="0.25">
      <c r="A61" s="13">
        <v>73615</v>
      </c>
      <c r="B61" s="13" t="s">
        <v>79</v>
      </c>
      <c r="C61" s="13" t="s">
        <v>77</v>
      </c>
      <c r="D61" s="13">
        <v>437182</v>
      </c>
      <c r="E61" s="13">
        <v>113720</v>
      </c>
      <c r="F61" s="13">
        <v>19</v>
      </c>
      <c r="G61" s="14">
        <v>0.28857699999999997</v>
      </c>
      <c r="H61" s="15">
        <v>35.32535</v>
      </c>
      <c r="I61" s="15">
        <v>97.718519999999998</v>
      </c>
      <c r="J61" s="15">
        <v>22.96874</v>
      </c>
      <c r="K61" s="16">
        <v>41</v>
      </c>
      <c r="L61" s="15">
        <v>2.2334499999999999</v>
      </c>
      <c r="M61" s="15">
        <v>1.91977</v>
      </c>
      <c r="N61" s="15">
        <v>2.4808300000000001</v>
      </c>
      <c r="O61" s="15">
        <v>0.70250999999999997</v>
      </c>
      <c r="P61" s="15">
        <v>5.2884135409139998E-2</v>
      </c>
      <c r="Q61" s="15">
        <v>0.29887383358554004</v>
      </c>
      <c r="R61" s="15">
        <v>0.67145333415435005</v>
      </c>
      <c r="S61" s="15">
        <v>1.3566</v>
      </c>
      <c r="T61" s="15">
        <v>5.14607528826E-3</v>
      </c>
      <c r="U61" s="15">
        <v>0</v>
      </c>
      <c r="V61" s="15">
        <v>0</v>
      </c>
      <c r="W61" s="15">
        <v>5.89426353939E-3</v>
      </c>
      <c r="X61" s="15">
        <v>12.84464041648482</v>
      </c>
      <c r="Y61" s="15">
        <v>6.3377019418889999E-2</v>
      </c>
      <c r="Z61" s="15">
        <v>0.61099607376426002</v>
      </c>
      <c r="AA61" s="15">
        <v>2.99304498042288</v>
      </c>
      <c r="AB61" s="15">
        <v>6.5877063087300004E-3</v>
      </c>
      <c r="AC61" s="15">
        <v>9.1424954589300004E-3</v>
      </c>
      <c r="AD61" s="15">
        <v>9.0701401804975497</v>
      </c>
      <c r="AE61" s="15">
        <v>5.5457227617025495</v>
      </c>
      <c r="AF61" s="15">
        <v>34.89517088387359</v>
      </c>
      <c r="AG61" s="15">
        <v>4.3335885326889096</v>
      </c>
      <c r="AH61" s="15">
        <v>2.4509533898204334</v>
      </c>
      <c r="AI61" s="15">
        <v>3.4576364550486285</v>
      </c>
      <c r="AJ61" s="15">
        <v>0.10564705252296273</v>
      </c>
      <c r="AK61" s="15">
        <v>11.470676040006099</v>
      </c>
      <c r="AL61" s="15">
        <v>0.13377488433681994</v>
      </c>
      <c r="AM61" s="15">
        <v>0</v>
      </c>
    </row>
    <row r="62" spans="1:39" x14ac:dyDescent="0.25">
      <c r="A62" s="13">
        <v>75250</v>
      </c>
      <c r="B62" s="13" t="s">
        <v>78</v>
      </c>
      <c r="C62" s="13" t="s">
        <v>77</v>
      </c>
      <c r="D62" s="13">
        <v>441050</v>
      </c>
      <c r="E62" s="13">
        <v>112100</v>
      </c>
      <c r="F62" s="13">
        <v>19</v>
      </c>
      <c r="G62" s="14">
        <v>0.29274900000000004</v>
      </c>
      <c r="H62" s="15">
        <v>37.627850000000002</v>
      </c>
      <c r="I62" s="15">
        <v>55.00264</v>
      </c>
      <c r="J62" s="15">
        <v>24.05782</v>
      </c>
      <c r="K62" s="16">
        <v>26</v>
      </c>
      <c r="L62" s="15">
        <v>2.2616800000000001</v>
      </c>
      <c r="M62" s="15">
        <v>1.94404</v>
      </c>
      <c r="N62" s="15">
        <v>2.5121899999999999</v>
      </c>
      <c r="O62" s="15">
        <v>2.2516600000000002</v>
      </c>
      <c r="P62" s="15">
        <v>0.97786379573297999</v>
      </c>
      <c r="Q62" s="15">
        <v>0.90258875827173002</v>
      </c>
      <c r="R62" s="15">
        <v>1.21795923036999</v>
      </c>
      <c r="S62" s="15">
        <v>1.0365599999999999</v>
      </c>
      <c r="T62" s="15">
        <v>2.9197590288000002E-4</v>
      </c>
      <c r="U62" s="15">
        <v>0</v>
      </c>
      <c r="V62" s="15">
        <v>0</v>
      </c>
      <c r="W62" s="15">
        <v>1.1113332803370001E-2</v>
      </c>
      <c r="X62" s="15">
        <v>1.1825936491336499</v>
      </c>
      <c r="Y62" s="15">
        <v>7.04391865698E-2</v>
      </c>
      <c r="Z62" s="15">
        <v>1.2079773041902799</v>
      </c>
      <c r="AA62" s="15">
        <v>13.92356437160214</v>
      </c>
      <c r="AB62" s="15">
        <v>7.3358945598600003E-3</v>
      </c>
      <c r="AC62" s="15">
        <v>1.2189993945240001E-2</v>
      </c>
      <c r="AD62" s="15">
        <v>8.1078058530990003</v>
      </c>
      <c r="AE62" s="15">
        <v>1.6584548046434768</v>
      </c>
      <c r="AF62" s="15">
        <v>10.435441203600389</v>
      </c>
      <c r="AG62" s="15">
        <v>0.88848451808575879</v>
      </c>
      <c r="AH62" s="15">
        <v>5.7329342124014228E-2</v>
      </c>
      <c r="AI62" s="15">
        <v>0.59737485254652167</v>
      </c>
      <c r="AJ62" s="15">
        <v>3.3875644490513682E-2</v>
      </c>
      <c r="AK62" s="15">
        <v>3.6780632712175438</v>
      </c>
      <c r="AL62" s="15">
        <v>2.576636329178009E-2</v>
      </c>
      <c r="AM62" s="15">
        <v>0</v>
      </c>
    </row>
    <row r="63" spans="1:39" x14ac:dyDescent="0.25">
      <c r="A63" s="13">
        <v>75251</v>
      </c>
      <c r="B63" s="13" t="s">
        <v>78</v>
      </c>
      <c r="C63" s="13" t="s">
        <v>77</v>
      </c>
      <c r="D63" s="13">
        <v>441050</v>
      </c>
      <c r="E63" s="13">
        <v>112000</v>
      </c>
      <c r="F63" s="13">
        <v>19</v>
      </c>
      <c r="G63" s="14">
        <v>0.27464299999999997</v>
      </c>
      <c r="H63" s="15">
        <v>57.24286</v>
      </c>
      <c r="I63" s="15">
        <v>83.212819999999994</v>
      </c>
      <c r="J63" s="15">
        <v>32.499749999999999</v>
      </c>
      <c r="K63" s="16">
        <v>34</v>
      </c>
      <c r="L63" s="15">
        <v>2.2616800000000001</v>
      </c>
      <c r="M63" s="15">
        <v>1.94404</v>
      </c>
      <c r="N63" s="15">
        <v>2.5121899999999999</v>
      </c>
      <c r="O63" s="15">
        <v>1.5425</v>
      </c>
      <c r="P63" s="15">
        <v>0.70607072713955998</v>
      </c>
      <c r="Q63" s="15">
        <v>0.50537379089742007</v>
      </c>
      <c r="R63" s="15">
        <v>0.65574138088061995</v>
      </c>
      <c r="S63" s="15">
        <v>0.99202999999999997</v>
      </c>
      <c r="T63" s="15">
        <v>2.3723042108999998E-4</v>
      </c>
      <c r="U63" s="15">
        <v>0</v>
      </c>
      <c r="V63" s="15">
        <v>0</v>
      </c>
      <c r="W63" s="15">
        <v>9.0695014832099987E-3</v>
      </c>
      <c r="X63" s="15">
        <v>1.0829386237819201</v>
      </c>
      <c r="Y63" s="15">
        <v>5.8522920033510006E-2</v>
      </c>
      <c r="Z63" s="15">
        <v>0.37464158038290002</v>
      </c>
      <c r="AA63" s="15">
        <v>38.619616176949741</v>
      </c>
      <c r="AB63" s="15">
        <v>4.9818388428899997E-3</v>
      </c>
      <c r="AC63" s="15">
        <v>8.1205797988499993E-3</v>
      </c>
      <c r="AD63" s="15">
        <v>5.96510419282626</v>
      </c>
      <c r="AE63" s="15">
        <v>2.5013795941259538</v>
      </c>
      <c r="AF63" s="15">
        <v>15.739349428939452</v>
      </c>
      <c r="AG63" s="15">
        <v>1.7915099138704422</v>
      </c>
      <c r="AH63" s="15">
        <v>1.0786657422829877</v>
      </c>
      <c r="AI63" s="15">
        <v>1.2042595184056908</v>
      </c>
      <c r="AJ63" s="15">
        <v>3.2981569462137497E-2</v>
      </c>
      <c r="AK63" s="15">
        <v>3.5809886746145447</v>
      </c>
      <c r="AL63" s="15">
        <v>4.082555829877476E-2</v>
      </c>
      <c r="AM63" s="15">
        <v>0</v>
      </c>
    </row>
    <row r="64" spans="1:39" x14ac:dyDescent="0.25">
      <c r="A64" s="13">
        <v>75252</v>
      </c>
      <c r="B64" s="13" t="s">
        <v>78</v>
      </c>
      <c r="C64" s="13" t="s">
        <v>77</v>
      </c>
      <c r="D64" s="13">
        <v>441380</v>
      </c>
      <c r="E64" s="13">
        <v>111750</v>
      </c>
      <c r="F64" s="13">
        <v>19</v>
      </c>
      <c r="G64" s="14">
        <v>0.98713200000000001</v>
      </c>
      <c r="H64" s="15">
        <v>57.24286</v>
      </c>
      <c r="I64" s="15">
        <v>85.23818</v>
      </c>
      <c r="J64" s="15">
        <v>32.499749999999999</v>
      </c>
      <c r="K64" s="16">
        <v>35</v>
      </c>
      <c r="L64" s="15">
        <v>2.2616800000000001</v>
      </c>
      <c r="M64" s="15">
        <v>1.94404</v>
      </c>
      <c r="N64" s="15">
        <v>2.5121899999999999</v>
      </c>
      <c r="O64" s="15">
        <v>1.5425</v>
      </c>
      <c r="P64" s="15">
        <v>0.70607072713955998</v>
      </c>
      <c r="Q64" s="15">
        <v>0.50537379089742007</v>
      </c>
      <c r="R64" s="15">
        <v>0.65574138088061995</v>
      </c>
      <c r="S64" s="15">
        <v>0.99202999999999997</v>
      </c>
      <c r="T64" s="15">
        <v>2.3723042108999998E-4</v>
      </c>
      <c r="U64" s="15">
        <v>0</v>
      </c>
      <c r="V64" s="15">
        <v>0</v>
      </c>
      <c r="W64" s="15">
        <v>9.0695014832099987E-3</v>
      </c>
      <c r="X64" s="15">
        <v>1.0829386237819201</v>
      </c>
      <c r="Y64" s="15">
        <v>5.8522920033510006E-2</v>
      </c>
      <c r="Z64" s="15">
        <v>0.37464158038290002</v>
      </c>
      <c r="AA64" s="15">
        <v>38.619616176949741</v>
      </c>
      <c r="AB64" s="15">
        <v>4.9818388428899997E-3</v>
      </c>
      <c r="AC64" s="15">
        <v>8.1205797988499993E-3</v>
      </c>
      <c r="AD64" s="15">
        <v>5.96510419282626</v>
      </c>
      <c r="AE64" s="15">
        <v>2.8006732940118635</v>
      </c>
      <c r="AF64" s="15">
        <v>17.622585438158797</v>
      </c>
      <c r="AG64" s="15">
        <v>1.4871760428781913</v>
      </c>
      <c r="AH64" s="15">
        <v>0.94668519648620597</v>
      </c>
      <c r="AI64" s="15">
        <v>1.040775840148584</v>
      </c>
      <c r="AJ64" s="15">
        <v>3.6917956536699471E-2</v>
      </c>
      <c r="AK64" s="15">
        <v>4.0083836640824577</v>
      </c>
      <c r="AL64" s="15">
        <v>5.2122567697194228E-2</v>
      </c>
      <c r="AM64" s="15">
        <v>0</v>
      </c>
    </row>
    <row r="65" spans="1:39" x14ac:dyDescent="0.25">
      <c r="A65" s="13">
        <v>75253</v>
      </c>
      <c r="B65" s="13" t="s">
        <v>79</v>
      </c>
      <c r="C65" s="13" t="s">
        <v>77</v>
      </c>
      <c r="D65" s="13">
        <v>443750</v>
      </c>
      <c r="E65" s="13">
        <v>115830</v>
      </c>
      <c r="F65" s="13">
        <v>19</v>
      </c>
      <c r="G65" s="14">
        <v>1.0098389999999999</v>
      </c>
      <c r="H65" s="15">
        <v>25.450289999999999</v>
      </c>
      <c r="I65" s="15">
        <v>60.243079999999999</v>
      </c>
      <c r="J65" s="15">
        <v>17.604340000000001</v>
      </c>
      <c r="K65" s="16">
        <v>29</v>
      </c>
      <c r="L65" s="15">
        <v>2.3003800000000001</v>
      </c>
      <c r="M65" s="15">
        <v>1.9773000000000001</v>
      </c>
      <c r="N65" s="15">
        <v>2.55518</v>
      </c>
      <c r="O65" s="15">
        <v>1.1505700000000001</v>
      </c>
      <c r="P65" s="15">
        <v>0.18060534442521001</v>
      </c>
      <c r="Q65" s="15">
        <v>0.59044826959908003</v>
      </c>
      <c r="R65" s="15">
        <v>1.1905682409810601</v>
      </c>
      <c r="S65" s="15">
        <v>1.28474</v>
      </c>
      <c r="T65" s="15">
        <v>2.0073343323E-4</v>
      </c>
      <c r="U65" s="15">
        <v>0</v>
      </c>
      <c r="V65" s="15">
        <v>0</v>
      </c>
      <c r="W65" s="15">
        <v>6.9800489282249994E-2</v>
      </c>
      <c r="X65" s="15">
        <v>0.77366314865628005</v>
      </c>
      <c r="Y65" s="15">
        <v>0.19341578716407001</v>
      </c>
      <c r="Z65" s="15">
        <v>1.3575419604405601</v>
      </c>
      <c r="AA65" s="15">
        <v>3.3374670548576999</v>
      </c>
      <c r="AB65" s="15">
        <v>9.6352047950400005E-3</v>
      </c>
      <c r="AC65" s="15">
        <v>1.312066713567E-2</v>
      </c>
      <c r="AD65" s="15">
        <v>8.4656588190663005</v>
      </c>
      <c r="AE65" s="15">
        <v>3.2212004983110178</v>
      </c>
      <c r="AF65" s="15">
        <v>20.268655082439309</v>
      </c>
      <c r="AG65" s="15">
        <v>2.5068124969212056</v>
      </c>
      <c r="AH65" s="15">
        <v>0.28819265766694624</v>
      </c>
      <c r="AI65" s="15">
        <v>1.7132046526698825</v>
      </c>
      <c r="AJ65" s="15">
        <v>6.1310263359830627E-2</v>
      </c>
      <c r="AK65" s="15">
        <v>6.6567893011044026</v>
      </c>
      <c r="AL65" s="15">
        <v>7.6625047527402401E-2</v>
      </c>
      <c r="AM65" s="15">
        <v>0</v>
      </c>
    </row>
    <row r="66" spans="1:39" x14ac:dyDescent="0.25">
      <c r="A66" s="13">
        <v>75258</v>
      </c>
      <c r="B66" s="13" t="s">
        <v>87</v>
      </c>
      <c r="C66" s="13" t="s">
        <v>85</v>
      </c>
      <c r="D66" s="13">
        <v>441850</v>
      </c>
      <c r="E66" s="13">
        <v>117250</v>
      </c>
      <c r="F66" s="13">
        <v>19</v>
      </c>
      <c r="G66" s="14">
        <v>0.56871299999999991</v>
      </c>
      <c r="H66" s="15">
        <v>25.287199999999999</v>
      </c>
      <c r="I66" s="15">
        <v>63.461039999999997</v>
      </c>
      <c r="J66" s="15">
        <v>17.70036</v>
      </c>
      <c r="K66" s="16">
        <v>30</v>
      </c>
      <c r="L66" s="15">
        <v>2.3003800000000001</v>
      </c>
      <c r="M66" s="15">
        <v>1.9773000000000001</v>
      </c>
      <c r="N66" s="15">
        <v>2.55518</v>
      </c>
      <c r="O66" s="15">
        <v>0.87217</v>
      </c>
      <c r="P66" s="15">
        <v>9.59870780718E-2</v>
      </c>
      <c r="Q66" s="15">
        <v>0.39482441466947998</v>
      </c>
      <c r="R66" s="15">
        <v>0.85174845418275003</v>
      </c>
      <c r="S66" s="15">
        <v>0.89531000000000005</v>
      </c>
      <c r="T66" s="15">
        <v>3.8321837253000001E-4</v>
      </c>
      <c r="U66" s="15">
        <v>0</v>
      </c>
      <c r="V66" s="15">
        <v>0</v>
      </c>
      <c r="W66" s="15">
        <v>2.1022265007360003E-2</v>
      </c>
      <c r="X66" s="15">
        <v>0.7388815192257</v>
      </c>
      <c r="Y66" s="15">
        <v>0.11047638225221999</v>
      </c>
      <c r="Z66" s="15">
        <v>0.27380040292572</v>
      </c>
      <c r="AA66" s="15">
        <v>2.3067191237155802</v>
      </c>
      <c r="AB66" s="15">
        <v>8.8505195560500006E-3</v>
      </c>
      <c r="AC66" s="15">
        <v>1.271920026921E-2</v>
      </c>
      <c r="AD66" s="15">
        <v>11.87141173821006</v>
      </c>
      <c r="AE66" s="15">
        <v>1.5768712106472835</v>
      </c>
      <c r="AF66" s="15">
        <v>23.094560838027078</v>
      </c>
      <c r="AG66" s="15">
        <v>1.9635777061831621</v>
      </c>
      <c r="AH66" s="15">
        <v>0.85900409208348705</v>
      </c>
      <c r="AI66" s="15">
        <v>0.47343489590674548</v>
      </c>
      <c r="AJ66" s="15">
        <v>0.10300861725149091</v>
      </c>
      <c r="AK66" s="15">
        <v>9.9140996967850796</v>
      </c>
      <c r="AL66" s="15">
        <v>0.1892829431156704</v>
      </c>
      <c r="AM66" s="15">
        <v>0</v>
      </c>
    </row>
    <row r="67" spans="1:39" x14ac:dyDescent="0.25">
      <c r="A67" s="13">
        <v>99871</v>
      </c>
      <c r="B67" s="13" t="s">
        <v>86</v>
      </c>
      <c r="C67" s="13" t="s">
        <v>77</v>
      </c>
      <c r="D67" s="13">
        <v>442000</v>
      </c>
      <c r="E67" s="13">
        <v>112530</v>
      </c>
      <c r="F67" s="13">
        <v>19</v>
      </c>
      <c r="G67" s="14">
        <v>1.4013740000000001</v>
      </c>
      <c r="H67" s="15">
        <v>46.302120000000002</v>
      </c>
      <c r="I67" s="15">
        <v>69.998750000000001</v>
      </c>
      <c r="J67" s="15">
        <v>28.16358</v>
      </c>
      <c r="K67" s="16">
        <v>31</v>
      </c>
      <c r="L67" s="15">
        <v>2.2616800000000001</v>
      </c>
      <c r="M67" s="15">
        <v>1.94404</v>
      </c>
      <c r="N67" s="15">
        <v>2.5121899999999999</v>
      </c>
      <c r="O67" s="15">
        <v>1.86354</v>
      </c>
      <c r="P67" s="15">
        <v>8.6581439330399395</v>
      </c>
      <c r="Q67" s="15">
        <v>1.0505292985622399</v>
      </c>
      <c r="R67" s="15">
        <v>1.3438920869809201</v>
      </c>
      <c r="S67" s="15">
        <v>1.17327</v>
      </c>
      <c r="T67" s="15">
        <v>2.1898192716000002E-4</v>
      </c>
      <c r="U67" s="15">
        <v>0</v>
      </c>
      <c r="V67" s="15">
        <v>0</v>
      </c>
      <c r="W67" s="15">
        <v>1.354038249606E-2</v>
      </c>
      <c r="X67" s="15">
        <v>3.1611136095181798</v>
      </c>
      <c r="Y67" s="15">
        <v>7.3687418489340004E-2</v>
      </c>
      <c r="Z67" s="15">
        <v>1.6920551026713901</v>
      </c>
      <c r="AA67" s="15">
        <v>11.617082478307651</v>
      </c>
      <c r="AB67" s="15">
        <v>6.53296082694E-3</v>
      </c>
      <c r="AC67" s="15">
        <v>1.2956430690300001E-2</v>
      </c>
      <c r="AD67" s="15">
        <v>8.9176375167245396</v>
      </c>
      <c r="AE67" s="15">
        <v>2.1131047175968658</v>
      </c>
      <c r="AF67" s="15">
        <v>13.29622005724365</v>
      </c>
      <c r="AG67" s="15">
        <v>1.1032638207180547</v>
      </c>
      <c r="AH67" s="15">
        <v>3.0107755835529829E-2</v>
      </c>
      <c r="AI67" s="15">
        <v>2.2857066913891297</v>
      </c>
      <c r="AJ67" s="15">
        <v>4.4153575937830147E-2</v>
      </c>
      <c r="AK67" s="15">
        <v>4.7939942809154559</v>
      </c>
      <c r="AL67" s="15">
        <v>3.0079100363485399E-2</v>
      </c>
      <c r="AM67" s="15">
        <v>0</v>
      </c>
    </row>
    <row r="68" spans="1:39" x14ac:dyDescent="0.25">
      <c r="A68" s="13">
        <v>99872</v>
      </c>
      <c r="B68" s="13" t="s">
        <v>80</v>
      </c>
      <c r="C68" s="13" t="s">
        <v>77</v>
      </c>
      <c r="D68" s="13">
        <v>442600</v>
      </c>
      <c r="E68" s="13">
        <v>113380</v>
      </c>
      <c r="F68" s="13">
        <v>19</v>
      </c>
      <c r="G68" s="14">
        <v>2.0892400000000002</v>
      </c>
      <c r="H68" s="15">
        <v>30.972259999999999</v>
      </c>
      <c r="I68" s="15">
        <v>53.644539999999999</v>
      </c>
      <c r="J68" s="15">
        <v>20.637689999999999</v>
      </c>
      <c r="K68" s="16">
        <v>26</v>
      </c>
      <c r="L68" s="15">
        <v>2.2616800000000001</v>
      </c>
      <c r="M68" s="15">
        <v>1.94404</v>
      </c>
      <c r="N68" s="15">
        <v>2.5121899999999999</v>
      </c>
      <c r="O68" s="15">
        <v>1.6375</v>
      </c>
      <c r="P68" s="15">
        <v>1.2774310720878599</v>
      </c>
      <c r="Q68" s="15">
        <v>0.76152790019283001</v>
      </c>
      <c r="R68" s="15">
        <v>1.5306471738605401</v>
      </c>
      <c r="S68" s="15">
        <v>1.4366300000000001</v>
      </c>
      <c r="T68" s="15">
        <v>2.3723042108999998E-4</v>
      </c>
      <c r="U68" s="15">
        <v>0</v>
      </c>
      <c r="V68" s="15">
        <v>0</v>
      </c>
      <c r="W68" s="15">
        <v>1.802951200284E-2</v>
      </c>
      <c r="X68" s="15">
        <v>1.6436053512872402</v>
      </c>
      <c r="Y68" s="15">
        <v>8.9892081099179996E-2</v>
      </c>
      <c r="Z68" s="15">
        <v>1.05443447626326</v>
      </c>
      <c r="AA68" s="15">
        <v>6.8658863501989194</v>
      </c>
      <c r="AB68" s="15">
        <v>8.8140225681899997E-3</v>
      </c>
      <c r="AC68" s="15">
        <v>1.40513403261E-2</v>
      </c>
      <c r="AD68" s="15">
        <v>7.915667460510031</v>
      </c>
      <c r="AE68" s="15">
        <v>1.9494330929671013</v>
      </c>
      <c r="AF68" s="15">
        <v>12.266354419217514</v>
      </c>
      <c r="AG68" s="15">
        <v>1.1486866239926061</v>
      </c>
      <c r="AH68" s="15">
        <v>0.11966353748555446</v>
      </c>
      <c r="AI68" s="15">
        <v>2.258536840071637</v>
      </c>
      <c r="AJ68" s="15">
        <v>4.4536765944648476E-2</v>
      </c>
      <c r="AK68" s="15">
        <v>4.8355993075112087</v>
      </c>
      <c r="AL68" s="15">
        <v>4.9469412809727428E-2</v>
      </c>
      <c r="AM68" s="15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8"/>
  <sheetViews>
    <sheetView workbookViewId="0">
      <selection sqref="A1:AM68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6292</v>
      </c>
      <c r="B3" s="13" t="s">
        <v>76</v>
      </c>
      <c r="C3" s="13" t="s">
        <v>77</v>
      </c>
      <c r="D3" s="13">
        <v>445000</v>
      </c>
      <c r="E3" s="13">
        <v>115550</v>
      </c>
      <c r="F3" s="13">
        <v>19</v>
      </c>
      <c r="G3" s="14">
        <v>1.0618830000000001</v>
      </c>
      <c r="H3" s="15">
        <v>24.844930000000002</v>
      </c>
      <c r="I3" s="15">
        <v>38.512050000000002</v>
      </c>
      <c r="J3" s="15">
        <v>17.276440000000001</v>
      </c>
      <c r="K3" s="16">
        <v>20</v>
      </c>
      <c r="L3" s="15">
        <v>2.1343700000000001</v>
      </c>
      <c r="M3" s="15">
        <v>1.58188</v>
      </c>
      <c r="N3" s="15">
        <v>2.3307500000000001</v>
      </c>
      <c r="O3" s="15">
        <v>0.96081000000000005</v>
      </c>
      <c r="P3" s="15">
        <v>0.25706653399190998</v>
      </c>
      <c r="Q3" s="15">
        <v>0.35819968735197</v>
      </c>
      <c r="R3" s="15">
        <v>0.96434166173085001</v>
      </c>
      <c r="S3" s="15">
        <v>1.10714</v>
      </c>
      <c r="T3" s="15">
        <v>1.6423644537000003E-4</v>
      </c>
      <c r="U3" s="15">
        <v>0</v>
      </c>
      <c r="V3" s="15">
        <v>0</v>
      </c>
      <c r="W3" s="15">
        <v>0.12852414274899002</v>
      </c>
      <c r="X3" s="15">
        <v>0.89362874775210011</v>
      </c>
      <c r="Y3" s="15">
        <v>0.1580319574338</v>
      </c>
      <c r="Z3" s="15">
        <v>0.51878643393597001</v>
      </c>
      <c r="AA3" s="15">
        <v>3.93085333197951</v>
      </c>
      <c r="AB3" s="15">
        <v>8.8870165439100014E-3</v>
      </c>
      <c r="AC3" s="15">
        <v>1.198926051201E-2</v>
      </c>
      <c r="AD3" s="15">
        <v>9.499490745682591</v>
      </c>
      <c r="AE3" s="15">
        <v>1.731644576035005</v>
      </c>
      <c r="AF3" s="15">
        <v>8.0762429558969409</v>
      </c>
      <c r="AG3" s="15">
        <v>0.21694418418780012</v>
      </c>
      <c r="AH3" s="15">
        <v>1.1019371820103003E-2</v>
      </c>
      <c r="AI3" s="15">
        <v>0.32639834254991529</v>
      </c>
      <c r="AJ3" s="15">
        <v>2.6121185882914344E-2</v>
      </c>
      <c r="AK3" s="15">
        <v>3.2458043412620188</v>
      </c>
      <c r="AL3" s="15">
        <v>3.2945042365307889E-2</v>
      </c>
      <c r="AM3" s="15">
        <v>0</v>
      </c>
    </row>
    <row r="4" spans="1:39" x14ac:dyDescent="0.25">
      <c r="A4" s="13">
        <v>6349</v>
      </c>
      <c r="B4" s="13" t="s">
        <v>78</v>
      </c>
      <c r="C4" s="13" t="s">
        <v>77</v>
      </c>
      <c r="D4" s="13">
        <v>441820</v>
      </c>
      <c r="E4" s="13">
        <v>115000</v>
      </c>
      <c r="F4" s="13">
        <v>19</v>
      </c>
      <c r="G4" s="14">
        <v>1.5061460000000002</v>
      </c>
      <c r="H4" s="15">
        <v>20.765360000000001</v>
      </c>
      <c r="I4" s="15">
        <v>40.496740000000003</v>
      </c>
      <c r="J4" s="15">
        <v>14.63552</v>
      </c>
      <c r="K4" s="16">
        <v>21</v>
      </c>
      <c r="L4" s="15">
        <v>1.8607400000000001</v>
      </c>
      <c r="M4" s="15">
        <v>2.06202</v>
      </c>
      <c r="N4" s="15">
        <v>2.1528900000000002</v>
      </c>
      <c r="O4" s="15">
        <v>1.5289200000000001</v>
      </c>
      <c r="P4" s="15">
        <v>0.29628254744748</v>
      </c>
      <c r="Q4" s="15">
        <v>0.50347594752869995</v>
      </c>
      <c r="R4" s="15">
        <v>0.99686047791411003</v>
      </c>
      <c r="S4" s="15">
        <v>1.0783199999999999</v>
      </c>
      <c r="T4" s="15">
        <v>3.2847289074000005E-4</v>
      </c>
      <c r="U4" s="15">
        <v>0</v>
      </c>
      <c r="V4" s="15">
        <v>0</v>
      </c>
      <c r="W4" s="15">
        <v>1.8795948747900002E-2</v>
      </c>
      <c r="X4" s="15">
        <v>0.99348450653706</v>
      </c>
      <c r="Y4" s="15">
        <v>6.1205448641220003E-2</v>
      </c>
      <c r="Z4" s="15">
        <v>0.34934916779592001</v>
      </c>
      <c r="AA4" s="15">
        <v>4.6690596569298002</v>
      </c>
      <c r="AB4" s="15">
        <v>7.8651008838299986E-3</v>
      </c>
      <c r="AC4" s="15">
        <v>1.166078762127E-2</v>
      </c>
      <c r="AD4" s="15">
        <v>4.1740875075724801</v>
      </c>
      <c r="AE4" s="15">
        <v>2.6233480410740406</v>
      </c>
      <c r="AF4" s="15">
        <v>12.235072041228149</v>
      </c>
      <c r="AG4" s="15">
        <v>0.55247345597267272</v>
      </c>
      <c r="AH4" s="15">
        <v>0.25185947852064167</v>
      </c>
      <c r="AI4" s="15">
        <v>0.83594133391423786</v>
      </c>
      <c r="AJ4" s="15">
        <v>2.5594924812420893E-2</v>
      </c>
      <c r="AK4" s="15">
        <v>3.1804114270619737</v>
      </c>
      <c r="AL4" s="15">
        <v>2.6679297415863414E-2</v>
      </c>
      <c r="AM4" s="15">
        <v>0</v>
      </c>
    </row>
    <row r="5" spans="1:39" x14ac:dyDescent="0.25">
      <c r="A5" s="13">
        <v>6367</v>
      </c>
      <c r="B5" s="13" t="s">
        <v>79</v>
      </c>
      <c r="C5" s="13" t="s">
        <v>77</v>
      </c>
      <c r="D5" s="13">
        <v>442000</v>
      </c>
      <c r="E5" s="13">
        <v>115420</v>
      </c>
      <c r="F5" s="13">
        <v>19</v>
      </c>
      <c r="G5" s="14">
        <v>1.7429410000000001</v>
      </c>
      <c r="H5" s="15">
        <v>20.23667</v>
      </c>
      <c r="I5" s="15">
        <v>31.006519999999998</v>
      </c>
      <c r="J5" s="15">
        <v>14.354200000000001</v>
      </c>
      <c r="K5" s="16">
        <v>17</v>
      </c>
      <c r="L5" s="15">
        <v>1.8925799999999999</v>
      </c>
      <c r="M5" s="15">
        <v>2.0973000000000002</v>
      </c>
      <c r="N5" s="15">
        <v>2.18973</v>
      </c>
      <c r="O5" s="15">
        <v>1.21729</v>
      </c>
      <c r="P5" s="15">
        <v>0.15113402672826001</v>
      </c>
      <c r="Q5" s="15">
        <v>0.53333048359818003</v>
      </c>
      <c r="R5" s="15">
        <v>1.14950912963856</v>
      </c>
      <c r="S5" s="15">
        <v>1.0490600000000001</v>
      </c>
      <c r="T5" s="15">
        <v>2.5547891501999999E-4</v>
      </c>
      <c r="U5" s="15">
        <v>0</v>
      </c>
      <c r="V5" s="15">
        <v>0</v>
      </c>
      <c r="W5" s="15">
        <v>3.4270671600540002E-2</v>
      </c>
      <c r="X5" s="15">
        <v>0.80300672689571995</v>
      </c>
      <c r="Y5" s="15">
        <v>7.8121802514329999E-2</v>
      </c>
      <c r="Z5" s="15">
        <v>0.43555505312124004</v>
      </c>
      <c r="AA5" s="15">
        <v>3.28343326433097</v>
      </c>
      <c r="AB5" s="15">
        <v>9.2519864225099994E-3</v>
      </c>
      <c r="AC5" s="15">
        <v>1.2390727378470001E-2</v>
      </c>
      <c r="AD5" s="15">
        <v>5.3004392984138695</v>
      </c>
      <c r="AE5" s="15">
        <v>1.3719483104899246</v>
      </c>
      <c r="AF5" s="15">
        <v>6.3986501801770341</v>
      </c>
      <c r="AG5" s="15">
        <v>0.36413807573839296</v>
      </c>
      <c r="AH5" s="15">
        <v>8.8019717115982322E-3</v>
      </c>
      <c r="AI5" s="15">
        <v>0.31706369201553625</v>
      </c>
      <c r="AJ5" s="15">
        <v>1.8317159863637512E-2</v>
      </c>
      <c r="AK5" s="15">
        <v>2.2760803154757752</v>
      </c>
      <c r="AL5" s="15">
        <v>1.4850294528102182E-2</v>
      </c>
      <c r="AM5" s="15">
        <v>0</v>
      </c>
    </row>
    <row r="6" spans="1:39" x14ac:dyDescent="0.25">
      <c r="A6" s="13">
        <v>6368</v>
      </c>
      <c r="B6" s="13" t="s">
        <v>79</v>
      </c>
      <c r="C6" s="13" t="s">
        <v>77</v>
      </c>
      <c r="D6" s="13">
        <v>438000</v>
      </c>
      <c r="E6" s="13">
        <v>113400</v>
      </c>
      <c r="F6" s="13">
        <v>19</v>
      </c>
      <c r="G6" s="14">
        <v>1.6779890000000002</v>
      </c>
      <c r="H6" s="15">
        <v>23.862220000000001</v>
      </c>
      <c r="I6" s="15">
        <v>67.091909999999999</v>
      </c>
      <c r="J6" s="15">
        <v>16.548259999999999</v>
      </c>
      <c r="K6" s="16">
        <v>30</v>
      </c>
      <c r="L6" s="15">
        <v>1.83751</v>
      </c>
      <c r="M6" s="15">
        <v>2.0362800000000001</v>
      </c>
      <c r="N6" s="15">
        <v>2.12602</v>
      </c>
      <c r="O6" s="15">
        <v>0.90825999999999996</v>
      </c>
      <c r="P6" s="15">
        <v>7.5567013364130006E-2</v>
      </c>
      <c r="Q6" s="15">
        <v>0.40781734234764005</v>
      </c>
      <c r="R6" s="15">
        <v>0.96939649454946009</v>
      </c>
      <c r="S6" s="15">
        <v>0.91385000000000005</v>
      </c>
      <c r="T6" s="15">
        <v>1.4051340326099999E-3</v>
      </c>
      <c r="U6" s="15">
        <v>0</v>
      </c>
      <c r="V6" s="15">
        <v>0</v>
      </c>
      <c r="W6" s="15">
        <v>7.5001310052299998E-3</v>
      </c>
      <c r="X6" s="15">
        <v>3.4292022338438102</v>
      </c>
      <c r="Y6" s="15">
        <v>5.1187025473649998E-2</v>
      </c>
      <c r="Z6" s="15">
        <v>0.33106417687806</v>
      </c>
      <c r="AA6" s="15">
        <v>4.7392433645845804</v>
      </c>
      <c r="AB6" s="15">
        <v>7.9015978716899995E-3</v>
      </c>
      <c r="AC6" s="15">
        <v>1.02191566008E-2</v>
      </c>
      <c r="AD6" s="15">
        <v>6.0097947544608301</v>
      </c>
      <c r="AE6" s="15">
        <v>4.9187041964004283</v>
      </c>
      <c r="AF6" s="15">
        <v>22.940417836365892</v>
      </c>
      <c r="AG6" s="15">
        <v>1.9821654907634805</v>
      </c>
      <c r="AH6" s="15">
        <v>3.3447997037762467</v>
      </c>
      <c r="AI6" s="15">
        <v>1.3540496368827608</v>
      </c>
      <c r="AJ6" s="15">
        <v>6.8902676184130027E-2</v>
      </c>
      <c r="AK6" s="15">
        <v>8.5618090421118467</v>
      </c>
      <c r="AL6" s="15">
        <v>5.8841417515210687E-2</v>
      </c>
      <c r="AM6" s="15">
        <v>0</v>
      </c>
    </row>
    <row r="7" spans="1:39" x14ac:dyDescent="0.25">
      <c r="A7" s="13">
        <v>6932</v>
      </c>
      <c r="B7" s="13" t="s">
        <v>80</v>
      </c>
      <c r="C7" s="13" t="s">
        <v>77</v>
      </c>
      <c r="D7" s="13">
        <v>445390</v>
      </c>
      <c r="E7" s="13">
        <v>118000</v>
      </c>
      <c r="F7" s="13">
        <v>19</v>
      </c>
      <c r="G7" s="14">
        <v>1.031736</v>
      </c>
      <c r="H7" s="15">
        <v>18.924410000000002</v>
      </c>
      <c r="I7" s="15">
        <v>36.298319999999997</v>
      </c>
      <c r="J7" s="15">
        <v>13.49662</v>
      </c>
      <c r="K7" s="16">
        <v>19</v>
      </c>
      <c r="L7" s="15">
        <v>2.1343700000000001</v>
      </c>
      <c r="M7" s="15">
        <v>1.58188</v>
      </c>
      <c r="N7" s="15">
        <v>2.3307500000000001</v>
      </c>
      <c r="O7" s="15">
        <v>0.83272999999999997</v>
      </c>
      <c r="P7" s="15">
        <v>9.7410460598339993E-2</v>
      </c>
      <c r="Q7" s="15">
        <v>0.47113961628474005</v>
      </c>
      <c r="R7" s="15">
        <v>0.63123365353263006</v>
      </c>
      <c r="S7" s="15">
        <v>1.4206799999999999</v>
      </c>
      <c r="T7" s="15">
        <v>1.2773945751E-4</v>
      </c>
      <c r="U7" s="15">
        <v>0</v>
      </c>
      <c r="V7" s="15">
        <v>0</v>
      </c>
      <c r="W7" s="15">
        <v>0.64995660830480995</v>
      </c>
      <c r="X7" s="15">
        <v>0.91704156546429005</v>
      </c>
      <c r="Y7" s="15">
        <v>0.55756448353721999</v>
      </c>
      <c r="Z7" s="15">
        <v>1.35031555684428</v>
      </c>
      <c r="AA7" s="15">
        <v>2.0927555323863301</v>
      </c>
      <c r="AB7" s="15">
        <v>5.8395180576000004E-3</v>
      </c>
      <c r="AC7" s="15">
        <v>7.9198463656200008E-3</v>
      </c>
      <c r="AD7" s="15">
        <v>3.84265836081582</v>
      </c>
      <c r="AE7" s="15">
        <v>1.9170547263744881</v>
      </c>
      <c r="AF7" s="15">
        <v>8.9409801204135313</v>
      </c>
      <c r="AG7" s="15">
        <v>0.78720598407526299</v>
      </c>
      <c r="AH7" s="15">
        <v>0.21977380518617123</v>
      </c>
      <c r="AI7" s="15">
        <v>0.87463082417619087</v>
      </c>
      <c r="AJ7" s="15">
        <v>3.6724630088331219E-2</v>
      </c>
      <c r="AK7" s="15">
        <v>4.5633825472646565</v>
      </c>
      <c r="AL7" s="15">
        <v>3.4157362421360984E-2</v>
      </c>
      <c r="AM7" s="15">
        <v>0</v>
      </c>
    </row>
    <row r="8" spans="1:39" x14ac:dyDescent="0.25">
      <c r="A8" s="13">
        <v>6933</v>
      </c>
      <c r="B8" s="13" t="s">
        <v>78</v>
      </c>
      <c r="C8" s="13" t="s">
        <v>77</v>
      </c>
      <c r="D8" s="13">
        <v>442350</v>
      </c>
      <c r="E8" s="13">
        <v>112285</v>
      </c>
      <c r="F8" s="13">
        <v>19</v>
      </c>
      <c r="G8" s="14">
        <v>2.2490899999999998</v>
      </c>
      <c r="H8" s="15">
        <v>43.600969999999997</v>
      </c>
      <c r="I8" s="15">
        <v>59.01088</v>
      </c>
      <c r="J8" s="15">
        <v>26.75329</v>
      </c>
      <c r="K8" s="16">
        <v>27</v>
      </c>
      <c r="L8" s="15">
        <v>1.8607400000000001</v>
      </c>
      <c r="M8" s="15">
        <v>2.06202</v>
      </c>
      <c r="N8" s="15">
        <v>2.1528900000000002</v>
      </c>
      <c r="O8" s="15">
        <v>1.8393200000000001</v>
      </c>
      <c r="P8" s="15">
        <v>8.6375231348990393</v>
      </c>
      <c r="Q8" s="15">
        <v>1.02616755916569</v>
      </c>
      <c r="R8" s="15">
        <v>1.3865388172953299</v>
      </c>
      <c r="S8" s="15">
        <v>1.0976300000000001</v>
      </c>
      <c r="T8" s="15">
        <v>2.1898192716000002E-4</v>
      </c>
      <c r="U8" s="15">
        <v>0</v>
      </c>
      <c r="V8" s="15">
        <v>0</v>
      </c>
      <c r="W8" s="15">
        <v>1.3522134002130001E-2</v>
      </c>
      <c r="X8" s="15">
        <v>3.3131965579308003</v>
      </c>
      <c r="Y8" s="15">
        <v>4.9197939635280005E-2</v>
      </c>
      <c r="Z8" s="15">
        <v>1.7739178464413701</v>
      </c>
      <c r="AA8" s="15">
        <v>11.617082478307651</v>
      </c>
      <c r="AB8" s="15">
        <v>6.53296082694E-3</v>
      </c>
      <c r="AC8" s="15">
        <v>1.2956430690300001E-2</v>
      </c>
      <c r="AD8" s="15">
        <v>6.7515412872335405</v>
      </c>
      <c r="AE8" s="15">
        <v>2.0373064391016058</v>
      </c>
      <c r="AF8" s="15">
        <v>9.5018238762786442</v>
      </c>
      <c r="AG8" s="15">
        <v>0.47815268467292693</v>
      </c>
      <c r="AH8" s="15">
        <v>0.29379540411757643</v>
      </c>
      <c r="AI8" s="15">
        <v>0.16517930274644893</v>
      </c>
      <c r="AJ8" s="15">
        <v>2.3212516647260147E-2</v>
      </c>
      <c r="AK8" s="15">
        <v>2.8843746850932708</v>
      </c>
      <c r="AL8" s="15">
        <v>2.6065091342269964E-2</v>
      </c>
      <c r="AM8" s="15">
        <v>0</v>
      </c>
    </row>
    <row r="9" spans="1:39" x14ac:dyDescent="0.25">
      <c r="A9" s="13">
        <v>7569</v>
      </c>
      <c r="B9" s="13" t="s">
        <v>81</v>
      </c>
      <c r="C9" s="13" t="s">
        <v>77</v>
      </c>
      <c r="D9" s="13">
        <v>444000</v>
      </c>
      <c r="E9" s="13">
        <v>114000</v>
      </c>
      <c r="F9" s="13">
        <v>19</v>
      </c>
      <c r="G9" s="14">
        <v>2.010945</v>
      </c>
      <c r="H9" s="15">
        <v>23.358350000000002</v>
      </c>
      <c r="I9" s="15">
        <v>37.482619999999997</v>
      </c>
      <c r="J9" s="15">
        <v>16.224799999999998</v>
      </c>
      <c r="K9" s="16">
        <v>19</v>
      </c>
      <c r="L9" s="15">
        <v>1.8607400000000001</v>
      </c>
      <c r="M9" s="15">
        <v>2.06202</v>
      </c>
      <c r="N9" s="15">
        <v>2.1528900000000002</v>
      </c>
      <c r="O9" s="15">
        <v>1.2118500000000001</v>
      </c>
      <c r="P9" s="15">
        <v>0.56282004978906008</v>
      </c>
      <c r="Q9" s="15">
        <v>0.39579158484776999</v>
      </c>
      <c r="R9" s="15">
        <v>1.4152436982472201</v>
      </c>
      <c r="S9" s="15">
        <v>1.1812400000000001</v>
      </c>
      <c r="T9" s="15">
        <v>1.4598795144000001E-4</v>
      </c>
      <c r="U9" s="15">
        <v>0</v>
      </c>
      <c r="V9" s="15">
        <v>0</v>
      </c>
      <c r="W9" s="15">
        <v>2.3376320724330001E-2</v>
      </c>
      <c r="X9" s="15">
        <v>1.08330359366052</v>
      </c>
      <c r="Y9" s="15">
        <v>7.0621671509099995E-2</v>
      </c>
      <c r="Z9" s="15">
        <v>0.48075657258585003</v>
      </c>
      <c r="AA9" s="15">
        <v>5.53327183246674</v>
      </c>
      <c r="AB9" s="15">
        <v>9.7629442525499991E-3</v>
      </c>
      <c r="AC9" s="15">
        <v>1.2062254487730002E-2</v>
      </c>
      <c r="AD9" s="15">
        <v>5.3024466327461699</v>
      </c>
      <c r="AE9" s="15">
        <v>1.7315672445914501</v>
      </c>
      <c r="AF9" s="15">
        <v>8.0758822886243848</v>
      </c>
      <c r="AG9" s="15">
        <v>0.3096017786289425</v>
      </c>
      <c r="AH9" s="15">
        <v>3.2581041661299347E-2</v>
      </c>
      <c r="AI9" s="15">
        <v>0.3181529356377657</v>
      </c>
      <c r="AJ9" s="15">
        <v>2.9063290926247688E-2</v>
      </c>
      <c r="AK9" s="15">
        <v>3.6113887126954198</v>
      </c>
      <c r="AL9" s="15">
        <v>1.603270723448539E-2</v>
      </c>
      <c r="AM9" s="15">
        <v>0</v>
      </c>
    </row>
    <row r="10" spans="1:39" x14ac:dyDescent="0.25">
      <c r="A10" s="13">
        <v>7580</v>
      </c>
      <c r="B10" s="13" t="s">
        <v>82</v>
      </c>
      <c r="C10" s="13" t="s">
        <v>77</v>
      </c>
      <c r="D10" s="13">
        <v>440000</v>
      </c>
      <c r="E10" s="13">
        <v>113700</v>
      </c>
      <c r="F10" s="13">
        <v>19</v>
      </c>
      <c r="G10" s="14">
        <v>3.0568149999999998</v>
      </c>
      <c r="H10" s="15">
        <v>28.57546</v>
      </c>
      <c r="I10" s="15">
        <v>40.17033</v>
      </c>
      <c r="J10" s="15">
        <v>19.173919999999999</v>
      </c>
      <c r="K10" s="16">
        <v>20</v>
      </c>
      <c r="L10" s="15">
        <v>1.8607400000000001</v>
      </c>
      <c r="M10" s="15">
        <v>2.06202</v>
      </c>
      <c r="N10" s="15">
        <v>2.1528900000000002</v>
      </c>
      <c r="O10" s="15">
        <v>2.1970000000000001</v>
      </c>
      <c r="P10" s="15">
        <v>0.23087994520235999</v>
      </c>
      <c r="Q10" s="15">
        <v>0.97167755629071006</v>
      </c>
      <c r="R10" s="15">
        <v>1.5881299297400402</v>
      </c>
      <c r="S10" s="15">
        <v>1.50604</v>
      </c>
      <c r="T10" s="15">
        <v>4.3796385432000003E-4</v>
      </c>
      <c r="U10" s="15">
        <v>0</v>
      </c>
      <c r="V10" s="15">
        <v>0</v>
      </c>
      <c r="W10" s="15">
        <v>1.184327256057E-2</v>
      </c>
      <c r="X10" s="15">
        <v>1.82346250746132</v>
      </c>
      <c r="Y10" s="15">
        <v>5.9143368827130005E-2</v>
      </c>
      <c r="Z10" s="15">
        <v>0.37212328822056001</v>
      </c>
      <c r="AA10" s="15">
        <v>8.5338534408827105</v>
      </c>
      <c r="AB10" s="15">
        <v>9.2884834103700003E-3</v>
      </c>
      <c r="AC10" s="15">
        <v>1.306592165388E-2</v>
      </c>
      <c r="AD10" s="15">
        <v>5.1828460035289501</v>
      </c>
      <c r="AE10" s="15">
        <v>1.1480469013626768</v>
      </c>
      <c r="AF10" s="15">
        <v>5.3543930599198211</v>
      </c>
      <c r="AG10" s="15">
        <v>0.32529791412626308</v>
      </c>
      <c r="AH10" s="15">
        <v>1.380602079923025E-2</v>
      </c>
      <c r="AI10" s="15">
        <v>2.1462611107164231</v>
      </c>
      <c r="AJ10" s="15">
        <v>2.0688618122880587E-2</v>
      </c>
      <c r="AK10" s="15">
        <v>2.5707564280946733</v>
      </c>
      <c r="AL10" s="15">
        <v>1.5619946858033149E-2</v>
      </c>
      <c r="AM10" s="15">
        <v>0</v>
      </c>
    </row>
    <row r="11" spans="1:39" x14ac:dyDescent="0.25">
      <c r="A11" s="13">
        <v>7992</v>
      </c>
      <c r="B11" s="13" t="s">
        <v>83</v>
      </c>
      <c r="C11" s="13" t="s">
        <v>77</v>
      </c>
      <c r="D11" s="13">
        <v>447600</v>
      </c>
      <c r="E11" s="13">
        <v>113200</v>
      </c>
      <c r="F11" s="13">
        <v>19</v>
      </c>
      <c r="G11" s="14">
        <v>0.47236400000000001</v>
      </c>
      <c r="H11" s="15">
        <v>19.453209999999999</v>
      </c>
      <c r="I11" s="15">
        <v>47.252099999999999</v>
      </c>
      <c r="J11" s="15">
        <v>13.864610000000001</v>
      </c>
      <c r="K11" s="16">
        <v>24</v>
      </c>
      <c r="L11" s="15">
        <v>1.8822399999999999</v>
      </c>
      <c r="M11" s="15">
        <v>2.0858500000000002</v>
      </c>
      <c r="N11" s="15">
        <v>2.1777700000000002</v>
      </c>
      <c r="O11" s="15">
        <v>1.24983</v>
      </c>
      <c r="P11" s="15">
        <v>0.12655330540454998</v>
      </c>
      <c r="Q11" s="15">
        <v>0.22533240304764002</v>
      </c>
      <c r="R11" s="15">
        <v>0.79116345433515001</v>
      </c>
      <c r="S11" s="15">
        <v>0.86580999999999997</v>
      </c>
      <c r="T11" s="15">
        <v>9.1242469650000007E-5</v>
      </c>
      <c r="U11" s="15">
        <v>0</v>
      </c>
      <c r="V11" s="15">
        <v>0</v>
      </c>
      <c r="W11" s="15">
        <v>1.6423644536999998E-2</v>
      </c>
      <c r="X11" s="15">
        <v>0.98171422795220997</v>
      </c>
      <c r="Y11" s="15">
        <v>5.9362350754290007E-2</v>
      </c>
      <c r="Z11" s="15">
        <v>0.15974731586322002</v>
      </c>
      <c r="AA11" s="15">
        <v>3.7267256788785299</v>
      </c>
      <c r="AB11" s="15">
        <v>7.3541430537899998E-3</v>
      </c>
      <c r="AC11" s="15">
        <v>9.7446957586200013E-3</v>
      </c>
      <c r="AD11" s="15">
        <v>5.08747937425077</v>
      </c>
      <c r="AE11" s="15">
        <v>3.6084811183650913</v>
      </c>
      <c r="AF11" s="15">
        <v>16.829648888118061</v>
      </c>
      <c r="AG11" s="15">
        <v>1.2775324081364596</v>
      </c>
      <c r="AH11" s="15">
        <v>0.29381184597859217</v>
      </c>
      <c r="AI11" s="15">
        <v>0.35521747653857605</v>
      </c>
      <c r="AJ11" s="15">
        <v>4.3097745523830285E-2</v>
      </c>
      <c r="AK11" s="15">
        <v>5.3553024026888805</v>
      </c>
      <c r="AL11" s="15">
        <v>3.5798114650504385E-2</v>
      </c>
      <c r="AM11" s="15">
        <v>0</v>
      </c>
    </row>
    <row r="12" spans="1:39" x14ac:dyDescent="0.25">
      <c r="A12" s="13">
        <v>8120</v>
      </c>
      <c r="B12" s="13" t="s">
        <v>80</v>
      </c>
      <c r="C12" s="13" t="s">
        <v>77</v>
      </c>
      <c r="D12" s="13">
        <v>445790</v>
      </c>
      <c r="E12" s="13">
        <v>120000</v>
      </c>
      <c r="F12" s="13">
        <v>19</v>
      </c>
      <c r="G12" s="14">
        <v>1.410013</v>
      </c>
      <c r="H12" s="15">
        <v>19.185459999999999</v>
      </c>
      <c r="I12" s="15">
        <v>29.05828</v>
      </c>
      <c r="J12" s="15">
        <v>13.703900000000001</v>
      </c>
      <c r="K12" s="16">
        <v>16</v>
      </c>
      <c r="L12" s="15">
        <v>2.1343700000000001</v>
      </c>
      <c r="M12" s="15">
        <v>1.58188</v>
      </c>
      <c r="N12" s="15">
        <v>2.3307500000000001</v>
      </c>
      <c r="O12" s="15">
        <v>0.70106000000000002</v>
      </c>
      <c r="P12" s="15">
        <v>4.7829302590530004E-2</v>
      </c>
      <c r="Q12" s="15">
        <v>0.93078268139357989</v>
      </c>
      <c r="R12" s="15">
        <v>1.07302969157793</v>
      </c>
      <c r="S12" s="15">
        <v>1.1532500000000001</v>
      </c>
      <c r="T12" s="15">
        <v>1.2773945751E-4</v>
      </c>
      <c r="U12" s="15">
        <v>0</v>
      </c>
      <c r="V12" s="15">
        <v>0</v>
      </c>
      <c r="W12" s="15">
        <v>3.664297581144E-2</v>
      </c>
      <c r="X12" s="15">
        <v>1.1135048511146701</v>
      </c>
      <c r="Y12" s="15">
        <v>7.7647341672149997E-2</v>
      </c>
      <c r="Z12" s="15">
        <v>1.5421072280485801</v>
      </c>
      <c r="AA12" s="15">
        <v>1.2980883672166199</v>
      </c>
      <c r="AB12" s="15">
        <v>8.1753252806399997E-3</v>
      </c>
      <c r="AC12" s="15">
        <v>1.001842316757E-2</v>
      </c>
      <c r="AD12" s="15">
        <v>5.1461847792235798</v>
      </c>
      <c r="AE12" s="15">
        <v>1.1791983573267744</v>
      </c>
      <c r="AF12" s="15">
        <v>5.4996807998393136</v>
      </c>
      <c r="AG12" s="15">
        <v>0.25263813829322102</v>
      </c>
      <c r="AH12" s="15">
        <v>9.9542075339281201E-3</v>
      </c>
      <c r="AI12" s="15">
        <v>0.33696884188673659</v>
      </c>
      <c r="AJ12" s="15">
        <v>2.0539662847648549E-2</v>
      </c>
      <c r="AK12" s="15">
        <v>2.5522473266637822</v>
      </c>
      <c r="AL12" s="15">
        <v>2.1592665608598322E-2</v>
      </c>
      <c r="AM12" s="15">
        <v>0</v>
      </c>
    </row>
    <row r="13" spans="1:39" x14ac:dyDescent="0.25">
      <c r="A13" s="13">
        <v>16269</v>
      </c>
      <c r="B13" s="13" t="s">
        <v>76</v>
      </c>
      <c r="C13" s="13" t="s">
        <v>77</v>
      </c>
      <c r="D13" s="13">
        <v>447860</v>
      </c>
      <c r="E13" s="13">
        <v>112000</v>
      </c>
      <c r="F13" s="13">
        <v>19</v>
      </c>
      <c r="G13" s="14">
        <v>0.52751899999999996</v>
      </c>
      <c r="H13" s="15">
        <v>19.224219999999999</v>
      </c>
      <c r="I13" s="15">
        <v>29.076090000000001</v>
      </c>
      <c r="J13" s="15">
        <v>13.689629999999999</v>
      </c>
      <c r="K13" s="16">
        <v>16</v>
      </c>
      <c r="L13" s="15">
        <v>1.8822399999999999</v>
      </c>
      <c r="M13" s="15">
        <v>2.0858500000000002</v>
      </c>
      <c r="N13" s="15">
        <v>2.1777700000000002</v>
      </c>
      <c r="O13" s="15">
        <v>1.63913</v>
      </c>
      <c r="P13" s="15">
        <v>0.11447280242288999</v>
      </c>
      <c r="Q13" s="15">
        <v>0.24494953402238998</v>
      </c>
      <c r="R13" s="15">
        <v>0.80590823743059004</v>
      </c>
      <c r="S13" s="15">
        <v>0.80188000000000004</v>
      </c>
      <c r="T13" s="15">
        <v>1.0949096358000001E-4</v>
      </c>
      <c r="U13" s="15">
        <v>0</v>
      </c>
      <c r="V13" s="15">
        <v>0</v>
      </c>
      <c r="W13" s="15">
        <v>7.9015978716899995E-3</v>
      </c>
      <c r="X13" s="15">
        <v>0.53274653179241993</v>
      </c>
      <c r="Y13" s="15">
        <v>5.3577578178480002E-2</v>
      </c>
      <c r="Z13" s="15">
        <v>0.11965537469901001</v>
      </c>
      <c r="AA13" s="15">
        <v>4.6202266871731199</v>
      </c>
      <c r="AB13" s="15">
        <v>7.1534096205599996E-3</v>
      </c>
      <c r="AC13" s="15">
        <v>1.038339304617E-2</v>
      </c>
      <c r="AD13" s="15">
        <v>4.1202544504789804</v>
      </c>
      <c r="AE13" s="15">
        <v>1.2795285084977783</v>
      </c>
      <c r="AF13" s="15">
        <v>5.967612087744965</v>
      </c>
      <c r="AG13" s="15">
        <v>0.1365548556391174</v>
      </c>
      <c r="AH13" s="15">
        <v>9.7261158029737019E-3</v>
      </c>
      <c r="AI13" s="15">
        <v>0.19537763933926708</v>
      </c>
      <c r="AJ13" s="15">
        <v>1.7912943351417174E-2</v>
      </c>
      <c r="AK13" s="15">
        <v>2.2258525916635596</v>
      </c>
      <c r="AL13" s="15">
        <v>1.9305257960924388E-2</v>
      </c>
      <c r="AM13" s="15">
        <v>0</v>
      </c>
    </row>
    <row r="14" spans="1:39" x14ac:dyDescent="0.25">
      <c r="A14" s="13">
        <v>16321</v>
      </c>
      <c r="B14" s="13" t="s">
        <v>84</v>
      </c>
      <c r="C14" s="13" t="s">
        <v>85</v>
      </c>
      <c r="D14" s="13">
        <v>443670</v>
      </c>
      <c r="E14" s="13">
        <v>119000</v>
      </c>
      <c r="F14" s="13">
        <v>19</v>
      </c>
      <c r="G14" s="14">
        <v>1.21146</v>
      </c>
      <c r="H14" s="15">
        <v>20.285170000000001</v>
      </c>
      <c r="I14" s="15">
        <v>45.085650000000001</v>
      </c>
      <c r="J14" s="15">
        <v>14.49507</v>
      </c>
      <c r="K14" s="16">
        <v>23</v>
      </c>
      <c r="L14" s="15">
        <v>1.8925799999999999</v>
      </c>
      <c r="M14" s="15">
        <v>2.0973000000000002</v>
      </c>
      <c r="N14" s="15">
        <v>2.18973</v>
      </c>
      <c r="O14" s="15">
        <v>0.80837000000000003</v>
      </c>
      <c r="P14" s="15">
        <v>5.1077534510070001E-2</v>
      </c>
      <c r="Q14" s="15">
        <v>0.62519340204180007</v>
      </c>
      <c r="R14" s="15">
        <v>0.73032297557253001</v>
      </c>
      <c r="S14" s="15">
        <v>0.93869000000000002</v>
      </c>
      <c r="T14" s="15">
        <v>2.0073343323E-4</v>
      </c>
      <c r="U14" s="15">
        <v>0</v>
      </c>
      <c r="V14" s="15">
        <v>0</v>
      </c>
      <c r="W14" s="15">
        <v>4.0274426103510001E-2</v>
      </c>
      <c r="X14" s="15">
        <v>0.70995765634664998</v>
      </c>
      <c r="Y14" s="15">
        <v>7.7647341672149997E-2</v>
      </c>
      <c r="Z14" s="15">
        <v>0.33155688621417001</v>
      </c>
      <c r="AA14" s="15">
        <v>1.52134044195624</v>
      </c>
      <c r="AB14" s="15">
        <v>6.9891731751900001E-3</v>
      </c>
      <c r="AC14" s="15">
        <v>9.5804593132500001E-3</v>
      </c>
      <c r="AD14" s="15">
        <v>8.2543412593569006</v>
      </c>
      <c r="AE14" s="15">
        <v>1.314422799711477</v>
      </c>
      <c r="AF14" s="15">
        <v>12.902981674917159</v>
      </c>
      <c r="AG14" s="15">
        <v>0.94540470209418925</v>
      </c>
      <c r="AH14" s="15">
        <v>1.6317253470618109</v>
      </c>
      <c r="AI14" s="15">
        <v>0.44702172676667706</v>
      </c>
      <c r="AJ14" s="15">
        <v>6.5911739148035428E-2</v>
      </c>
      <c r="AK14" s="15">
        <v>7.4160937386848369</v>
      </c>
      <c r="AL14" s="15">
        <v>7.6918271615812495E-2</v>
      </c>
      <c r="AM14" s="15">
        <v>0</v>
      </c>
    </row>
    <row r="15" spans="1:39" x14ac:dyDescent="0.25">
      <c r="A15" s="13">
        <v>16340</v>
      </c>
      <c r="B15" s="13" t="s">
        <v>79</v>
      </c>
      <c r="C15" s="13" t="s">
        <v>77</v>
      </c>
      <c r="D15" s="13">
        <v>441000</v>
      </c>
      <c r="E15" s="13">
        <v>115100</v>
      </c>
      <c r="F15" s="13">
        <v>19</v>
      </c>
      <c r="G15" s="14">
        <v>1.0824090000000002</v>
      </c>
      <c r="H15" s="15">
        <v>19.992750000000001</v>
      </c>
      <c r="I15" s="15">
        <v>33.275730000000003</v>
      </c>
      <c r="J15" s="15">
        <v>14.20307</v>
      </c>
      <c r="K15" s="16">
        <v>18</v>
      </c>
      <c r="L15" s="15">
        <v>1.8925799999999999</v>
      </c>
      <c r="M15" s="15">
        <v>2.0973000000000002</v>
      </c>
      <c r="N15" s="15">
        <v>2.18973</v>
      </c>
      <c r="O15" s="15">
        <v>1.2669699999999999</v>
      </c>
      <c r="P15" s="15">
        <v>0.16974749053686</v>
      </c>
      <c r="Q15" s="15">
        <v>0.57960866420466006</v>
      </c>
      <c r="R15" s="15">
        <v>1.15578661155048</v>
      </c>
      <c r="S15" s="15">
        <v>1.0088699999999999</v>
      </c>
      <c r="T15" s="15">
        <v>3.2847289074000005E-4</v>
      </c>
      <c r="U15" s="15">
        <v>0</v>
      </c>
      <c r="V15" s="15">
        <v>0</v>
      </c>
      <c r="W15" s="15">
        <v>1.8960185193270002E-2</v>
      </c>
      <c r="X15" s="15">
        <v>0.87952266194421003</v>
      </c>
      <c r="Y15" s="15">
        <v>6.5530341702630002E-2</v>
      </c>
      <c r="Z15" s="15">
        <v>0.28226770410924001</v>
      </c>
      <c r="AA15" s="15">
        <v>3.1079374982061601</v>
      </c>
      <c r="AB15" s="15">
        <v>9.08774997714E-3</v>
      </c>
      <c r="AC15" s="15">
        <v>1.193451503022E-2</v>
      </c>
      <c r="AD15" s="15">
        <v>5.2565699190061501</v>
      </c>
      <c r="AE15" s="15">
        <v>1.7710773420661501</v>
      </c>
      <c r="AF15" s="15">
        <v>8.260154021307244</v>
      </c>
      <c r="AG15" s="15">
        <v>0.19810238482831158</v>
      </c>
      <c r="AH15" s="15">
        <v>1.7151697795026795E-2</v>
      </c>
      <c r="AI15" s="15">
        <v>0.27914306021822594</v>
      </c>
      <c r="AJ15" s="15">
        <v>2.1921391529291838E-2</v>
      </c>
      <c r="AK15" s="15">
        <v>2.7239401806339965</v>
      </c>
      <c r="AL15" s="15">
        <v>1.1489921621754273E-2</v>
      </c>
      <c r="AM15" s="15">
        <v>0</v>
      </c>
    </row>
    <row r="16" spans="1:39" x14ac:dyDescent="0.25">
      <c r="A16" s="13">
        <v>16891</v>
      </c>
      <c r="B16" s="13" t="s">
        <v>86</v>
      </c>
      <c r="C16" s="13" t="s">
        <v>77</v>
      </c>
      <c r="D16" s="13">
        <v>445000</v>
      </c>
      <c r="E16" s="13">
        <v>113110</v>
      </c>
      <c r="F16" s="13">
        <v>19</v>
      </c>
      <c r="G16" s="14">
        <v>2.3462019999999999</v>
      </c>
      <c r="H16" s="15">
        <v>21.445209999999999</v>
      </c>
      <c r="I16" s="15">
        <v>41.341790000000003</v>
      </c>
      <c r="J16" s="15">
        <v>15.074859999999999</v>
      </c>
      <c r="K16" s="16">
        <v>21</v>
      </c>
      <c r="L16" s="15">
        <v>1.8822399999999999</v>
      </c>
      <c r="M16" s="15">
        <v>2.0858500000000002</v>
      </c>
      <c r="N16" s="15">
        <v>2.1777700000000002</v>
      </c>
      <c r="O16" s="15">
        <v>1.16503</v>
      </c>
      <c r="P16" s="15">
        <v>0.28662909415850996</v>
      </c>
      <c r="Q16" s="15">
        <v>0.36796263160452003</v>
      </c>
      <c r="R16" s="15">
        <v>1.4462478894342901</v>
      </c>
      <c r="S16" s="15">
        <v>0.97767000000000004</v>
      </c>
      <c r="T16" s="15">
        <v>1.2773945751E-4</v>
      </c>
      <c r="U16" s="15">
        <v>0</v>
      </c>
      <c r="V16" s="15">
        <v>0</v>
      </c>
      <c r="W16" s="15">
        <v>1.886894272362E-2</v>
      </c>
      <c r="X16" s="15">
        <v>0.74256771499955998</v>
      </c>
      <c r="Y16" s="15">
        <v>7.0603423015170003E-2</v>
      </c>
      <c r="Z16" s="15">
        <v>0.27557050683693002</v>
      </c>
      <c r="AA16" s="15">
        <v>4.9721488926131698</v>
      </c>
      <c r="AB16" s="15">
        <v>1.0547629491540001E-2</v>
      </c>
      <c r="AC16" s="15">
        <v>1.2171745451309999E-2</v>
      </c>
      <c r="AD16" s="15">
        <v>4.9531887074199004</v>
      </c>
      <c r="AE16" s="15">
        <v>2.4607565310389519</v>
      </c>
      <c r="AF16" s="15">
        <v>11.476759073438741</v>
      </c>
      <c r="AG16" s="15">
        <v>0.68661122874164149</v>
      </c>
      <c r="AH16" s="15">
        <v>0.12272156619690128</v>
      </c>
      <c r="AI16" s="15">
        <v>0.26679364808328548</v>
      </c>
      <c r="AJ16" s="15">
        <v>3.8689996591909581E-2</v>
      </c>
      <c r="AK16" s="15">
        <v>4.8075979193415481</v>
      </c>
      <c r="AL16" s="15">
        <v>3.6650036567024799E-2</v>
      </c>
      <c r="AM16" s="15">
        <v>0</v>
      </c>
    </row>
    <row r="17" spans="1:39" x14ac:dyDescent="0.25">
      <c r="A17" s="13">
        <v>16892</v>
      </c>
      <c r="B17" s="13" t="s">
        <v>80</v>
      </c>
      <c r="C17" s="13" t="s">
        <v>77</v>
      </c>
      <c r="D17" s="13">
        <v>443870</v>
      </c>
      <c r="E17" s="13">
        <v>115950</v>
      </c>
      <c r="F17" s="13">
        <v>19</v>
      </c>
      <c r="G17" s="14">
        <v>0.45433800000000002</v>
      </c>
      <c r="H17" s="15">
        <v>22.601870000000002</v>
      </c>
      <c r="I17" s="15">
        <v>47.04383</v>
      </c>
      <c r="J17" s="15">
        <v>15.81766</v>
      </c>
      <c r="K17" s="16">
        <v>23</v>
      </c>
      <c r="L17" s="15">
        <v>1.8925799999999999</v>
      </c>
      <c r="M17" s="15">
        <v>2.0973000000000002</v>
      </c>
      <c r="N17" s="15">
        <v>2.18973</v>
      </c>
      <c r="O17" s="15">
        <v>1.1286099999999999</v>
      </c>
      <c r="P17" s="15">
        <v>0.17993015014979999</v>
      </c>
      <c r="Q17" s="15">
        <v>0.57579472897328998</v>
      </c>
      <c r="R17" s="15">
        <v>1.2270834773349899</v>
      </c>
      <c r="S17" s="15">
        <v>1.24458</v>
      </c>
      <c r="T17" s="15">
        <v>2.0073343323E-4</v>
      </c>
      <c r="U17" s="15">
        <v>0</v>
      </c>
      <c r="V17" s="15">
        <v>0</v>
      </c>
      <c r="W17" s="15">
        <v>6.9690998318670011E-2</v>
      </c>
      <c r="X17" s="15">
        <v>0.81087182777955003</v>
      </c>
      <c r="Y17" s="15">
        <v>0.10846904791992</v>
      </c>
      <c r="Z17" s="15">
        <v>1.4229810596735402</v>
      </c>
      <c r="AA17" s="15">
        <v>3.3374670548576999</v>
      </c>
      <c r="AB17" s="15">
        <v>9.6352047950400005E-3</v>
      </c>
      <c r="AC17" s="15">
        <v>1.312066713567E-2</v>
      </c>
      <c r="AD17" s="15">
        <v>6.29379606549342</v>
      </c>
      <c r="AE17" s="15">
        <v>3.0988516508943258</v>
      </c>
      <c r="AF17" s="15">
        <v>14.452780416527569</v>
      </c>
      <c r="AG17" s="15">
        <v>0.97439900963028969</v>
      </c>
      <c r="AH17" s="15">
        <v>0.16940689443612664</v>
      </c>
      <c r="AI17" s="15">
        <v>0.58722417067899757</v>
      </c>
      <c r="AJ17" s="15">
        <v>4.0828927797288098E-2</v>
      </c>
      <c r="AK17" s="15">
        <v>5.073380346800918</v>
      </c>
      <c r="AL17" s="15">
        <v>4.5088583234482532E-2</v>
      </c>
      <c r="AM17" s="15">
        <v>0</v>
      </c>
    </row>
    <row r="18" spans="1:39" x14ac:dyDescent="0.25">
      <c r="A18" s="13">
        <v>17531</v>
      </c>
      <c r="B18" s="13" t="s">
        <v>86</v>
      </c>
      <c r="C18" s="13" t="s">
        <v>77</v>
      </c>
      <c r="D18" s="13">
        <v>446500</v>
      </c>
      <c r="E18" s="13">
        <v>112000</v>
      </c>
      <c r="F18" s="13">
        <v>19</v>
      </c>
      <c r="G18" s="14">
        <v>1.7006849999999998</v>
      </c>
      <c r="H18" s="15">
        <v>20.58681</v>
      </c>
      <c r="I18" s="15">
        <v>33.045859999999998</v>
      </c>
      <c r="J18" s="15">
        <v>14.527049999999999</v>
      </c>
      <c r="K18" s="16">
        <v>17</v>
      </c>
      <c r="L18" s="15">
        <v>1.8822399999999999</v>
      </c>
      <c r="M18" s="15">
        <v>2.0858500000000002</v>
      </c>
      <c r="N18" s="15">
        <v>2.1777700000000002</v>
      </c>
      <c r="O18" s="15">
        <v>1.57138</v>
      </c>
      <c r="P18" s="15">
        <v>0.14753907342405001</v>
      </c>
      <c r="Q18" s="15">
        <v>0.21817899342708</v>
      </c>
      <c r="R18" s="15">
        <v>1.2127766580938701</v>
      </c>
      <c r="S18" s="15">
        <v>0.79291999999999996</v>
      </c>
      <c r="T18" s="15">
        <v>1.0949096358000001E-4</v>
      </c>
      <c r="U18" s="15">
        <v>0</v>
      </c>
      <c r="V18" s="15">
        <v>0</v>
      </c>
      <c r="W18" s="15">
        <v>7.6643674506000001E-3</v>
      </c>
      <c r="X18" s="15">
        <v>0.59561259338127004</v>
      </c>
      <c r="Y18" s="15">
        <v>5.9125120333199999E-2</v>
      </c>
      <c r="Z18" s="15">
        <v>0.14348790777159001</v>
      </c>
      <c r="AA18" s="15">
        <v>5.4999683310444905</v>
      </c>
      <c r="AB18" s="15">
        <v>9.72644726469E-3</v>
      </c>
      <c r="AC18" s="15">
        <v>1.169728460913E-2</v>
      </c>
      <c r="AD18" s="15">
        <v>4.1707662816772206</v>
      </c>
      <c r="AE18" s="15">
        <v>1.4883031987668383</v>
      </c>
      <c r="AF18" s="15">
        <v>6.9413194783896461</v>
      </c>
      <c r="AG18" s="15">
        <v>0.81946933694565849</v>
      </c>
      <c r="AH18" s="15">
        <v>0.1387459383125712</v>
      </c>
      <c r="AI18" s="15">
        <v>0.65807004900443222</v>
      </c>
      <c r="AJ18" s="15">
        <v>1.9044306992034681E-2</v>
      </c>
      <c r="AK18" s="15">
        <v>2.3664352218979801</v>
      </c>
      <c r="AL18" s="15">
        <v>2.7662469690832598E-2</v>
      </c>
      <c r="AM18" s="15">
        <v>0</v>
      </c>
    </row>
    <row r="19" spans="1:39" x14ac:dyDescent="0.25">
      <c r="A19" s="13">
        <v>17532</v>
      </c>
      <c r="B19" s="13" t="s">
        <v>78</v>
      </c>
      <c r="C19" s="13" t="s">
        <v>77</v>
      </c>
      <c r="D19" s="13">
        <v>442439</v>
      </c>
      <c r="E19" s="13">
        <v>112000</v>
      </c>
      <c r="F19" s="13">
        <v>19</v>
      </c>
      <c r="G19" s="14">
        <v>0.53076699999999999</v>
      </c>
      <c r="H19" s="15">
        <v>39.492420000000003</v>
      </c>
      <c r="I19" s="15">
        <v>51.849919999999997</v>
      </c>
      <c r="J19" s="15">
        <v>24.781849999999999</v>
      </c>
      <c r="K19" s="16">
        <v>25</v>
      </c>
      <c r="L19" s="15">
        <v>1.8607400000000001</v>
      </c>
      <c r="M19" s="15">
        <v>2.06202</v>
      </c>
      <c r="N19" s="15">
        <v>2.1528900000000002</v>
      </c>
      <c r="O19" s="15">
        <v>1.6626300000000001</v>
      </c>
      <c r="P19" s="15">
        <v>1.0088314899321902</v>
      </c>
      <c r="Q19" s="15">
        <v>1.1869367906889901</v>
      </c>
      <c r="R19" s="15">
        <v>0.87736933966047004</v>
      </c>
      <c r="S19" s="15">
        <v>1.7292099999999999</v>
      </c>
      <c r="T19" s="15">
        <v>2.0073343323E-4</v>
      </c>
      <c r="U19" s="15">
        <v>0</v>
      </c>
      <c r="V19" s="15">
        <v>0</v>
      </c>
      <c r="W19" s="15">
        <v>1.0693617442980001E-2</v>
      </c>
      <c r="X19" s="15">
        <v>1.7976773855382302</v>
      </c>
      <c r="Y19" s="15">
        <v>4.2245263447950002E-2</v>
      </c>
      <c r="Z19" s="15">
        <v>0.39570034237812002</v>
      </c>
      <c r="AA19" s="15">
        <v>18.860311185991108</v>
      </c>
      <c r="AB19" s="15">
        <v>5.4198026972100003E-3</v>
      </c>
      <c r="AC19" s="15">
        <v>1.1715533103060002E-2</v>
      </c>
      <c r="AD19" s="15">
        <v>5.8278207729908704</v>
      </c>
      <c r="AE19" s="15">
        <v>1.5232775218202981</v>
      </c>
      <c r="AF19" s="15">
        <v>7.1044367451237518</v>
      </c>
      <c r="AG19" s="15">
        <v>0.37712911596127496</v>
      </c>
      <c r="AH19" s="15">
        <v>0.30718494325944606</v>
      </c>
      <c r="AI19" s="15">
        <v>0.75595629130202102</v>
      </c>
      <c r="AJ19" s="15">
        <v>1.8171201166905234E-2</v>
      </c>
      <c r="AK19" s="15">
        <v>2.2579435672583652</v>
      </c>
      <c r="AL19" s="15">
        <v>1.3400614107934784E-2</v>
      </c>
      <c r="AM19" s="15">
        <v>0</v>
      </c>
    </row>
    <row r="20" spans="1:39" x14ac:dyDescent="0.25">
      <c r="A20" s="13">
        <v>17793</v>
      </c>
      <c r="B20" s="13" t="s">
        <v>87</v>
      </c>
      <c r="C20" s="13" t="s">
        <v>85</v>
      </c>
      <c r="D20" s="13">
        <v>438600</v>
      </c>
      <c r="E20" s="13">
        <v>117600</v>
      </c>
      <c r="F20" s="13">
        <v>19</v>
      </c>
      <c r="G20" s="14">
        <v>0.98179699999999992</v>
      </c>
      <c r="H20" s="15">
        <v>20.58644</v>
      </c>
      <c r="I20" s="15">
        <v>53.186059999999998</v>
      </c>
      <c r="J20" s="15">
        <v>14.71048</v>
      </c>
      <c r="K20" s="16">
        <v>26</v>
      </c>
      <c r="L20" s="15">
        <v>1.86877</v>
      </c>
      <c r="M20" s="15">
        <v>2.0709200000000001</v>
      </c>
      <c r="N20" s="15">
        <v>2.1621800000000002</v>
      </c>
      <c r="O20" s="15">
        <v>0.56552000000000002</v>
      </c>
      <c r="P20" s="15">
        <v>7.3888151922569992E-2</v>
      </c>
      <c r="Q20" s="15">
        <v>0.32573561665049999</v>
      </c>
      <c r="R20" s="15">
        <v>0.64889819565687001</v>
      </c>
      <c r="S20" s="15">
        <v>0.72545999999999999</v>
      </c>
      <c r="T20" s="15">
        <v>4.0146686646E-4</v>
      </c>
      <c r="U20" s="15">
        <v>0</v>
      </c>
      <c r="V20" s="15">
        <v>0</v>
      </c>
      <c r="W20" s="15">
        <v>8.2483192563599997E-3</v>
      </c>
      <c r="X20" s="15">
        <v>0.59734620030462005</v>
      </c>
      <c r="Y20" s="15">
        <v>5.5201694138249997E-2</v>
      </c>
      <c r="Z20" s="15">
        <v>0.21781402354848001</v>
      </c>
      <c r="AA20" s="15">
        <v>2.2606234280483997</v>
      </c>
      <c r="AB20" s="15">
        <v>6.6607002844500003E-3</v>
      </c>
      <c r="AC20" s="15">
        <v>1.120457527302E-2</v>
      </c>
      <c r="AD20" s="15">
        <v>8.9875657454643001</v>
      </c>
      <c r="AE20" s="15">
        <v>1.7732735929889054</v>
      </c>
      <c r="AF20" s="15">
        <v>19.711435385978156</v>
      </c>
      <c r="AG20" s="15">
        <v>0.85726801716544387</v>
      </c>
      <c r="AH20" s="15">
        <v>1.2675405471828964</v>
      </c>
      <c r="AI20" s="15">
        <v>0.21783962811444366</v>
      </c>
      <c r="AJ20" s="15">
        <v>6.712458114802973E-2</v>
      </c>
      <c r="AK20" s="15">
        <v>8.5963315261825315</v>
      </c>
      <c r="AL20" s="15">
        <v>0.10880672123959557</v>
      </c>
      <c r="AM20" s="15">
        <v>0</v>
      </c>
    </row>
    <row r="21" spans="1:39" x14ac:dyDescent="0.25">
      <c r="A21" s="13">
        <v>17974</v>
      </c>
      <c r="B21" s="13" t="s">
        <v>78</v>
      </c>
      <c r="C21" s="13" t="s">
        <v>77</v>
      </c>
      <c r="D21" s="13">
        <v>441800</v>
      </c>
      <c r="E21" s="13">
        <v>115500</v>
      </c>
      <c r="F21" s="13">
        <v>19</v>
      </c>
      <c r="G21" s="14">
        <v>0.40325900000000003</v>
      </c>
      <c r="H21" s="15">
        <v>19.992750000000001</v>
      </c>
      <c r="I21" s="15">
        <v>35.095419999999997</v>
      </c>
      <c r="J21" s="15">
        <v>14.20307</v>
      </c>
      <c r="K21" s="16">
        <v>18</v>
      </c>
      <c r="L21" s="15">
        <v>1.8925799999999999</v>
      </c>
      <c r="M21" s="15">
        <v>2.0973000000000002</v>
      </c>
      <c r="N21" s="15">
        <v>2.18973</v>
      </c>
      <c r="O21" s="15">
        <v>1.2669699999999999</v>
      </c>
      <c r="P21" s="15">
        <v>0.16974749053686</v>
      </c>
      <c r="Q21" s="15">
        <v>0.57960866420466006</v>
      </c>
      <c r="R21" s="15">
        <v>1.15578661155048</v>
      </c>
      <c r="S21" s="15">
        <v>1.0088699999999999</v>
      </c>
      <c r="T21" s="15">
        <v>3.2847289074000005E-4</v>
      </c>
      <c r="U21" s="15">
        <v>0</v>
      </c>
      <c r="V21" s="15">
        <v>0</v>
      </c>
      <c r="W21" s="15">
        <v>1.8960185193270002E-2</v>
      </c>
      <c r="X21" s="15">
        <v>0.87952266194421003</v>
      </c>
      <c r="Y21" s="15">
        <v>6.5530341702630002E-2</v>
      </c>
      <c r="Z21" s="15">
        <v>0.28226770410924001</v>
      </c>
      <c r="AA21" s="15">
        <v>3.1079374982061601</v>
      </c>
      <c r="AB21" s="15">
        <v>9.08774997714E-3</v>
      </c>
      <c r="AC21" s="15">
        <v>1.193451503022E-2</v>
      </c>
      <c r="AD21" s="15">
        <v>5.2565699190061501</v>
      </c>
      <c r="AE21" s="15">
        <v>1.9925322397884138</v>
      </c>
      <c r="AF21" s="15">
        <v>9.2930008205468102</v>
      </c>
      <c r="AG21" s="15">
        <v>0.37212944658204988</v>
      </c>
      <c r="AH21" s="15">
        <v>0.20952452451651757</v>
      </c>
      <c r="AI21" s="15">
        <v>0.78647696531125311</v>
      </c>
      <c r="AJ21" s="15">
        <v>1.9435789916530895E-2</v>
      </c>
      <c r="AK21" s="15">
        <v>2.4150806770298963</v>
      </c>
      <c r="AL21" s="15">
        <v>1.4489536308523185E-2</v>
      </c>
      <c r="AM21" s="15">
        <v>0</v>
      </c>
    </row>
    <row r="22" spans="1:39" x14ac:dyDescent="0.25">
      <c r="A22" s="13">
        <v>18113</v>
      </c>
      <c r="B22" s="13" t="s">
        <v>81</v>
      </c>
      <c r="C22" s="13" t="s">
        <v>77</v>
      </c>
      <c r="D22" s="13">
        <v>442000</v>
      </c>
      <c r="E22" s="13">
        <v>115015</v>
      </c>
      <c r="F22" s="13">
        <v>19</v>
      </c>
      <c r="G22" s="14">
        <v>1.374047</v>
      </c>
      <c r="H22" s="15">
        <v>20.23667</v>
      </c>
      <c r="I22" s="15">
        <v>28.74699</v>
      </c>
      <c r="J22" s="15">
        <v>14.354200000000001</v>
      </c>
      <c r="K22" s="16">
        <v>16</v>
      </c>
      <c r="L22" s="15">
        <v>1.8925799999999999</v>
      </c>
      <c r="M22" s="15">
        <v>2.0973000000000002</v>
      </c>
      <c r="N22" s="15">
        <v>2.18973</v>
      </c>
      <c r="O22" s="15">
        <v>1.21729</v>
      </c>
      <c r="P22" s="15">
        <v>0.15113402672826001</v>
      </c>
      <c r="Q22" s="15">
        <v>0.53333048359818003</v>
      </c>
      <c r="R22" s="15">
        <v>1.14950912963856</v>
      </c>
      <c r="S22" s="15">
        <v>1.0490600000000001</v>
      </c>
      <c r="T22" s="15">
        <v>2.5547891501999999E-4</v>
      </c>
      <c r="U22" s="15">
        <v>0</v>
      </c>
      <c r="V22" s="15">
        <v>0</v>
      </c>
      <c r="W22" s="15">
        <v>3.4270671600540002E-2</v>
      </c>
      <c r="X22" s="15">
        <v>0.80300672689571995</v>
      </c>
      <c r="Y22" s="15">
        <v>7.8121802514329999E-2</v>
      </c>
      <c r="Z22" s="15">
        <v>0.43555505312124004</v>
      </c>
      <c r="AA22" s="15">
        <v>3.28343326433097</v>
      </c>
      <c r="AB22" s="15">
        <v>9.2519864225099994E-3</v>
      </c>
      <c r="AC22" s="15">
        <v>1.2390727378470001E-2</v>
      </c>
      <c r="AD22" s="15">
        <v>5.3004392984138695</v>
      </c>
      <c r="AE22" s="15">
        <v>1.1100032540425404</v>
      </c>
      <c r="AF22" s="15">
        <v>5.1769607259766746</v>
      </c>
      <c r="AG22" s="15">
        <v>9.6697791425762292E-2</v>
      </c>
      <c r="AH22" s="15">
        <v>2.8423767503916188E-3</v>
      </c>
      <c r="AI22" s="15">
        <v>0.29236032750331398</v>
      </c>
      <c r="AJ22" s="15">
        <v>1.4552608151543125E-2</v>
      </c>
      <c r="AK22" s="15">
        <v>1.8082991686016709</v>
      </c>
      <c r="AL22" s="15">
        <v>8.6037475481005876E-3</v>
      </c>
      <c r="AM22" s="15">
        <v>0</v>
      </c>
    </row>
    <row r="23" spans="1:39" x14ac:dyDescent="0.25">
      <c r="A23" s="13">
        <v>26062</v>
      </c>
      <c r="B23" s="13" t="s">
        <v>88</v>
      </c>
      <c r="C23" s="13" t="s">
        <v>85</v>
      </c>
      <c r="D23" s="13">
        <v>437200</v>
      </c>
      <c r="E23" s="13">
        <v>114400</v>
      </c>
      <c r="F23" s="13">
        <v>19</v>
      </c>
      <c r="G23" s="14">
        <v>0.58481300000000003</v>
      </c>
      <c r="H23" s="15">
        <v>19.279869999999999</v>
      </c>
      <c r="I23" s="15">
        <v>45.76782</v>
      </c>
      <c r="J23" s="15">
        <v>13.766299999999999</v>
      </c>
      <c r="K23" s="16">
        <v>23</v>
      </c>
      <c r="L23" s="15">
        <v>1.83751</v>
      </c>
      <c r="M23" s="15">
        <v>2.0362800000000001</v>
      </c>
      <c r="N23" s="15">
        <v>2.12602</v>
      </c>
      <c r="O23" s="15">
        <v>0.59338999999999997</v>
      </c>
      <c r="P23" s="15">
        <v>5.4964463717160003E-2</v>
      </c>
      <c r="Q23" s="15">
        <v>0.37325469484422003</v>
      </c>
      <c r="R23" s="15">
        <v>0.7368194394116101</v>
      </c>
      <c r="S23" s="15">
        <v>0.83626</v>
      </c>
      <c r="T23" s="15">
        <v>3.6861957738600001E-3</v>
      </c>
      <c r="U23" s="15">
        <v>0</v>
      </c>
      <c r="V23" s="15">
        <v>0</v>
      </c>
      <c r="W23" s="15">
        <v>5.3103117336299995E-3</v>
      </c>
      <c r="X23" s="15">
        <v>2.4333636715897802</v>
      </c>
      <c r="Y23" s="15">
        <v>4.9508164032090005E-2</v>
      </c>
      <c r="Z23" s="15">
        <v>0.3076696076598</v>
      </c>
      <c r="AA23" s="15">
        <v>2.5196790478786801</v>
      </c>
      <c r="AB23" s="15">
        <v>6.4782153451500004E-3</v>
      </c>
      <c r="AC23" s="15">
        <v>9.2884834103700003E-3</v>
      </c>
      <c r="AD23" s="15">
        <v>5.3504036747942108</v>
      </c>
      <c r="AE23" s="15">
        <v>1.4441749419915768</v>
      </c>
      <c r="AF23" s="15">
        <v>14.176688669720404</v>
      </c>
      <c r="AG23" s="15">
        <v>0.82371356244364291</v>
      </c>
      <c r="AH23" s="15">
        <v>3.2450038406242316</v>
      </c>
      <c r="AI23" s="15">
        <v>0.17231177304618592</v>
      </c>
      <c r="AJ23" s="15">
        <v>5.7185538384337022E-2</v>
      </c>
      <c r="AK23" s="15">
        <v>6.4342607043474391</v>
      </c>
      <c r="AL23" s="15">
        <v>0.13461096944218148</v>
      </c>
      <c r="AM23" s="15">
        <v>0</v>
      </c>
    </row>
    <row r="24" spans="1:39" x14ac:dyDescent="0.25">
      <c r="A24" s="13">
        <v>26296</v>
      </c>
      <c r="B24" s="13" t="s">
        <v>76</v>
      </c>
      <c r="C24" s="13" t="s">
        <v>77</v>
      </c>
      <c r="D24" s="13">
        <v>443000</v>
      </c>
      <c r="E24" s="13">
        <v>116300</v>
      </c>
      <c r="F24" s="13">
        <v>19</v>
      </c>
      <c r="G24" s="14">
        <v>3.1948389999999991</v>
      </c>
      <c r="H24" s="15">
        <v>24.694590000000002</v>
      </c>
      <c r="I24" s="15">
        <v>36.79533</v>
      </c>
      <c r="J24" s="15">
        <v>17.17878</v>
      </c>
      <c r="K24" s="16">
        <v>19</v>
      </c>
      <c r="L24" s="15">
        <v>1.8925799999999999</v>
      </c>
      <c r="M24" s="15">
        <v>2.0973000000000002</v>
      </c>
      <c r="N24" s="15">
        <v>2.18973</v>
      </c>
      <c r="O24" s="15">
        <v>1.19852</v>
      </c>
      <c r="P24" s="15">
        <v>0.12584161414127998</v>
      </c>
      <c r="Q24" s="15">
        <v>0.51825722761199999</v>
      </c>
      <c r="R24" s="15">
        <v>1.05782869613424</v>
      </c>
      <c r="S24" s="15">
        <v>1.2289000000000001</v>
      </c>
      <c r="T24" s="15">
        <v>2.3723042108999998E-4</v>
      </c>
      <c r="U24" s="15">
        <v>0</v>
      </c>
      <c r="V24" s="15">
        <v>0</v>
      </c>
      <c r="W24" s="15">
        <v>0.10352370606489</v>
      </c>
      <c r="X24" s="15">
        <v>0.97474330327095005</v>
      </c>
      <c r="Y24" s="15">
        <v>0.14303169542334002</v>
      </c>
      <c r="Z24" s="15">
        <v>0.70329695606220011</v>
      </c>
      <c r="AA24" s="15">
        <v>3.1755481682168099</v>
      </c>
      <c r="AB24" s="15">
        <v>9.5804593132500001E-3</v>
      </c>
      <c r="AC24" s="15">
        <v>1.3029424666019999E-2</v>
      </c>
      <c r="AD24" s="15">
        <v>9.2626252944711904</v>
      </c>
      <c r="AE24" s="15">
        <v>1.6040094340683078</v>
      </c>
      <c r="AF24" s="15">
        <v>7.4809635143190834</v>
      </c>
      <c r="AG24" s="15">
        <v>0.26989920065751333</v>
      </c>
      <c r="AH24" s="15">
        <v>2.3493497363037838E-2</v>
      </c>
      <c r="AI24" s="15">
        <v>0.27709531223379025</v>
      </c>
      <c r="AJ24" s="15">
        <v>1.9437400994244593E-2</v>
      </c>
      <c r="AK24" s="15">
        <v>2.4152808686697655</v>
      </c>
      <c r="AL24" s="15">
        <v>1.0560771694259608E-2</v>
      </c>
      <c r="AM24" s="15">
        <v>0</v>
      </c>
    </row>
    <row r="25" spans="1:39" x14ac:dyDescent="0.25">
      <c r="A25" s="13">
        <v>26351</v>
      </c>
      <c r="B25" s="13" t="s">
        <v>78</v>
      </c>
      <c r="C25" s="13" t="s">
        <v>77</v>
      </c>
      <c r="D25" s="13">
        <v>441800</v>
      </c>
      <c r="E25" s="13">
        <v>116000</v>
      </c>
      <c r="F25" s="13">
        <v>19</v>
      </c>
      <c r="G25" s="14">
        <v>0.80472499999999991</v>
      </c>
      <c r="H25" s="15">
        <v>19.992750000000001</v>
      </c>
      <c r="I25" s="15">
        <v>46.44462</v>
      </c>
      <c r="J25" s="15">
        <v>14.20307</v>
      </c>
      <c r="K25" s="16">
        <v>23</v>
      </c>
      <c r="L25" s="15">
        <v>1.8925799999999999</v>
      </c>
      <c r="M25" s="15">
        <v>2.0973000000000002</v>
      </c>
      <c r="N25" s="15">
        <v>2.18973</v>
      </c>
      <c r="O25" s="15">
        <v>1.2669699999999999</v>
      </c>
      <c r="P25" s="15">
        <v>0.16974749053686</v>
      </c>
      <c r="Q25" s="15">
        <v>0.57960866420466006</v>
      </c>
      <c r="R25" s="15">
        <v>1.15578661155048</v>
      </c>
      <c r="S25" s="15">
        <v>1.0088699999999999</v>
      </c>
      <c r="T25" s="15">
        <v>3.2847289074000005E-4</v>
      </c>
      <c r="U25" s="15">
        <v>0</v>
      </c>
      <c r="V25" s="15">
        <v>0</v>
      </c>
      <c r="W25" s="15">
        <v>1.8960185193270002E-2</v>
      </c>
      <c r="X25" s="15">
        <v>0.87952266194421003</v>
      </c>
      <c r="Y25" s="15">
        <v>6.5530341702630002E-2</v>
      </c>
      <c r="Z25" s="15">
        <v>0.28226770410924001</v>
      </c>
      <c r="AA25" s="15">
        <v>3.1079374982061601</v>
      </c>
      <c r="AB25" s="15">
        <v>9.08774997714E-3</v>
      </c>
      <c r="AC25" s="15">
        <v>1.193451503022E-2</v>
      </c>
      <c r="AD25" s="15">
        <v>5.2565699190061501</v>
      </c>
      <c r="AE25" s="15">
        <v>3.6358488706443497</v>
      </c>
      <c r="AF25" s="15">
        <v>16.957289756009196</v>
      </c>
      <c r="AG25" s="15">
        <v>0.69812596863371357</v>
      </c>
      <c r="AH25" s="15">
        <v>0.26080128446186535</v>
      </c>
      <c r="AI25" s="15">
        <v>0.66785276966915808</v>
      </c>
      <c r="AJ25" s="15">
        <v>3.3506825981588551E-2</v>
      </c>
      <c r="AK25" s="15">
        <v>4.1635399602622147</v>
      </c>
      <c r="AL25" s="15">
        <v>3.490456433791337E-2</v>
      </c>
      <c r="AM25" s="15">
        <v>0</v>
      </c>
    </row>
    <row r="26" spans="1:39" x14ac:dyDescent="0.25">
      <c r="A26" s="13">
        <v>26371</v>
      </c>
      <c r="B26" s="13" t="s">
        <v>79</v>
      </c>
      <c r="C26" s="13" t="s">
        <v>77</v>
      </c>
      <c r="D26" s="13">
        <v>439000</v>
      </c>
      <c r="E26" s="13">
        <v>113740</v>
      </c>
      <c r="F26" s="13">
        <v>19</v>
      </c>
      <c r="G26" s="14">
        <v>1.551955</v>
      </c>
      <c r="H26" s="15">
        <v>27.45506</v>
      </c>
      <c r="I26" s="15">
        <v>38.173369999999998</v>
      </c>
      <c r="J26" s="15">
        <v>18.553049999999999</v>
      </c>
      <c r="K26" s="16">
        <v>19</v>
      </c>
      <c r="L26" s="15">
        <v>1.83751</v>
      </c>
      <c r="M26" s="15">
        <v>2.0362800000000001</v>
      </c>
      <c r="N26" s="15">
        <v>2.12602</v>
      </c>
      <c r="O26" s="15">
        <v>1.6980900000000001</v>
      </c>
      <c r="P26" s="15">
        <v>0.12089627228625001</v>
      </c>
      <c r="Q26" s="15">
        <v>0.84353663191424999</v>
      </c>
      <c r="R26" s="15">
        <v>1.3781080130996701</v>
      </c>
      <c r="S26" s="15">
        <v>1.17004</v>
      </c>
      <c r="T26" s="15">
        <v>7.1169126326999996E-4</v>
      </c>
      <c r="U26" s="15">
        <v>0</v>
      </c>
      <c r="V26" s="15">
        <v>0</v>
      </c>
      <c r="W26" s="15">
        <v>9.543962325390001E-3</v>
      </c>
      <c r="X26" s="15">
        <v>3.3664639117124699</v>
      </c>
      <c r="Y26" s="15">
        <v>5.425277245389E-2</v>
      </c>
      <c r="Z26" s="15">
        <v>0.31730481245484005</v>
      </c>
      <c r="AA26" s="15">
        <v>7.3746726094612498</v>
      </c>
      <c r="AB26" s="15">
        <v>8.6132891349600012E-3</v>
      </c>
      <c r="AC26" s="15">
        <v>1.2025757499870001E-2</v>
      </c>
      <c r="AD26" s="15">
        <v>5.1009832597589702</v>
      </c>
      <c r="AE26" s="15">
        <v>1.3422585912804192</v>
      </c>
      <c r="AF26" s="15">
        <v>6.2601798561008524</v>
      </c>
      <c r="AG26" s="15">
        <v>0.31844697707321723</v>
      </c>
      <c r="AH26" s="15">
        <v>4.8140065689934688E-2</v>
      </c>
      <c r="AI26" s="15">
        <v>0.20370408855499469</v>
      </c>
      <c r="AJ26" s="15">
        <v>2.0173707721592698E-2</v>
      </c>
      <c r="AK26" s="15">
        <v>2.5067739418724693</v>
      </c>
      <c r="AL26" s="15">
        <v>1.8632771706522191E-2</v>
      </c>
      <c r="AM26" s="15">
        <v>0</v>
      </c>
    </row>
    <row r="27" spans="1:39" x14ac:dyDescent="0.25">
      <c r="A27" s="13">
        <v>27635</v>
      </c>
      <c r="B27" s="13" t="s">
        <v>82</v>
      </c>
      <c r="C27" s="13" t="s">
        <v>77</v>
      </c>
      <c r="D27" s="13">
        <v>438740</v>
      </c>
      <c r="E27" s="13">
        <v>115000</v>
      </c>
      <c r="F27" s="13">
        <v>19</v>
      </c>
      <c r="G27" s="14">
        <v>1.3401430000000001</v>
      </c>
      <c r="H27" s="15">
        <v>20.652339999999999</v>
      </c>
      <c r="I27" s="15">
        <v>30.580290000000002</v>
      </c>
      <c r="J27" s="15">
        <v>14.587540000000001</v>
      </c>
      <c r="K27" s="16">
        <v>16</v>
      </c>
      <c r="L27" s="15">
        <v>1.83751</v>
      </c>
      <c r="M27" s="15">
        <v>2.0362800000000001</v>
      </c>
      <c r="N27" s="15">
        <v>2.12602</v>
      </c>
      <c r="O27" s="15">
        <v>0.83074000000000003</v>
      </c>
      <c r="P27" s="15">
        <v>7.7063389866389997E-2</v>
      </c>
      <c r="Q27" s="15">
        <v>0.85273387285497004</v>
      </c>
      <c r="R27" s="15">
        <v>1.0513322322951599</v>
      </c>
      <c r="S27" s="15">
        <v>0.89783000000000002</v>
      </c>
      <c r="T27" s="15">
        <v>1.5328734901200001E-3</v>
      </c>
      <c r="U27" s="15">
        <v>0</v>
      </c>
      <c r="V27" s="15">
        <v>0</v>
      </c>
      <c r="W27" s="15">
        <v>6.9161791994700001E-3</v>
      </c>
      <c r="X27" s="15">
        <v>2.5576359152530799</v>
      </c>
      <c r="Y27" s="15">
        <v>5.6187112810470001E-2</v>
      </c>
      <c r="Z27" s="15">
        <v>0.26562507764507998</v>
      </c>
      <c r="AA27" s="15">
        <v>3.29461959111006</v>
      </c>
      <c r="AB27" s="15">
        <v>8.8687680499800001E-3</v>
      </c>
      <c r="AC27" s="15">
        <v>1.156954515162E-2</v>
      </c>
      <c r="AD27" s="15">
        <v>4.7398638133782001</v>
      </c>
      <c r="AE27" s="15">
        <v>1.3062154211420489</v>
      </c>
      <c r="AF27" s="15">
        <v>6.0920775775115965</v>
      </c>
      <c r="AG27" s="15">
        <v>9.2941641276873599E-2</v>
      </c>
      <c r="AH27" s="15">
        <v>0</v>
      </c>
      <c r="AI27" s="15">
        <v>0.39140536722779107</v>
      </c>
      <c r="AJ27" s="15">
        <v>1.6260219923576572E-2</v>
      </c>
      <c r="AK27" s="15">
        <v>2.0204860780207272</v>
      </c>
      <c r="AL27" s="15">
        <v>8.5636948973892082E-3</v>
      </c>
      <c r="AM27" s="15">
        <v>0</v>
      </c>
    </row>
    <row r="28" spans="1:39" x14ac:dyDescent="0.25">
      <c r="A28" s="13">
        <v>28018</v>
      </c>
      <c r="B28" s="13" t="s">
        <v>87</v>
      </c>
      <c r="C28" s="13" t="s">
        <v>85</v>
      </c>
      <c r="D28" s="13">
        <v>441780</v>
      </c>
      <c r="E28" s="13">
        <v>118030</v>
      </c>
      <c r="F28" s="13">
        <v>19</v>
      </c>
      <c r="G28" s="14">
        <v>0.56768900000000011</v>
      </c>
      <c r="H28" s="15">
        <v>16.536339999999999</v>
      </c>
      <c r="I28" s="15">
        <v>51.532159999999998</v>
      </c>
      <c r="J28" s="15">
        <v>12.016690000000001</v>
      </c>
      <c r="K28" s="16">
        <v>26</v>
      </c>
      <c r="L28" s="15">
        <v>1.8925799999999999</v>
      </c>
      <c r="M28" s="15">
        <v>2.0973000000000002</v>
      </c>
      <c r="N28" s="15">
        <v>2.18973</v>
      </c>
      <c r="O28" s="15">
        <v>0.74829000000000001</v>
      </c>
      <c r="P28" s="15">
        <v>7.0931895905910008E-2</v>
      </c>
      <c r="Q28" s="15">
        <v>0.31781577028488001</v>
      </c>
      <c r="R28" s="15">
        <v>0.65273037938217005</v>
      </c>
      <c r="S28" s="15">
        <v>0.83650999999999998</v>
      </c>
      <c r="T28" s="15">
        <v>3.1022439681000001E-4</v>
      </c>
      <c r="U28" s="15">
        <v>0</v>
      </c>
      <c r="V28" s="15">
        <v>0</v>
      </c>
      <c r="W28" s="15">
        <v>1.9763118926189999E-2</v>
      </c>
      <c r="X28" s="15">
        <v>0.75722125562535003</v>
      </c>
      <c r="Y28" s="15">
        <v>6.4435432066830001E-2</v>
      </c>
      <c r="Z28" s="15">
        <v>0.26796088486812003</v>
      </c>
      <c r="AA28" s="15">
        <v>1.8614923688114402</v>
      </c>
      <c r="AB28" s="15">
        <v>7.1899066084200004E-3</v>
      </c>
      <c r="AC28" s="15">
        <v>1.262795779956E-2</v>
      </c>
      <c r="AD28" s="15">
        <v>4.7394440980178105</v>
      </c>
      <c r="AE28" s="15">
        <v>1.8054647983769383</v>
      </c>
      <c r="AF28" s="15">
        <v>20.069267853292711</v>
      </c>
      <c r="AG28" s="15">
        <v>1.2334420348725494</v>
      </c>
      <c r="AH28" s="15">
        <v>2.2579864998565706</v>
      </c>
      <c r="AI28" s="15">
        <v>0.26231109782254924</v>
      </c>
      <c r="AJ28" s="15">
        <v>7.1595407118355311E-2</v>
      </c>
      <c r="AK28" s="15">
        <v>9.16888932214151</v>
      </c>
      <c r="AL28" s="15">
        <v>0.12686298651881783</v>
      </c>
      <c r="AM28" s="15">
        <v>0</v>
      </c>
    </row>
    <row r="29" spans="1:39" x14ac:dyDescent="0.25">
      <c r="A29" s="13">
        <v>28148</v>
      </c>
      <c r="B29" s="13" t="s">
        <v>80</v>
      </c>
      <c r="C29" s="13" t="s">
        <v>77</v>
      </c>
      <c r="D29" s="13">
        <v>443500</v>
      </c>
      <c r="E29" s="13">
        <v>119530</v>
      </c>
      <c r="F29" s="13">
        <v>19</v>
      </c>
      <c r="G29" s="14">
        <v>1.4595480000000003</v>
      </c>
      <c r="H29" s="15">
        <v>18.89884</v>
      </c>
      <c r="I29" s="15">
        <v>29.28528</v>
      </c>
      <c r="J29" s="15">
        <v>13.59037</v>
      </c>
      <c r="K29" s="16">
        <v>16</v>
      </c>
      <c r="L29" s="15">
        <v>1.8925799999999999</v>
      </c>
      <c r="M29" s="15">
        <v>2.0973000000000002</v>
      </c>
      <c r="N29" s="15">
        <v>2.18973</v>
      </c>
      <c r="O29" s="15">
        <v>0.71714</v>
      </c>
      <c r="P29" s="15">
        <v>3.9818213755259999E-2</v>
      </c>
      <c r="Q29" s="15">
        <v>0.36478739366070001</v>
      </c>
      <c r="R29" s="15">
        <v>1.00103938302408</v>
      </c>
      <c r="S29" s="15">
        <v>0.96975</v>
      </c>
      <c r="T29" s="15">
        <v>1.8248493930000001E-4</v>
      </c>
      <c r="U29" s="15">
        <v>0</v>
      </c>
      <c r="V29" s="15">
        <v>0</v>
      </c>
      <c r="W29" s="15">
        <v>2.7354492401070001E-2</v>
      </c>
      <c r="X29" s="15">
        <v>0.94149454733048998</v>
      </c>
      <c r="Y29" s="15">
        <v>7.4271370295100003E-2</v>
      </c>
      <c r="Z29" s="15">
        <v>0.34591845093708001</v>
      </c>
      <c r="AA29" s="15">
        <v>1.18613385695607</v>
      </c>
      <c r="AB29" s="15">
        <v>8.9235135317700005E-3</v>
      </c>
      <c r="AC29" s="15">
        <v>1.0036671661499999E-2</v>
      </c>
      <c r="AD29" s="15">
        <v>7.0324038573101699</v>
      </c>
      <c r="AE29" s="15">
        <v>1.1512849309170159</v>
      </c>
      <c r="AF29" s="15">
        <v>5.3694949542352788</v>
      </c>
      <c r="AG29" s="15">
        <v>0.61431781827892484</v>
      </c>
      <c r="AH29" s="15">
        <v>0.11654230914022745</v>
      </c>
      <c r="AI29" s="15">
        <v>0.24500756550962929</v>
      </c>
      <c r="AJ29" s="15">
        <v>2.2986586887477335E-2</v>
      </c>
      <c r="AK29" s="15">
        <v>2.8563007761057397</v>
      </c>
      <c r="AL29" s="15">
        <v>1.0505058925705548E-2</v>
      </c>
      <c r="AM29" s="15">
        <v>0</v>
      </c>
    </row>
    <row r="30" spans="1:39" x14ac:dyDescent="0.25">
      <c r="A30" s="13">
        <v>29041</v>
      </c>
      <c r="B30" s="13" t="s">
        <v>84</v>
      </c>
      <c r="C30" s="13" t="s">
        <v>85</v>
      </c>
      <c r="D30" s="13">
        <v>442160</v>
      </c>
      <c r="E30" s="13">
        <v>117600</v>
      </c>
      <c r="F30" s="13">
        <v>19</v>
      </c>
      <c r="G30" s="14">
        <v>0.49276900000000001</v>
      </c>
      <c r="H30" s="15">
        <v>20.99729</v>
      </c>
      <c r="I30" s="15">
        <v>35.917209999999997</v>
      </c>
      <c r="J30" s="15">
        <v>14.92212</v>
      </c>
      <c r="K30" s="16">
        <v>19</v>
      </c>
      <c r="L30" s="15">
        <v>1.8925799999999999</v>
      </c>
      <c r="M30" s="15">
        <v>2.0973000000000002</v>
      </c>
      <c r="N30" s="15">
        <v>2.18973</v>
      </c>
      <c r="O30" s="15">
        <v>0.90603</v>
      </c>
      <c r="P30" s="15">
        <v>8.2756919972550011E-2</v>
      </c>
      <c r="Q30" s="15">
        <v>0.52916982698213999</v>
      </c>
      <c r="R30" s="15">
        <v>0.77776905979053002</v>
      </c>
      <c r="S30" s="15">
        <v>0.96325000000000005</v>
      </c>
      <c r="T30" s="15">
        <v>2.9197590288000002E-4</v>
      </c>
      <c r="U30" s="15">
        <v>0</v>
      </c>
      <c r="V30" s="15">
        <v>0</v>
      </c>
      <c r="W30" s="15">
        <v>3.5037108345599997E-2</v>
      </c>
      <c r="X30" s="15">
        <v>0.77052440770032005</v>
      </c>
      <c r="Y30" s="15">
        <v>8.1826246782119999E-2</v>
      </c>
      <c r="Z30" s="15">
        <v>0.34819951267833005</v>
      </c>
      <c r="AA30" s="15">
        <v>2.3786181897997802</v>
      </c>
      <c r="AB30" s="15">
        <v>8.2848162442200005E-3</v>
      </c>
      <c r="AC30" s="15">
        <v>1.233598189668E-2</v>
      </c>
      <c r="AD30" s="15">
        <v>7.9235873068756506</v>
      </c>
      <c r="AE30" s="15">
        <v>0.88731970948598438</v>
      </c>
      <c r="AF30" s="15">
        <v>9.8633088483302735</v>
      </c>
      <c r="AG30" s="15">
        <v>0.29265305316347329</v>
      </c>
      <c r="AH30" s="15">
        <v>0.13922383072974417</v>
      </c>
      <c r="AI30" s="15">
        <v>0.19017606042704627</v>
      </c>
      <c r="AJ30" s="15">
        <v>2.7099494876964711E-2</v>
      </c>
      <c r="AK30" s="15">
        <v>3.4705057099832883</v>
      </c>
      <c r="AL30" s="15">
        <v>4.9633293003222771E-2</v>
      </c>
      <c r="AM30" s="15">
        <v>0</v>
      </c>
    </row>
    <row r="31" spans="1:39" x14ac:dyDescent="0.25">
      <c r="A31" s="13">
        <v>36293</v>
      </c>
      <c r="B31" s="13" t="s">
        <v>76</v>
      </c>
      <c r="C31" s="13" t="s">
        <v>77</v>
      </c>
      <c r="D31" s="13">
        <v>446620</v>
      </c>
      <c r="E31" s="13">
        <v>114000</v>
      </c>
      <c r="F31" s="13">
        <v>19</v>
      </c>
      <c r="G31" s="14">
        <v>1.7429180000000004</v>
      </c>
      <c r="H31" s="15">
        <v>20.201250000000002</v>
      </c>
      <c r="I31" s="15">
        <v>32.223950000000002</v>
      </c>
      <c r="J31" s="15">
        <v>14.31851</v>
      </c>
      <c r="K31" s="16">
        <v>17</v>
      </c>
      <c r="L31" s="15">
        <v>1.8822399999999999</v>
      </c>
      <c r="M31" s="15">
        <v>2.0858500000000002</v>
      </c>
      <c r="N31" s="15">
        <v>2.1777700000000002</v>
      </c>
      <c r="O31" s="15">
        <v>1.2133400000000001</v>
      </c>
      <c r="P31" s="15">
        <v>0.18007613810124001</v>
      </c>
      <c r="Q31" s="15">
        <v>0.27927495110472</v>
      </c>
      <c r="R31" s="15">
        <v>1.2578504381009699</v>
      </c>
      <c r="S31" s="15">
        <v>0.91285000000000005</v>
      </c>
      <c r="T31" s="15">
        <v>1.0949096358000001E-4</v>
      </c>
      <c r="U31" s="15">
        <v>0</v>
      </c>
      <c r="V31" s="15">
        <v>0</v>
      </c>
      <c r="W31" s="15">
        <v>1.7153584294200001E-2</v>
      </c>
      <c r="X31" s="15">
        <v>0.65305885227291005</v>
      </c>
      <c r="Y31" s="15">
        <v>6.7209203144190002E-2</v>
      </c>
      <c r="Z31" s="15">
        <v>0.19881734136735002</v>
      </c>
      <c r="AA31" s="15">
        <v>4.3459518234052208</v>
      </c>
      <c r="AB31" s="15">
        <v>9.6352047950400005E-3</v>
      </c>
      <c r="AC31" s="15">
        <v>1.177027858485E-2</v>
      </c>
      <c r="AD31" s="15">
        <v>4.9082974123521002</v>
      </c>
      <c r="AE31" s="15">
        <v>1.6678023437778666</v>
      </c>
      <c r="AF31" s="15">
        <v>7.7784882170255019</v>
      </c>
      <c r="AG31" s="15">
        <v>0.20084468543414422</v>
      </c>
      <c r="AH31" s="15">
        <v>1.2367266399477569E-2</v>
      </c>
      <c r="AI31" s="15">
        <v>0.16817783847060122</v>
      </c>
      <c r="AJ31" s="15">
        <v>1.7356117023098035E-2</v>
      </c>
      <c r="AK31" s="15">
        <v>2.1566616551613462</v>
      </c>
      <c r="AL31" s="15">
        <v>2.1001876707965991E-2</v>
      </c>
      <c r="AM31" s="15">
        <v>0</v>
      </c>
    </row>
    <row r="32" spans="1:39" x14ac:dyDescent="0.25">
      <c r="A32" s="13">
        <v>36987</v>
      </c>
      <c r="B32" s="13" t="s">
        <v>83</v>
      </c>
      <c r="C32" s="13" t="s">
        <v>77</v>
      </c>
      <c r="D32" s="13">
        <v>446000</v>
      </c>
      <c r="E32" s="13">
        <v>113000</v>
      </c>
      <c r="F32" s="13">
        <v>19</v>
      </c>
      <c r="G32" s="14">
        <v>1.6568260000000004</v>
      </c>
      <c r="H32" s="15">
        <v>20.70374</v>
      </c>
      <c r="I32" s="15">
        <v>35.703650000000003</v>
      </c>
      <c r="J32" s="15">
        <v>14.61736</v>
      </c>
      <c r="K32" s="16">
        <v>19</v>
      </c>
      <c r="L32" s="15">
        <v>1.8822399999999999</v>
      </c>
      <c r="M32" s="15">
        <v>2.0858500000000002</v>
      </c>
      <c r="N32" s="15">
        <v>2.1777700000000002</v>
      </c>
      <c r="O32" s="15">
        <v>1.27888</v>
      </c>
      <c r="P32" s="15">
        <v>0.16595180379941998</v>
      </c>
      <c r="Q32" s="15">
        <v>0.21608041662513</v>
      </c>
      <c r="R32" s="15">
        <v>1.2584891353885201</v>
      </c>
      <c r="S32" s="15">
        <v>0.86329999999999996</v>
      </c>
      <c r="T32" s="15">
        <v>1.0949096358000001E-4</v>
      </c>
      <c r="U32" s="15">
        <v>0</v>
      </c>
      <c r="V32" s="15">
        <v>0</v>
      </c>
      <c r="W32" s="15">
        <v>1.0912599370140001E-2</v>
      </c>
      <c r="X32" s="15">
        <v>0.84846372527534997</v>
      </c>
      <c r="Y32" s="15">
        <v>6.4234698633599999E-2</v>
      </c>
      <c r="Z32" s="15">
        <v>0.16587880982369999</v>
      </c>
      <c r="AA32" s="15">
        <v>4.9622947058909697</v>
      </c>
      <c r="AB32" s="15">
        <v>1.0255653588660001E-2</v>
      </c>
      <c r="AC32" s="15">
        <v>1.177027858485E-2</v>
      </c>
      <c r="AD32" s="15">
        <v>4.7012317517283897</v>
      </c>
      <c r="AE32" s="15">
        <v>1.8247855036189755</v>
      </c>
      <c r="AF32" s="15">
        <v>8.5106443167282446</v>
      </c>
      <c r="AG32" s="15">
        <v>0.43612358970434878</v>
      </c>
      <c r="AH32" s="15">
        <v>6.9503885962755394E-3</v>
      </c>
      <c r="AI32" s="15">
        <v>0.63707630440880048</v>
      </c>
      <c r="AJ32" s="15">
        <v>2.8455544859140969E-2</v>
      </c>
      <c r="AK32" s="15">
        <v>3.5358705171647098</v>
      </c>
      <c r="AL32" s="15">
        <v>2.0003834919503614E-2</v>
      </c>
      <c r="AM32" s="15">
        <v>0</v>
      </c>
    </row>
    <row r="33" spans="1:39" x14ac:dyDescent="0.25">
      <c r="A33" s="13">
        <v>37658</v>
      </c>
      <c r="B33" s="13" t="s">
        <v>89</v>
      </c>
      <c r="C33" s="13" t="s">
        <v>77</v>
      </c>
      <c r="D33" s="13">
        <v>445000</v>
      </c>
      <c r="E33" s="13">
        <v>110840</v>
      </c>
      <c r="F33" s="13">
        <v>19</v>
      </c>
      <c r="G33" s="14">
        <v>2.3034450000000004</v>
      </c>
      <c r="H33" s="15">
        <v>21.424029999999998</v>
      </c>
      <c r="I33" s="15">
        <v>33.568570000000001</v>
      </c>
      <c r="J33" s="15">
        <v>14.995050000000001</v>
      </c>
      <c r="K33" s="16">
        <v>18</v>
      </c>
      <c r="L33" s="15">
        <v>1.8822399999999999</v>
      </c>
      <c r="M33" s="15">
        <v>2.0858500000000002</v>
      </c>
      <c r="N33" s="15">
        <v>2.1777700000000002</v>
      </c>
      <c r="O33" s="15">
        <v>1.52044</v>
      </c>
      <c r="P33" s="15">
        <v>0.14732009149688999</v>
      </c>
      <c r="Q33" s="15">
        <v>0.19250336246756999</v>
      </c>
      <c r="R33" s="15">
        <v>0.98713403064941996</v>
      </c>
      <c r="S33" s="15">
        <v>0.77015</v>
      </c>
      <c r="T33" s="15">
        <v>1.0949096358000001E-4</v>
      </c>
      <c r="U33" s="15">
        <v>0</v>
      </c>
      <c r="V33" s="15">
        <v>0</v>
      </c>
      <c r="W33" s="15">
        <v>6.4417183572900005E-3</v>
      </c>
      <c r="X33" s="15">
        <v>0.56626901514182992</v>
      </c>
      <c r="Y33" s="15">
        <v>5.2646904988050004E-2</v>
      </c>
      <c r="Z33" s="15">
        <v>0.1768279061817</v>
      </c>
      <c r="AA33" s="15">
        <v>7.6762654686423604</v>
      </c>
      <c r="AB33" s="15">
        <v>8.1205797988499993E-3</v>
      </c>
      <c r="AC33" s="15">
        <v>1.007316864936E-2</v>
      </c>
      <c r="AD33" s="15">
        <v>3.16385088360768</v>
      </c>
      <c r="AE33" s="15">
        <v>1.4566339770465087</v>
      </c>
      <c r="AF33" s="15">
        <v>6.7936169230401013</v>
      </c>
      <c r="AG33" s="15">
        <v>0.44769770276315246</v>
      </c>
      <c r="AH33" s="15">
        <v>8.8483148537093076E-2</v>
      </c>
      <c r="AI33" s="15">
        <v>0.98644041840986429</v>
      </c>
      <c r="AJ33" s="15">
        <v>1.8834360066430782E-2</v>
      </c>
      <c r="AK33" s="15">
        <v>2.340347331186805</v>
      </c>
      <c r="AL33" s="15">
        <v>1.2486138950045347E-2</v>
      </c>
      <c r="AM33" s="15">
        <v>0</v>
      </c>
    </row>
    <row r="34" spans="1:39" x14ac:dyDescent="0.25">
      <c r="A34" s="13">
        <v>38107</v>
      </c>
      <c r="B34" s="13" t="s">
        <v>87</v>
      </c>
      <c r="C34" s="13" t="s">
        <v>85</v>
      </c>
      <c r="D34" s="13">
        <v>442000</v>
      </c>
      <c r="E34" s="13">
        <v>117168</v>
      </c>
      <c r="F34" s="13">
        <v>19</v>
      </c>
      <c r="G34" s="14">
        <v>0.13998099999999999</v>
      </c>
      <c r="H34" s="15">
        <v>20.99729</v>
      </c>
      <c r="I34" s="15">
        <v>61.064419999999998</v>
      </c>
      <c r="J34" s="15">
        <v>14.92212</v>
      </c>
      <c r="K34" s="16">
        <v>29</v>
      </c>
      <c r="L34" s="15">
        <v>1.8925799999999999</v>
      </c>
      <c r="M34" s="15">
        <v>2.0973000000000002</v>
      </c>
      <c r="N34" s="15">
        <v>2.18973</v>
      </c>
      <c r="O34" s="15">
        <v>0.90603</v>
      </c>
      <c r="P34" s="15">
        <v>8.2756919972550011E-2</v>
      </c>
      <c r="Q34" s="15">
        <v>0.52916982698213999</v>
      </c>
      <c r="R34" s="15">
        <v>0.77776905979053002</v>
      </c>
      <c r="S34" s="15">
        <v>0.96325000000000005</v>
      </c>
      <c r="T34" s="15">
        <v>2.9197590288000002E-4</v>
      </c>
      <c r="U34" s="15">
        <v>0</v>
      </c>
      <c r="V34" s="15">
        <v>0</v>
      </c>
      <c r="W34" s="15">
        <v>3.5037108345599997E-2</v>
      </c>
      <c r="X34" s="15">
        <v>0.77052440770032005</v>
      </c>
      <c r="Y34" s="15">
        <v>8.1826246782119999E-2</v>
      </c>
      <c r="Z34" s="15">
        <v>0.34819951267833005</v>
      </c>
      <c r="AA34" s="15">
        <v>2.3786181897997802</v>
      </c>
      <c r="AB34" s="15">
        <v>8.2848162442200005E-3</v>
      </c>
      <c r="AC34" s="15">
        <v>1.233598189668E-2</v>
      </c>
      <c r="AD34" s="15">
        <v>7.9235873068756506</v>
      </c>
      <c r="AE34" s="15">
        <v>2.1676061904299351</v>
      </c>
      <c r="AF34" s="15">
        <v>24.094775636335346</v>
      </c>
      <c r="AG34" s="15">
        <v>1.0792981920478193</v>
      </c>
      <c r="AH34" s="15">
        <v>0.72454538262216328</v>
      </c>
      <c r="AI34" s="15">
        <v>0.20385471759612012</v>
      </c>
      <c r="AJ34" s="15">
        <v>8.9774445671856842E-2</v>
      </c>
      <c r="AK34" s="15">
        <v>11.496993863881952</v>
      </c>
      <c r="AL34" s="15">
        <v>0.21028157141480547</v>
      </c>
      <c r="AM34" s="15">
        <v>0</v>
      </c>
    </row>
    <row r="35" spans="1:39" x14ac:dyDescent="0.25">
      <c r="A35" s="13">
        <v>38203</v>
      </c>
      <c r="B35" s="13" t="s">
        <v>80</v>
      </c>
      <c r="C35" s="13" t="s">
        <v>77</v>
      </c>
      <c r="D35" s="13">
        <v>445496</v>
      </c>
      <c r="E35" s="13">
        <v>119213</v>
      </c>
      <c r="F35" s="13">
        <v>19</v>
      </c>
      <c r="G35" s="14">
        <v>2.3033540000000001</v>
      </c>
      <c r="H35" s="15">
        <v>19.185459999999999</v>
      </c>
      <c r="I35" s="15">
        <v>30.518799999999999</v>
      </c>
      <c r="J35" s="15">
        <v>13.703900000000001</v>
      </c>
      <c r="K35" s="16">
        <v>16</v>
      </c>
      <c r="L35" s="15">
        <v>2.1343700000000001</v>
      </c>
      <c r="M35" s="15">
        <v>1.58188</v>
      </c>
      <c r="N35" s="15">
        <v>2.3307500000000001</v>
      </c>
      <c r="O35" s="15">
        <v>0.70106000000000002</v>
      </c>
      <c r="P35" s="15">
        <v>4.7829302590530004E-2</v>
      </c>
      <c r="Q35" s="15">
        <v>0.93078268139357989</v>
      </c>
      <c r="R35" s="15">
        <v>1.07302969157793</v>
      </c>
      <c r="S35" s="15">
        <v>1.1532500000000001</v>
      </c>
      <c r="T35" s="15">
        <v>1.2773945751E-4</v>
      </c>
      <c r="U35" s="15">
        <v>0</v>
      </c>
      <c r="V35" s="15">
        <v>0</v>
      </c>
      <c r="W35" s="15">
        <v>3.664297581144E-2</v>
      </c>
      <c r="X35" s="15">
        <v>1.1135048511146701</v>
      </c>
      <c r="Y35" s="15">
        <v>7.7647341672149997E-2</v>
      </c>
      <c r="Z35" s="15">
        <v>1.5421072280485801</v>
      </c>
      <c r="AA35" s="15">
        <v>1.2980883672166199</v>
      </c>
      <c r="AB35" s="15">
        <v>8.1753252806399997E-3</v>
      </c>
      <c r="AC35" s="15">
        <v>1.001842316757E-2</v>
      </c>
      <c r="AD35" s="15">
        <v>5.1461847792235798</v>
      </c>
      <c r="AE35" s="15">
        <v>1.3653290815243535</v>
      </c>
      <c r="AF35" s="15">
        <v>6.3677786595159818</v>
      </c>
      <c r="AG35" s="15">
        <v>0.77551588112028047</v>
      </c>
      <c r="AH35" s="15">
        <v>0.20946675786882002</v>
      </c>
      <c r="AI35" s="15">
        <v>0.46699471958074784</v>
      </c>
      <c r="AJ35" s="15">
        <v>1.7020853563356326E-2</v>
      </c>
      <c r="AK35" s="15">
        <v>2.1150020001221788</v>
      </c>
      <c r="AL35" s="15">
        <v>1.623204670428156E-2</v>
      </c>
      <c r="AM35" s="15">
        <v>0</v>
      </c>
    </row>
    <row r="36" spans="1:39" x14ac:dyDescent="0.25">
      <c r="A36" s="13">
        <v>38212</v>
      </c>
      <c r="B36" s="13" t="s">
        <v>78</v>
      </c>
      <c r="C36" s="13" t="s">
        <v>77</v>
      </c>
      <c r="D36" s="13">
        <v>442150</v>
      </c>
      <c r="E36" s="13">
        <v>110940</v>
      </c>
      <c r="F36" s="13">
        <v>19</v>
      </c>
      <c r="G36" s="14">
        <v>0.73422900000000002</v>
      </c>
      <c r="H36" s="15">
        <v>51.347580000000001</v>
      </c>
      <c r="I36" s="15">
        <v>71.207400000000007</v>
      </c>
      <c r="J36" s="15">
        <v>29.822340000000001</v>
      </c>
      <c r="K36" s="16">
        <v>30</v>
      </c>
      <c r="L36" s="15">
        <v>1.8607400000000001</v>
      </c>
      <c r="M36" s="15">
        <v>2.06202</v>
      </c>
      <c r="N36" s="15">
        <v>2.1528900000000002</v>
      </c>
      <c r="O36" s="15">
        <v>1.2469600000000001</v>
      </c>
      <c r="P36" s="15">
        <v>0.27668366496666003</v>
      </c>
      <c r="Q36" s="15">
        <v>0.49794665386791004</v>
      </c>
      <c r="R36" s="15">
        <v>0.53957146852224003</v>
      </c>
      <c r="S36" s="15">
        <v>0.86975999999999998</v>
      </c>
      <c r="T36" s="15">
        <v>1.6423644537000003E-4</v>
      </c>
      <c r="U36" s="15">
        <v>0</v>
      </c>
      <c r="V36" s="15">
        <v>0</v>
      </c>
      <c r="W36" s="15">
        <v>8.6862831106800011E-3</v>
      </c>
      <c r="X36" s="15">
        <v>0.74094359903979001</v>
      </c>
      <c r="Y36" s="15">
        <v>3.6205011957120004E-2</v>
      </c>
      <c r="Z36" s="15">
        <v>0.20140862750541</v>
      </c>
      <c r="AA36" s="15">
        <v>38.382057282969001</v>
      </c>
      <c r="AB36" s="15">
        <v>4.2701475796200006E-3</v>
      </c>
      <c r="AC36" s="15">
        <v>7.09866413877E-3</v>
      </c>
      <c r="AD36" s="15">
        <v>2.4601889576668801</v>
      </c>
      <c r="AE36" s="15">
        <v>2.3422621145458904</v>
      </c>
      <c r="AF36" s="15">
        <v>10.924111197679821</v>
      </c>
      <c r="AG36" s="15">
        <v>0.66797735345618303</v>
      </c>
      <c r="AH36" s="15">
        <v>0.2791623396422695</v>
      </c>
      <c r="AI36" s="15">
        <v>1.7089999719184901</v>
      </c>
      <c r="AJ36" s="15">
        <v>3.1239676506558702E-2</v>
      </c>
      <c r="AK36" s="15">
        <v>3.8818252003992235</v>
      </c>
      <c r="AL36" s="15">
        <v>2.4242145851565287E-2</v>
      </c>
      <c r="AM36" s="15">
        <v>0</v>
      </c>
    </row>
    <row r="37" spans="1:39" x14ac:dyDescent="0.25">
      <c r="A37" s="13">
        <v>46375</v>
      </c>
      <c r="B37" s="13" t="s">
        <v>79</v>
      </c>
      <c r="C37" s="13" t="s">
        <v>77</v>
      </c>
      <c r="D37" s="13">
        <v>440000</v>
      </c>
      <c r="E37" s="13">
        <v>114400</v>
      </c>
      <c r="F37" s="13">
        <v>19</v>
      </c>
      <c r="G37" s="14">
        <v>1.39375</v>
      </c>
      <c r="H37" s="15">
        <v>22.05376</v>
      </c>
      <c r="I37" s="15">
        <v>37.429690000000001</v>
      </c>
      <c r="J37" s="15">
        <v>15.442449999999999</v>
      </c>
      <c r="K37" s="16">
        <v>19</v>
      </c>
      <c r="L37" s="15">
        <v>1.8607400000000001</v>
      </c>
      <c r="M37" s="15">
        <v>2.06202</v>
      </c>
      <c r="N37" s="15">
        <v>2.1528900000000002</v>
      </c>
      <c r="O37" s="15">
        <v>1.5816300000000001</v>
      </c>
      <c r="P37" s="15">
        <v>0.18097031430381</v>
      </c>
      <c r="Q37" s="15">
        <v>0.62647079661689997</v>
      </c>
      <c r="R37" s="15">
        <v>1.5116139946915501</v>
      </c>
      <c r="S37" s="15">
        <v>1.03457</v>
      </c>
      <c r="T37" s="15">
        <v>4.7446084217999995E-4</v>
      </c>
      <c r="U37" s="15">
        <v>0</v>
      </c>
      <c r="V37" s="15">
        <v>0</v>
      </c>
      <c r="W37" s="15">
        <v>1.321190960532E-2</v>
      </c>
      <c r="X37" s="15">
        <v>1.3005519138971702</v>
      </c>
      <c r="Y37" s="15">
        <v>6.248284321632E-2</v>
      </c>
      <c r="Z37" s="15">
        <v>0.27474932461008</v>
      </c>
      <c r="AA37" s="15">
        <v>4.3364443580676895</v>
      </c>
      <c r="AB37" s="15">
        <v>9.6169563011100009E-3</v>
      </c>
      <c r="AC37" s="15">
        <v>1.2810442738860001E-2</v>
      </c>
      <c r="AD37" s="15">
        <v>5.0324784135457508</v>
      </c>
      <c r="AE37" s="15">
        <v>2.1004604431805527</v>
      </c>
      <c r="AF37" s="15">
        <v>9.7963687774887749</v>
      </c>
      <c r="AG37" s="15">
        <v>0.36761424437200541</v>
      </c>
      <c r="AH37" s="15">
        <v>3.273370449388182E-2</v>
      </c>
      <c r="AI37" s="15">
        <v>0.27795102940114275</v>
      </c>
      <c r="AJ37" s="15">
        <v>2.2225816114088769E-2</v>
      </c>
      <c r="AK37" s="15">
        <v>2.761767813856693</v>
      </c>
      <c r="AL37" s="15">
        <v>1.6808171092858724E-2</v>
      </c>
      <c r="AM37" s="15">
        <v>0</v>
      </c>
    </row>
    <row r="38" spans="1:39" x14ac:dyDescent="0.25">
      <c r="A38" s="13">
        <v>46963</v>
      </c>
      <c r="B38" s="13" t="s">
        <v>86</v>
      </c>
      <c r="C38" s="13" t="s">
        <v>77</v>
      </c>
      <c r="D38" s="13">
        <v>443000</v>
      </c>
      <c r="E38" s="13">
        <v>112410</v>
      </c>
      <c r="F38" s="13">
        <v>19</v>
      </c>
      <c r="G38" s="14">
        <v>1.6625929999999998</v>
      </c>
      <c r="H38" s="15">
        <v>29.730920000000001</v>
      </c>
      <c r="I38" s="15">
        <v>50.85604</v>
      </c>
      <c r="J38" s="15">
        <v>19.761939999999999</v>
      </c>
      <c r="K38" s="16">
        <v>24</v>
      </c>
      <c r="L38" s="15">
        <v>1.8607400000000001</v>
      </c>
      <c r="M38" s="15">
        <v>2.06202</v>
      </c>
      <c r="N38" s="15">
        <v>2.1528900000000002</v>
      </c>
      <c r="O38" s="15">
        <v>1.4605999999999999</v>
      </c>
      <c r="P38" s="15">
        <v>1.81008636141063</v>
      </c>
      <c r="Q38" s="15">
        <v>0.73052370900576002</v>
      </c>
      <c r="R38" s="15">
        <v>0.94819174460279998</v>
      </c>
      <c r="S38" s="15">
        <v>2.1809500000000002</v>
      </c>
      <c r="T38" s="15">
        <v>1.6423644537000003E-4</v>
      </c>
      <c r="U38" s="15">
        <v>0</v>
      </c>
      <c r="V38" s="15">
        <v>0</v>
      </c>
      <c r="W38" s="15">
        <v>1.5857941225170001E-2</v>
      </c>
      <c r="X38" s="15">
        <v>2.7648658123221601</v>
      </c>
      <c r="Y38" s="15">
        <v>4.914319415349E-2</v>
      </c>
      <c r="Z38" s="15">
        <v>0.60429887649195002</v>
      </c>
      <c r="AA38" s="15">
        <v>8.6914839314500512</v>
      </c>
      <c r="AB38" s="15">
        <v>6.2409849240600002E-3</v>
      </c>
      <c r="AC38" s="15">
        <v>1.0182659612939999E-2</v>
      </c>
      <c r="AD38" s="15">
        <v>4.3827042901802393</v>
      </c>
      <c r="AE38" s="15">
        <v>2.5157929993666275</v>
      </c>
      <c r="AF38" s="15">
        <v>11.73344447863118</v>
      </c>
      <c r="AG38" s="15">
        <v>0.5052377457696634</v>
      </c>
      <c r="AH38" s="15">
        <v>5.3547256426439878E-2</v>
      </c>
      <c r="AI38" s="15">
        <v>1.7997055398967055</v>
      </c>
      <c r="AJ38" s="15">
        <v>3.5681457813032426E-2</v>
      </c>
      <c r="AK38" s="15">
        <v>4.4337585280862726</v>
      </c>
      <c r="AL38" s="15">
        <v>4.7951994010075813E-2</v>
      </c>
      <c r="AM38" s="15">
        <v>0</v>
      </c>
    </row>
    <row r="39" spans="1:39" x14ac:dyDescent="0.25">
      <c r="A39" s="13">
        <v>46964</v>
      </c>
      <c r="B39" s="13" t="s">
        <v>80</v>
      </c>
      <c r="C39" s="13" t="s">
        <v>77</v>
      </c>
      <c r="D39" s="13">
        <v>443520</v>
      </c>
      <c r="E39" s="13">
        <v>115000</v>
      </c>
      <c r="F39" s="13">
        <v>19</v>
      </c>
      <c r="G39" s="14">
        <v>1.1506719999999999</v>
      </c>
      <c r="H39" s="15">
        <v>23.352329999999998</v>
      </c>
      <c r="I39" s="15">
        <v>43.509950000000003</v>
      </c>
      <c r="J39" s="15">
        <v>16.225480000000001</v>
      </c>
      <c r="K39" s="16">
        <v>22</v>
      </c>
      <c r="L39" s="15">
        <v>1.8607400000000001</v>
      </c>
      <c r="M39" s="15">
        <v>2.06202</v>
      </c>
      <c r="N39" s="15">
        <v>2.1528900000000002</v>
      </c>
      <c r="O39" s="15">
        <v>1.23281</v>
      </c>
      <c r="P39" s="15">
        <v>0.42586510284440998</v>
      </c>
      <c r="Q39" s="15">
        <v>0.52134122308617004</v>
      </c>
      <c r="R39" s="15">
        <v>1.3367934228421501</v>
      </c>
      <c r="S39" s="15">
        <v>1.2283299999999999</v>
      </c>
      <c r="T39" s="15">
        <v>2.0073343323E-4</v>
      </c>
      <c r="U39" s="15">
        <v>0</v>
      </c>
      <c r="V39" s="15">
        <v>0</v>
      </c>
      <c r="W39" s="15">
        <v>3.6551733341790002E-2</v>
      </c>
      <c r="X39" s="15">
        <v>1.01246294022426</v>
      </c>
      <c r="Y39" s="15">
        <v>8.0220379316279997E-2</v>
      </c>
      <c r="Z39" s="15">
        <v>1.4651533291457701</v>
      </c>
      <c r="AA39" s="15">
        <v>4.5080896919732707</v>
      </c>
      <c r="AB39" s="15">
        <v>9.3979743739500011E-3</v>
      </c>
      <c r="AC39" s="15">
        <v>1.242722436633E-2</v>
      </c>
      <c r="AD39" s="15">
        <v>5.4070652484468607</v>
      </c>
      <c r="AE39" s="15">
        <v>2.4335473228027609</v>
      </c>
      <c r="AF39" s="15">
        <v>11.349857641473857</v>
      </c>
      <c r="AG39" s="15">
        <v>0.70976898047286197</v>
      </c>
      <c r="AH39" s="15">
        <v>0.22182770586024242</v>
      </c>
      <c r="AI39" s="15">
        <v>0.3605859246758128</v>
      </c>
      <c r="AJ39" s="15">
        <v>4.0304683244993332E-2</v>
      </c>
      <c r="AK39" s="15">
        <v>5.0082380040547445</v>
      </c>
      <c r="AL39" s="15">
        <v>3.348973741472791E-2</v>
      </c>
      <c r="AM39" s="15">
        <v>0</v>
      </c>
    </row>
    <row r="40" spans="1:39" x14ac:dyDescent="0.25">
      <c r="A40" s="13">
        <v>47635</v>
      </c>
      <c r="B40" s="13" t="s">
        <v>82</v>
      </c>
      <c r="C40" s="13" t="s">
        <v>77</v>
      </c>
      <c r="D40" s="13">
        <v>437960</v>
      </c>
      <c r="E40" s="13">
        <v>116300</v>
      </c>
      <c r="F40" s="13">
        <v>19</v>
      </c>
      <c r="G40" s="14">
        <v>0.64191999999999994</v>
      </c>
      <c r="H40" s="15">
        <v>21.01229</v>
      </c>
      <c r="I40" s="15">
        <v>28.600660000000001</v>
      </c>
      <c r="J40" s="15">
        <v>14.96505</v>
      </c>
      <c r="K40" s="16">
        <v>16</v>
      </c>
      <c r="L40" s="15">
        <v>1.86877</v>
      </c>
      <c r="M40" s="15">
        <v>2.0709200000000001</v>
      </c>
      <c r="N40" s="15">
        <v>2.1621800000000002</v>
      </c>
      <c r="O40" s="15">
        <v>0.50144</v>
      </c>
      <c r="P40" s="15">
        <v>6.7026718204889993E-2</v>
      </c>
      <c r="Q40" s="15">
        <v>0.39039003064449002</v>
      </c>
      <c r="R40" s="15">
        <v>0.76694770289004</v>
      </c>
      <c r="S40" s="15">
        <v>0.73595999999999995</v>
      </c>
      <c r="T40" s="15">
        <v>5.6570331183000006E-4</v>
      </c>
      <c r="U40" s="15">
        <v>0</v>
      </c>
      <c r="V40" s="15">
        <v>0</v>
      </c>
      <c r="W40" s="15">
        <v>6.7154457662400007E-3</v>
      </c>
      <c r="X40" s="15">
        <v>0.78532393627755004</v>
      </c>
      <c r="Y40" s="15">
        <v>5.6114118834750003E-2</v>
      </c>
      <c r="Z40" s="15">
        <v>0.25217593761867002</v>
      </c>
      <c r="AA40" s="15">
        <v>2.5155183912626398</v>
      </c>
      <c r="AB40" s="15">
        <v>6.7336942601700003E-3</v>
      </c>
      <c r="AC40" s="15">
        <v>1.0547629491540001E-2</v>
      </c>
      <c r="AD40" s="15">
        <v>8.8149349928864993</v>
      </c>
      <c r="AE40" s="15">
        <v>1.1275408236640778</v>
      </c>
      <c r="AF40" s="15">
        <v>4.5600739992014665</v>
      </c>
      <c r="AG40" s="15">
        <v>0.26064392812346709</v>
      </c>
      <c r="AH40" s="15">
        <v>3.2339253574797397E-3</v>
      </c>
      <c r="AI40" s="15">
        <v>0.20666311955998676</v>
      </c>
      <c r="AJ40" s="15">
        <v>1.5400304869383947E-2</v>
      </c>
      <c r="AK40" s="15">
        <v>1.3955667570926369</v>
      </c>
      <c r="AL40" s="15">
        <v>1.9247142131503078E-2</v>
      </c>
      <c r="AM40" s="15">
        <v>0</v>
      </c>
    </row>
    <row r="41" spans="1:39" x14ac:dyDescent="0.25">
      <c r="A41" s="13">
        <v>48064</v>
      </c>
      <c r="B41" s="13" t="s">
        <v>87</v>
      </c>
      <c r="C41" s="13" t="s">
        <v>85</v>
      </c>
      <c r="D41" s="13">
        <v>447600</v>
      </c>
      <c r="E41" s="13">
        <v>115030</v>
      </c>
      <c r="F41" s="13">
        <v>19</v>
      </c>
      <c r="G41" s="14">
        <v>0.74001499999999998</v>
      </c>
      <c r="H41" s="15">
        <v>21.340800000000002</v>
      </c>
      <c r="I41" s="15">
        <v>51.908110000000001</v>
      </c>
      <c r="J41" s="15">
        <v>15.11908</v>
      </c>
      <c r="K41" s="16">
        <v>26</v>
      </c>
      <c r="L41" s="15">
        <v>2.1343700000000001</v>
      </c>
      <c r="M41" s="15">
        <v>1.58188</v>
      </c>
      <c r="N41" s="15">
        <v>2.3307500000000001</v>
      </c>
      <c r="O41" s="15">
        <v>0.97004999999999997</v>
      </c>
      <c r="P41" s="15">
        <v>0.14637116981253001</v>
      </c>
      <c r="Q41" s="15">
        <v>0.25108102798286996</v>
      </c>
      <c r="R41" s="15">
        <v>0.79129119379266</v>
      </c>
      <c r="S41" s="15">
        <v>0.87919999999999998</v>
      </c>
      <c r="T41" s="15">
        <v>1.2773945751E-4</v>
      </c>
      <c r="U41" s="15">
        <v>0</v>
      </c>
      <c r="V41" s="15">
        <v>0</v>
      </c>
      <c r="W41" s="15">
        <v>5.0712564631469996E-2</v>
      </c>
      <c r="X41" s="15">
        <v>0.71222046959397012</v>
      </c>
      <c r="Y41" s="15">
        <v>9.644329042005001E-2</v>
      </c>
      <c r="Z41" s="15">
        <v>0.28443927488691001</v>
      </c>
      <c r="AA41" s="15">
        <v>3.4847871463545901</v>
      </c>
      <c r="AB41" s="15">
        <v>7.5913734748799993E-3</v>
      </c>
      <c r="AC41" s="15">
        <v>9.8176897343400012E-3</v>
      </c>
      <c r="AD41" s="15">
        <v>7.6096767142917896</v>
      </c>
      <c r="AE41" s="15">
        <v>1.6703554291274068</v>
      </c>
      <c r="AF41" s="15">
        <v>18.567412971715463</v>
      </c>
      <c r="AG41" s="15">
        <v>0.83102401529099323</v>
      </c>
      <c r="AH41" s="15">
        <v>0.72995014050899809</v>
      </c>
      <c r="AI41" s="15">
        <v>0.24098540300986906</v>
      </c>
      <c r="AJ41" s="15">
        <v>6.4658015639997984E-2</v>
      </c>
      <c r="AK41" s="15">
        <v>8.2804500044590981</v>
      </c>
      <c r="AL41" s="15">
        <v>0.18247402024817294</v>
      </c>
      <c r="AM41" s="15">
        <v>0</v>
      </c>
    </row>
    <row r="42" spans="1:39" x14ac:dyDescent="0.25">
      <c r="A42" s="13">
        <v>48317</v>
      </c>
      <c r="B42" s="13" t="s">
        <v>78</v>
      </c>
      <c r="C42" s="13" t="s">
        <v>77</v>
      </c>
      <c r="D42" s="13">
        <v>442600</v>
      </c>
      <c r="E42" s="13">
        <v>111402</v>
      </c>
      <c r="F42" s="13">
        <v>19</v>
      </c>
      <c r="G42" s="14">
        <v>0.49767600000000001</v>
      </c>
      <c r="H42" s="15">
        <v>39.492420000000003</v>
      </c>
      <c r="I42" s="15">
        <v>49.478299999999997</v>
      </c>
      <c r="J42" s="15">
        <v>24.781849999999999</v>
      </c>
      <c r="K42" s="16">
        <v>25</v>
      </c>
      <c r="L42" s="15">
        <v>1.8607400000000001</v>
      </c>
      <c r="M42" s="15">
        <v>2.06202</v>
      </c>
      <c r="N42" s="15">
        <v>2.1528900000000002</v>
      </c>
      <c r="O42" s="15">
        <v>1.6626300000000001</v>
      </c>
      <c r="P42" s="15">
        <v>1.0088314899321902</v>
      </c>
      <c r="Q42" s="15">
        <v>1.1869367906889901</v>
      </c>
      <c r="R42" s="15">
        <v>0.87736933966047004</v>
      </c>
      <c r="S42" s="15">
        <v>1.7292099999999999</v>
      </c>
      <c r="T42" s="15">
        <v>2.0073343323E-4</v>
      </c>
      <c r="U42" s="15">
        <v>0</v>
      </c>
      <c r="V42" s="15">
        <v>0</v>
      </c>
      <c r="W42" s="15">
        <v>1.0693617442980001E-2</v>
      </c>
      <c r="X42" s="15">
        <v>1.7976773855382302</v>
      </c>
      <c r="Y42" s="15">
        <v>4.2245263447950002E-2</v>
      </c>
      <c r="Z42" s="15">
        <v>0.39570034237812002</v>
      </c>
      <c r="AA42" s="15">
        <v>18.860311185991108</v>
      </c>
      <c r="AB42" s="15">
        <v>5.4198026972100003E-3</v>
      </c>
      <c r="AC42" s="15">
        <v>1.1715533103060002E-2</v>
      </c>
      <c r="AD42" s="15">
        <v>5.8278207729908704</v>
      </c>
      <c r="AE42" s="15">
        <v>1.2476452258125841</v>
      </c>
      <c r="AF42" s="15">
        <v>5.8189111702698746</v>
      </c>
      <c r="AG42" s="15">
        <v>0.37457389445457528</v>
      </c>
      <c r="AH42" s="15">
        <v>0.1444334288486078</v>
      </c>
      <c r="AI42" s="15">
        <v>7.3029813983239766E-2</v>
      </c>
      <c r="AJ42" s="15">
        <v>1.848306710609459E-2</v>
      </c>
      <c r="AK42" s="15">
        <v>2.2966958591278814</v>
      </c>
      <c r="AL42" s="15">
        <v>1.2107540397137007E-2</v>
      </c>
      <c r="AM42" s="15">
        <v>0</v>
      </c>
    </row>
    <row r="43" spans="1:39" x14ac:dyDescent="0.25">
      <c r="A43" s="13">
        <v>48456</v>
      </c>
      <c r="B43" s="13" t="s">
        <v>78</v>
      </c>
      <c r="C43" s="13" t="s">
        <v>77</v>
      </c>
      <c r="D43" s="13">
        <v>442580</v>
      </c>
      <c r="E43" s="13">
        <v>111260</v>
      </c>
      <c r="F43" s="13">
        <v>19</v>
      </c>
      <c r="G43" s="14">
        <v>0.19541500000000003</v>
      </c>
      <c r="H43" s="15">
        <v>39.492420000000003</v>
      </c>
      <c r="I43" s="15">
        <v>49.410499999999999</v>
      </c>
      <c r="J43" s="15">
        <v>24.781849999999999</v>
      </c>
      <c r="K43" s="16">
        <v>25</v>
      </c>
      <c r="L43" s="15">
        <v>1.8607400000000001</v>
      </c>
      <c r="M43" s="15">
        <v>2.06202</v>
      </c>
      <c r="N43" s="15">
        <v>2.1528900000000002</v>
      </c>
      <c r="O43" s="15">
        <v>1.6626300000000001</v>
      </c>
      <c r="P43" s="15">
        <v>1.0088314899321902</v>
      </c>
      <c r="Q43" s="15">
        <v>1.1869367906889901</v>
      </c>
      <c r="R43" s="15">
        <v>0.87736933966047004</v>
      </c>
      <c r="S43" s="15">
        <v>1.7292099999999999</v>
      </c>
      <c r="T43" s="15">
        <v>2.0073343323E-4</v>
      </c>
      <c r="U43" s="15">
        <v>0</v>
      </c>
      <c r="V43" s="15">
        <v>0</v>
      </c>
      <c r="W43" s="15">
        <v>1.0693617442980001E-2</v>
      </c>
      <c r="X43" s="15">
        <v>1.7976773855382302</v>
      </c>
      <c r="Y43" s="15">
        <v>4.2245263447950002E-2</v>
      </c>
      <c r="Z43" s="15">
        <v>0.39570034237812002</v>
      </c>
      <c r="AA43" s="15">
        <v>18.860311185991108</v>
      </c>
      <c r="AB43" s="15">
        <v>5.4198026972100003E-3</v>
      </c>
      <c r="AC43" s="15">
        <v>1.1715533103060002E-2</v>
      </c>
      <c r="AD43" s="15">
        <v>5.8278207729908704</v>
      </c>
      <c r="AE43" s="15">
        <v>1.255113012041301</v>
      </c>
      <c r="AF43" s="15">
        <v>5.8537402898019648</v>
      </c>
      <c r="AG43" s="15">
        <v>0.34248262734818957</v>
      </c>
      <c r="AH43" s="15">
        <v>5.6950924649078423E-2</v>
      </c>
      <c r="AI43" s="15">
        <v>0.26626549865877824</v>
      </c>
      <c r="AJ43" s="15">
        <v>1.6967077556099622E-2</v>
      </c>
      <c r="AK43" s="15">
        <v>2.1083198227282454</v>
      </c>
      <c r="AL43" s="15">
        <v>1.8240747216341047E-2</v>
      </c>
      <c r="AM43" s="15">
        <v>0</v>
      </c>
    </row>
    <row r="44" spans="1:39" x14ac:dyDescent="0.25">
      <c r="A44" s="13">
        <v>48513</v>
      </c>
      <c r="B44" s="13" t="s">
        <v>78</v>
      </c>
      <c r="C44" s="13" t="s">
        <v>77</v>
      </c>
      <c r="D44" s="13">
        <v>442430</v>
      </c>
      <c r="E44" s="13">
        <v>111300</v>
      </c>
      <c r="F44" s="13">
        <v>19</v>
      </c>
      <c r="G44" s="14">
        <v>0.28517599999999999</v>
      </c>
      <c r="H44" s="15">
        <v>39.492420000000003</v>
      </c>
      <c r="I44" s="15">
        <v>46.438200000000002</v>
      </c>
      <c r="J44" s="15">
        <v>24.781849999999999</v>
      </c>
      <c r="K44" s="16">
        <v>25</v>
      </c>
      <c r="L44" s="15">
        <v>1.8607400000000001</v>
      </c>
      <c r="M44" s="15">
        <v>2.06202</v>
      </c>
      <c r="N44" s="15">
        <v>2.1528900000000002</v>
      </c>
      <c r="O44" s="15">
        <v>1.6626300000000001</v>
      </c>
      <c r="P44" s="15">
        <v>1.0088314899321902</v>
      </c>
      <c r="Q44" s="15">
        <v>1.1869367906889901</v>
      </c>
      <c r="R44" s="15">
        <v>0.87736933966047004</v>
      </c>
      <c r="S44" s="15">
        <v>1.7292099999999999</v>
      </c>
      <c r="T44" s="15">
        <v>2.0073343323E-4</v>
      </c>
      <c r="U44" s="15">
        <v>0</v>
      </c>
      <c r="V44" s="15">
        <v>0</v>
      </c>
      <c r="W44" s="15">
        <v>1.0693617442980001E-2</v>
      </c>
      <c r="X44" s="15">
        <v>1.7976773855382302</v>
      </c>
      <c r="Y44" s="15">
        <v>4.2245263447950002E-2</v>
      </c>
      <c r="Z44" s="15">
        <v>0.39570034237812002</v>
      </c>
      <c r="AA44" s="15">
        <v>18.860311185991108</v>
      </c>
      <c r="AB44" s="15">
        <v>5.4198026972100003E-3</v>
      </c>
      <c r="AC44" s="15">
        <v>1.1715533103060002E-2</v>
      </c>
      <c r="AD44" s="15">
        <v>5.8278207729908704</v>
      </c>
      <c r="AE44" s="15">
        <v>0.87794433558942819</v>
      </c>
      <c r="AF44" s="15">
        <v>4.0946576763512503</v>
      </c>
      <c r="AG44" s="15">
        <v>0.40956642151375894</v>
      </c>
      <c r="AH44" s="15">
        <v>0.12135284514194022</v>
      </c>
      <c r="AI44" s="15">
        <v>7.5238542593906721E-2</v>
      </c>
      <c r="AJ44" s="15">
        <v>1.0870012788662637E-2</v>
      </c>
      <c r="AK44" s="15">
        <v>1.3507018730758495</v>
      </c>
      <c r="AL44" s="15">
        <v>5.4482929452017836E-3</v>
      </c>
      <c r="AM44" s="15">
        <v>0</v>
      </c>
    </row>
    <row r="45" spans="1:39" x14ac:dyDescent="0.25">
      <c r="A45" s="13">
        <v>56058</v>
      </c>
      <c r="B45" s="13" t="s">
        <v>88</v>
      </c>
      <c r="C45" s="13" t="s">
        <v>85</v>
      </c>
      <c r="D45" s="13">
        <v>437100</v>
      </c>
      <c r="E45" s="13">
        <v>115600</v>
      </c>
      <c r="F45" s="13">
        <v>19</v>
      </c>
      <c r="G45" s="14">
        <v>1.0572550000000001</v>
      </c>
      <c r="H45" s="15">
        <v>19.241820000000001</v>
      </c>
      <c r="I45" s="15">
        <v>53.307830000000003</v>
      </c>
      <c r="J45" s="15">
        <v>13.774290000000001</v>
      </c>
      <c r="K45" s="16">
        <v>26</v>
      </c>
      <c r="L45" s="15">
        <v>1.86877</v>
      </c>
      <c r="M45" s="15">
        <v>2.0709200000000001</v>
      </c>
      <c r="N45" s="15">
        <v>2.1621800000000002</v>
      </c>
      <c r="O45" s="15">
        <v>0.53830999999999996</v>
      </c>
      <c r="P45" s="15">
        <v>7.0895398918050009E-2</v>
      </c>
      <c r="Q45" s="15">
        <v>0.56530184496353997</v>
      </c>
      <c r="R45" s="15">
        <v>0.67523077239786</v>
      </c>
      <c r="S45" s="15">
        <v>0.81679999999999997</v>
      </c>
      <c r="T45" s="15">
        <v>1.29564306903E-3</v>
      </c>
      <c r="U45" s="15">
        <v>0</v>
      </c>
      <c r="V45" s="15">
        <v>0</v>
      </c>
      <c r="W45" s="15">
        <v>6.9709246812600005E-3</v>
      </c>
      <c r="X45" s="15">
        <v>1.06459888738227</v>
      </c>
      <c r="Y45" s="15">
        <v>5.6606828170859998E-2</v>
      </c>
      <c r="Z45" s="15">
        <v>0.28283340742106999</v>
      </c>
      <c r="AA45" s="15">
        <v>2.93941265676261</v>
      </c>
      <c r="AB45" s="15">
        <v>6.49646383908E-3</v>
      </c>
      <c r="AC45" s="15">
        <v>1.045638702189E-2</v>
      </c>
      <c r="AD45" s="15">
        <v>6.1047416683786206</v>
      </c>
      <c r="AE45" s="15">
        <v>1.7735483614588221</v>
      </c>
      <c r="AF45" s="15">
        <v>19.714489669853062</v>
      </c>
      <c r="AG45" s="15">
        <v>1.3520008030753872</v>
      </c>
      <c r="AH45" s="15">
        <v>2.7009806936822605</v>
      </c>
      <c r="AI45" s="15">
        <v>0.19878433379857433</v>
      </c>
      <c r="AJ45" s="15">
        <v>6.3304146171540968E-2</v>
      </c>
      <c r="AK45" s="15">
        <v>8.1070662664158455</v>
      </c>
      <c r="AL45" s="15">
        <v>0.15583572554451483</v>
      </c>
      <c r="AM45" s="15">
        <v>0</v>
      </c>
    </row>
    <row r="46" spans="1:39" x14ac:dyDescent="0.25">
      <c r="A46" s="13">
        <v>56347</v>
      </c>
      <c r="B46" s="13" t="s">
        <v>86</v>
      </c>
      <c r="C46" s="13" t="s">
        <v>77</v>
      </c>
      <c r="D46" s="13">
        <v>440000</v>
      </c>
      <c r="E46" s="13">
        <v>112600</v>
      </c>
      <c r="F46" s="13">
        <v>19</v>
      </c>
      <c r="G46" s="14">
        <v>3.2516190000000003</v>
      </c>
      <c r="H46" s="15">
        <v>35.769939999999998</v>
      </c>
      <c r="I46" s="15">
        <v>72.415970000000002</v>
      </c>
      <c r="J46" s="15">
        <v>22.954090000000001</v>
      </c>
      <c r="K46" s="16">
        <v>32</v>
      </c>
      <c r="L46" s="15">
        <v>1.8607400000000001</v>
      </c>
      <c r="M46" s="15">
        <v>2.06202</v>
      </c>
      <c r="N46" s="15">
        <v>2.1528900000000002</v>
      </c>
      <c r="O46" s="15">
        <v>3.02935</v>
      </c>
      <c r="P46" s="15">
        <v>0.24558823130994001</v>
      </c>
      <c r="Q46" s="15">
        <v>0.57453558289212003</v>
      </c>
      <c r="R46" s="15">
        <v>1.13949070647099</v>
      </c>
      <c r="S46" s="15">
        <v>0.97758</v>
      </c>
      <c r="T46" s="15">
        <v>3.6496987860000003E-4</v>
      </c>
      <c r="U46" s="15">
        <v>0</v>
      </c>
      <c r="V46" s="15">
        <v>0</v>
      </c>
      <c r="W46" s="15">
        <v>9.4527198557399997E-3</v>
      </c>
      <c r="X46" s="15">
        <v>1.23274051045329</v>
      </c>
      <c r="Y46" s="15">
        <v>4.9800139934969997E-2</v>
      </c>
      <c r="Z46" s="15">
        <v>0.67521252390393005</v>
      </c>
      <c r="AA46" s="15">
        <v>16.11997134951087</v>
      </c>
      <c r="AB46" s="15">
        <v>7.7008644384600001E-3</v>
      </c>
      <c r="AC46" s="15">
        <v>1.127756924874E-2</v>
      </c>
      <c r="AD46" s="15">
        <v>5.6212113247154099</v>
      </c>
      <c r="AE46" s="15">
        <v>4.6956595584772867</v>
      </c>
      <c r="AF46" s="15">
        <v>21.900156624101424</v>
      </c>
      <c r="AG46" s="15">
        <v>1.1049153049571072</v>
      </c>
      <c r="AH46" s="15">
        <v>0.70649037928405367</v>
      </c>
      <c r="AI46" s="15">
        <v>1.4765977314270819</v>
      </c>
      <c r="AJ46" s="15">
        <v>5.3469241321440653E-2</v>
      </c>
      <c r="AK46" s="15">
        <v>6.6440588257762334</v>
      </c>
      <c r="AL46" s="15">
        <v>6.4682334655368684E-2</v>
      </c>
      <c r="AM46" s="15">
        <v>0</v>
      </c>
    </row>
    <row r="47" spans="1:39" x14ac:dyDescent="0.25">
      <c r="A47" s="13">
        <v>56374</v>
      </c>
      <c r="B47" s="13" t="s">
        <v>79</v>
      </c>
      <c r="C47" s="13" t="s">
        <v>77</v>
      </c>
      <c r="D47" s="13">
        <v>441000</v>
      </c>
      <c r="E47" s="13">
        <v>115200</v>
      </c>
      <c r="F47" s="13">
        <v>19</v>
      </c>
      <c r="G47" s="14">
        <v>0.71133799999999991</v>
      </c>
      <c r="H47" s="15">
        <v>19.992750000000001</v>
      </c>
      <c r="I47" s="15">
        <v>39.843069999999997</v>
      </c>
      <c r="J47" s="15">
        <v>14.20307</v>
      </c>
      <c r="K47" s="16">
        <v>21</v>
      </c>
      <c r="L47" s="15">
        <v>1.8925799999999999</v>
      </c>
      <c r="M47" s="15">
        <v>2.0973000000000002</v>
      </c>
      <c r="N47" s="15">
        <v>2.18973</v>
      </c>
      <c r="O47" s="15">
        <v>1.2669699999999999</v>
      </c>
      <c r="P47" s="15">
        <v>0.16974749053686</v>
      </c>
      <c r="Q47" s="15">
        <v>0.57960866420466006</v>
      </c>
      <c r="R47" s="15">
        <v>1.15578661155048</v>
      </c>
      <c r="S47" s="15">
        <v>1.0088699999999999</v>
      </c>
      <c r="T47" s="15">
        <v>3.2847289074000005E-4</v>
      </c>
      <c r="U47" s="15">
        <v>0</v>
      </c>
      <c r="V47" s="15">
        <v>0</v>
      </c>
      <c r="W47" s="15">
        <v>1.8960185193270002E-2</v>
      </c>
      <c r="X47" s="15">
        <v>0.87952266194421003</v>
      </c>
      <c r="Y47" s="15">
        <v>6.5530341702630002E-2</v>
      </c>
      <c r="Z47" s="15">
        <v>0.28226770410924001</v>
      </c>
      <c r="AA47" s="15">
        <v>3.1079374982061601</v>
      </c>
      <c r="AB47" s="15">
        <v>9.08774997714E-3</v>
      </c>
      <c r="AC47" s="15">
        <v>1.193451503022E-2</v>
      </c>
      <c r="AD47" s="15">
        <v>5.2565699190061501</v>
      </c>
      <c r="AE47" s="15">
        <v>2.7480701324615202</v>
      </c>
      <c r="AF47" s="15">
        <v>12.816765262777848</v>
      </c>
      <c r="AG47" s="15">
        <v>0.5039308553577756</v>
      </c>
      <c r="AH47" s="15">
        <v>2.8961503164552215E-2</v>
      </c>
      <c r="AI47" s="15">
        <v>0.54586480540430271</v>
      </c>
      <c r="AJ47" s="15">
        <v>2.5419294829351263E-2</v>
      </c>
      <c r="AK47" s="15">
        <v>3.1585877409529886</v>
      </c>
      <c r="AL47" s="15">
        <v>2.2720405051658128E-2</v>
      </c>
      <c r="AM47" s="15">
        <v>0</v>
      </c>
    </row>
    <row r="48" spans="1:39" x14ac:dyDescent="0.25">
      <c r="A48" s="13">
        <v>57434</v>
      </c>
      <c r="B48" s="13" t="s">
        <v>78</v>
      </c>
      <c r="C48" s="13" t="s">
        <v>77</v>
      </c>
      <c r="D48" s="13">
        <v>441804</v>
      </c>
      <c r="E48" s="13">
        <v>115249</v>
      </c>
      <c r="F48" s="13">
        <v>19</v>
      </c>
      <c r="G48" s="14">
        <v>0.15274199999999999</v>
      </c>
      <c r="H48" s="15">
        <v>19.992750000000001</v>
      </c>
      <c r="I48" s="15">
        <v>41.776389999999999</v>
      </c>
      <c r="J48" s="15">
        <v>14.20307</v>
      </c>
      <c r="K48" s="16">
        <v>21</v>
      </c>
      <c r="L48" s="15">
        <v>1.8925799999999999</v>
      </c>
      <c r="M48" s="15">
        <v>2.0973000000000002</v>
      </c>
      <c r="N48" s="15">
        <v>2.18973</v>
      </c>
      <c r="O48" s="15">
        <v>1.2669699999999999</v>
      </c>
      <c r="P48" s="15">
        <v>0.16974749053686</v>
      </c>
      <c r="Q48" s="15">
        <v>0.57960866420466006</v>
      </c>
      <c r="R48" s="15">
        <v>1.15578661155048</v>
      </c>
      <c r="S48" s="15">
        <v>1.0088699999999999</v>
      </c>
      <c r="T48" s="15">
        <v>3.2847289074000005E-4</v>
      </c>
      <c r="U48" s="15">
        <v>0</v>
      </c>
      <c r="V48" s="15">
        <v>0</v>
      </c>
      <c r="W48" s="15">
        <v>1.8960185193270002E-2</v>
      </c>
      <c r="X48" s="15">
        <v>0.87952266194421003</v>
      </c>
      <c r="Y48" s="15">
        <v>6.5530341702630002E-2</v>
      </c>
      <c r="Z48" s="15">
        <v>0.28226770410924001</v>
      </c>
      <c r="AA48" s="15">
        <v>3.1079374982061601</v>
      </c>
      <c r="AB48" s="15">
        <v>9.08774997714E-3</v>
      </c>
      <c r="AC48" s="15">
        <v>1.193451503022E-2</v>
      </c>
      <c r="AD48" s="15">
        <v>5.2565699190061501</v>
      </c>
      <c r="AE48" s="15">
        <v>2.9460846558505658</v>
      </c>
      <c r="AF48" s="15">
        <v>13.74028815068354</v>
      </c>
      <c r="AG48" s="15">
        <v>0.58908960872996485</v>
      </c>
      <c r="AH48" s="15">
        <v>0.21163056354392651</v>
      </c>
      <c r="AI48" s="15">
        <v>0.798509999523492</v>
      </c>
      <c r="AJ48" s="15">
        <v>2.7645728314895864E-2</v>
      </c>
      <c r="AK48" s="15">
        <v>3.4352431541223662</v>
      </c>
      <c r="AL48" s="15">
        <v>3.5148139231253123E-2</v>
      </c>
      <c r="AM48" s="15">
        <v>0</v>
      </c>
    </row>
    <row r="49" spans="1:39" x14ac:dyDescent="0.25">
      <c r="A49" s="13">
        <v>57672</v>
      </c>
      <c r="B49" s="13" t="s">
        <v>78</v>
      </c>
      <c r="C49" s="13" t="s">
        <v>77</v>
      </c>
      <c r="D49" s="13">
        <v>441170</v>
      </c>
      <c r="E49" s="13">
        <v>112000</v>
      </c>
      <c r="F49" s="13">
        <v>19</v>
      </c>
      <c r="G49" s="14">
        <v>0.16172600000000001</v>
      </c>
      <c r="H49" s="15">
        <v>55.22325</v>
      </c>
      <c r="I49" s="15">
        <v>61.807389999999998</v>
      </c>
      <c r="J49" s="15">
        <v>31.554449999999999</v>
      </c>
      <c r="K49" s="16">
        <v>32</v>
      </c>
      <c r="L49" s="15">
        <v>1.8607400000000001</v>
      </c>
      <c r="M49" s="15">
        <v>2.06202</v>
      </c>
      <c r="N49" s="15">
        <v>2.1528900000000002</v>
      </c>
      <c r="O49" s="15">
        <v>1.49892</v>
      </c>
      <c r="P49" s="15">
        <v>0.70417288377083997</v>
      </c>
      <c r="Q49" s="15">
        <v>0.49256334815856001</v>
      </c>
      <c r="R49" s="15">
        <v>0.67477456004961001</v>
      </c>
      <c r="S49" s="15">
        <v>0.97048999999999996</v>
      </c>
      <c r="T49" s="15">
        <v>2.3723042108999998E-4</v>
      </c>
      <c r="U49" s="15">
        <v>0</v>
      </c>
      <c r="V49" s="15">
        <v>0</v>
      </c>
      <c r="W49" s="15">
        <v>9.0695014832099987E-3</v>
      </c>
      <c r="X49" s="15">
        <v>1.1350198254581401</v>
      </c>
      <c r="Y49" s="15">
        <v>3.8832795083040002E-2</v>
      </c>
      <c r="Z49" s="15">
        <v>0.39210538907391002</v>
      </c>
      <c r="AA49" s="15">
        <v>38.619616176949741</v>
      </c>
      <c r="AB49" s="15">
        <v>4.9818388428899997E-3</v>
      </c>
      <c r="AC49" s="15">
        <v>8.1205797988499993E-3</v>
      </c>
      <c r="AD49" s="15">
        <v>4.5986752158417907</v>
      </c>
      <c r="AE49" s="15">
        <v>0.73895928943186895</v>
      </c>
      <c r="AF49" s="15">
        <v>3.4464432473977258</v>
      </c>
      <c r="AG49" s="15">
        <v>0.16536019502534829</v>
      </c>
      <c r="AH49" s="15">
        <v>2.7948847738796946E-2</v>
      </c>
      <c r="AI49" s="15">
        <v>2.8478576878555442E-2</v>
      </c>
      <c r="AJ49" s="15">
        <v>1.7299613408114881E-2</v>
      </c>
      <c r="AK49" s="15">
        <v>2.1496405467158337</v>
      </c>
      <c r="AL49" s="15">
        <v>1.0009683403754669E-2</v>
      </c>
      <c r="AM49" s="15">
        <v>0</v>
      </c>
    </row>
    <row r="50" spans="1:39" x14ac:dyDescent="0.25">
      <c r="A50" s="13">
        <v>59041</v>
      </c>
      <c r="B50" s="13" t="s">
        <v>84</v>
      </c>
      <c r="C50" s="13" t="s">
        <v>85</v>
      </c>
      <c r="D50" s="13">
        <v>444471</v>
      </c>
      <c r="E50" s="13">
        <v>120344</v>
      </c>
      <c r="F50" s="13">
        <v>19</v>
      </c>
      <c r="G50" s="14">
        <v>3.4203159999999997</v>
      </c>
      <c r="H50" s="15">
        <v>19.267050000000001</v>
      </c>
      <c r="I50" s="15">
        <v>45.729610000000001</v>
      </c>
      <c r="J50" s="15">
        <v>13.84755</v>
      </c>
      <c r="K50" s="16">
        <v>23</v>
      </c>
      <c r="L50" s="15">
        <v>2.14615</v>
      </c>
      <c r="M50" s="15">
        <v>1.5906100000000001</v>
      </c>
      <c r="N50" s="15">
        <v>2.34361</v>
      </c>
      <c r="O50" s="15">
        <v>0.64032</v>
      </c>
      <c r="P50" s="15">
        <v>3.4325417082330001E-2</v>
      </c>
      <c r="Q50" s="15">
        <v>0.32730498712848</v>
      </c>
      <c r="R50" s="15">
        <v>1.0252368859752601</v>
      </c>
      <c r="S50" s="15">
        <v>1.0247900000000001</v>
      </c>
      <c r="T50" s="15">
        <v>1.4598795144000001E-4</v>
      </c>
      <c r="U50" s="15">
        <v>0</v>
      </c>
      <c r="V50" s="15">
        <v>0</v>
      </c>
      <c r="W50" s="15">
        <v>2.0803283080200002E-2</v>
      </c>
      <c r="X50" s="15">
        <v>0.82846337592807007</v>
      </c>
      <c r="Y50" s="15">
        <v>6.9380773921859998E-2</v>
      </c>
      <c r="Z50" s="15">
        <v>0.45936933769989002</v>
      </c>
      <c r="AA50" s="15">
        <v>0.92906732296416006</v>
      </c>
      <c r="AB50" s="15">
        <v>9.0330044953500013E-3</v>
      </c>
      <c r="AC50" s="15">
        <v>1.0036671661499999E-2</v>
      </c>
      <c r="AD50" s="15">
        <v>7.8083845646955607</v>
      </c>
      <c r="AE50" s="15">
        <v>1.5651428194269124</v>
      </c>
      <c r="AF50" s="15">
        <v>15.364165261076227</v>
      </c>
      <c r="AG50" s="15">
        <v>0.86739102049482486</v>
      </c>
      <c r="AH50" s="15">
        <v>1.7095638512207616</v>
      </c>
      <c r="AI50" s="15">
        <v>0.39012126444265799</v>
      </c>
      <c r="AJ50" s="15">
        <v>5.736706788150564E-2</v>
      </c>
      <c r="AK50" s="15">
        <v>6.4546855904866938</v>
      </c>
      <c r="AL50" s="15">
        <v>5.4123124970419274E-2</v>
      </c>
      <c r="AM50" s="15">
        <v>0</v>
      </c>
    </row>
    <row r="51" spans="1:39" x14ac:dyDescent="0.25">
      <c r="A51" s="13">
        <v>70064</v>
      </c>
      <c r="B51" s="13" t="s">
        <v>78</v>
      </c>
      <c r="C51" s="13" t="s">
        <v>77</v>
      </c>
      <c r="D51" s="13">
        <v>442350</v>
      </c>
      <c r="E51" s="13">
        <v>111090</v>
      </c>
      <c r="F51" s="13">
        <v>19</v>
      </c>
      <c r="G51" s="14">
        <v>0.23886099999999999</v>
      </c>
      <c r="H51" s="15">
        <v>39.492420000000003</v>
      </c>
      <c r="I51" s="15">
        <v>51.402259999999998</v>
      </c>
      <c r="J51" s="15">
        <v>24.781849999999999</v>
      </c>
      <c r="K51" s="16">
        <v>25</v>
      </c>
      <c r="L51" s="15">
        <v>1.8607400000000001</v>
      </c>
      <c r="M51" s="15">
        <v>2.06202</v>
      </c>
      <c r="N51" s="15">
        <v>2.1528900000000002</v>
      </c>
      <c r="O51" s="15">
        <v>1.6626300000000001</v>
      </c>
      <c r="P51" s="15">
        <v>1.0088314899321902</v>
      </c>
      <c r="Q51" s="15">
        <v>1.1869367906889901</v>
      </c>
      <c r="R51" s="15">
        <v>0.87736933966047004</v>
      </c>
      <c r="S51" s="15">
        <v>1.7292099999999999</v>
      </c>
      <c r="T51" s="15">
        <v>2.0073343323E-4</v>
      </c>
      <c r="U51" s="15">
        <v>0</v>
      </c>
      <c r="V51" s="15">
        <v>0</v>
      </c>
      <c r="W51" s="15">
        <v>1.0693617442980001E-2</v>
      </c>
      <c r="X51" s="15">
        <v>1.7976773855382302</v>
      </c>
      <c r="Y51" s="15">
        <v>4.2245263447950002E-2</v>
      </c>
      <c r="Z51" s="15">
        <v>0.39570034237812002</v>
      </c>
      <c r="AA51" s="15">
        <v>18.860311185991108</v>
      </c>
      <c r="AB51" s="15">
        <v>5.4198026972100003E-3</v>
      </c>
      <c r="AC51" s="15">
        <v>1.1715533103060002E-2</v>
      </c>
      <c r="AD51" s="15">
        <v>5.8278207729908704</v>
      </c>
      <c r="AE51" s="15">
        <v>1.3008760684916245</v>
      </c>
      <c r="AF51" s="15">
        <v>6.0671752910789056</v>
      </c>
      <c r="AG51" s="15">
        <v>0.63215563879048375</v>
      </c>
      <c r="AH51" s="15">
        <v>0.33494055979707765</v>
      </c>
      <c r="AI51" s="15">
        <v>1.4013311216894397</v>
      </c>
      <c r="AJ51" s="15">
        <v>1.7207639287491083E-2</v>
      </c>
      <c r="AK51" s="15">
        <v>2.1382118925443652</v>
      </c>
      <c r="AL51" s="15">
        <v>1.7941788320606868E-2</v>
      </c>
      <c r="AM51" s="15">
        <v>0</v>
      </c>
    </row>
    <row r="52" spans="1:39" x14ac:dyDescent="0.25">
      <c r="A52" s="13">
        <v>70065</v>
      </c>
      <c r="B52" s="13" t="s">
        <v>78</v>
      </c>
      <c r="C52" s="13" t="s">
        <v>77</v>
      </c>
      <c r="D52" s="13">
        <v>442320</v>
      </c>
      <c r="E52" s="13">
        <v>111000</v>
      </c>
      <c r="F52" s="13">
        <v>19</v>
      </c>
      <c r="G52" s="14">
        <v>0.27591500000000002</v>
      </c>
      <c r="H52" s="15">
        <v>51.347580000000001</v>
      </c>
      <c r="I52" s="15">
        <v>65.497110000000006</v>
      </c>
      <c r="J52" s="15">
        <v>29.822340000000001</v>
      </c>
      <c r="K52" s="16">
        <v>30</v>
      </c>
      <c r="L52" s="15">
        <v>1.8607400000000001</v>
      </c>
      <c r="M52" s="15">
        <v>2.06202</v>
      </c>
      <c r="N52" s="15">
        <v>2.1528900000000002</v>
      </c>
      <c r="O52" s="15">
        <v>1.2469600000000001</v>
      </c>
      <c r="P52" s="15">
        <v>0.27668366496666003</v>
      </c>
      <c r="Q52" s="15">
        <v>0.49794665386791004</v>
      </c>
      <c r="R52" s="15">
        <v>0.53957146852224003</v>
      </c>
      <c r="S52" s="15">
        <v>0.86975999999999998</v>
      </c>
      <c r="T52" s="15">
        <v>1.6423644537000003E-4</v>
      </c>
      <c r="U52" s="15">
        <v>0</v>
      </c>
      <c r="V52" s="15">
        <v>0</v>
      </c>
      <c r="W52" s="15">
        <v>8.6862831106800011E-3</v>
      </c>
      <c r="X52" s="15">
        <v>0.74094359903979001</v>
      </c>
      <c r="Y52" s="15">
        <v>3.6205011957120004E-2</v>
      </c>
      <c r="Z52" s="15">
        <v>0.20140862750541</v>
      </c>
      <c r="AA52" s="15">
        <v>38.382057282969001</v>
      </c>
      <c r="AB52" s="15">
        <v>4.2701475796200006E-3</v>
      </c>
      <c r="AC52" s="15">
        <v>7.09866413877E-3</v>
      </c>
      <c r="AD52" s="15">
        <v>2.4601889576668801</v>
      </c>
      <c r="AE52" s="15">
        <v>1.6038024695178517</v>
      </c>
      <c r="AF52" s="15">
        <v>7.4799982492664991</v>
      </c>
      <c r="AG52" s="15">
        <v>0.84847864643808668</v>
      </c>
      <c r="AH52" s="15">
        <v>0.37302160933150286</v>
      </c>
      <c r="AI52" s="15">
        <v>1.5861670405630213</v>
      </c>
      <c r="AJ52" s="15">
        <v>1.7885391584858322E-2</v>
      </c>
      <c r="AK52" s="15">
        <v>2.2224290241461038</v>
      </c>
      <c r="AL52" s="15">
        <v>1.77475691520846E-2</v>
      </c>
      <c r="AM52" s="15">
        <v>0</v>
      </c>
    </row>
    <row r="53" spans="1:39" x14ac:dyDescent="0.25">
      <c r="A53" s="13">
        <v>70066</v>
      </c>
      <c r="B53" s="13" t="s">
        <v>78</v>
      </c>
      <c r="C53" s="13" t="s">
        <v>77</v>
      </c>
      <c r="D53" s="13">
        <v>442500</v>
      </c>
      <c r="E53" s="13">
        <v>111110</v>
      </c>
      <c r="F53" s="13">
        <v>19</v>
      </c>
      <c r="G53" s="14">
        <v>0.21857099999999999</v>
      </c>
      <c r="H53" s="15">
        <v>39.492420000000003</v>
      </c>
      <c r="I53" s="15">
        <v>47.452399999999997</v>
      </c>
      <c r="J53" s="15">
        <v>24.781849999999999</v>
      </c>
      <c r="K53" s="16">
        <v>25</v>
      </c>
      <c r="L53" s="15">
        <v>1.8607400000000001</v>
      </c>
      <c r="M53" s="15">
        <v>2.06202</v>
      </c>
      <c r="N53" s="15">
        <v>2.1528900000000002</v>
      </c>
      <c r="O53" s="15">
        <v>1.6626300000000001</v>
      </c>
      <c r="P53" s="15">
        <v>1.0088314899321902</v>
      </c>
      <c r="Q53" s="15">
        <v>1.1869367906889901</v>
      </c>
      <c r="R53" s="15">
        <v>0.87736933966047004</v>
      </c>
      <c r="S53" s="15">
        <v>1.7292099999999999</v>
      </c>
      <c r="T53" s="15">
        <v>2.0073343323E-4</v>
      </c>
      <c r="U53" s="15">
        <v>0</v>
      </c>
      <c r="V53" s="15">
        <v>0</v>
      </c>
      <c r="W53" s="15">
        <v>1.0693617442980001E-2</v>
      </c>
      <c r="X53" s="15">
        <v>1.7976773855382302</v>
      </c>
      <c r="Y53" s="15">
        <v>4.2245263447950002E-2</v>
      </c>
      <c r="Z53" s="15">
        <v>0.39570034237812002</v>
      </c>
      <c r="AA53" s="15">
        <v>18.860311185991108</v>
      </c>
      <c r="AB53" s="15">
        <v>5.4198026972100003E-3</v>
      </c>
      <c r="AC53" s="15">
        <v>1.1715533103060002E-2</v>
      </c>
      <c r="AD53" s="15">
        <v>5.8278207729908704</v>
      </c>
      <c r="AE53" s="15">
        <v>0.94637390372326946</v>
      </c>
      <c r="AF53" s="15">
        <v>4.4138073594123268</v>
      </c>
      <c r="AG53" s="15">
        <v>0.40722468510849114</v>
      </c>
      <c r="AH53" s="15">
        <v>0.32319374539921203</v>
      </c>
      <c r="AI53" s="15">
        <v>0.11372892386171551</v>
      </c>
      <c r="AJ53" s="15">
        <v>1.3935375785177746E-2</v>
      </c>
      <c r="AK53" s="15">
        <v>1.731602210688034</v>
      </c>
      <c r="AL53" s="15">
        <v>1.0113796021767846E-2</v>
      </c>
      <c r="AM53" s="15">
        <v>0</v>
      </c>
    </row>
    <row r="54" spans="1:39" x14ac:dyDescent="0.25">
      <c r="A54" s="13">
        <v>70108</v>
      </c>
      <c r="B54" s="13" t="s">
        <v>76</v>
      </c>
      <c r="C54" s="13" t="s">
        <v>77</v>
      </c>
      <c r="D54" s="13">
        <v>443800</v>
      </c>
      <c r="E54" s="13">
        <v>116110</v>
      </c>
      <c r="F54" s="13">
        <v>19</v>
      </c>
      <c r="G54" s="14">
        <v>0.42095199999999999</v>
      </c>
      <c r="H54" s="15">
        <v>24.694590000000002</v>
      </c>
      <c r="I54" s="15">
        <v>30.471450000000001</v>
      </c>
      <c r="J54" s="15">
        <v>17.17878</v>
      </c>
      <c r="K54" s="16">
        <v>17</v>
      </c>
      <c r="L54" s="15">
        <v>1.8925799999999999</v>
      </c>
      <c r="M54" s="15">
        <v>2.0973000000000002</v>
      </c>
      <c r="N54" s="15">
        <v>2.18973</v>
      </c>
      <c r="O54" s="15">
        <v>1.19852</v>
      </c>
      <c r="P54" s="15">
        <v>0.12584161414127998</v>
      </c>
      <c r="Q54" s="15">
        <v>0.51825722761199999</v>
      </c>
      <c r="R54" s="15">
        <v>1.05782869613424</v>
      </c>
      <c r="S54" s="15">
        <v>1.2289000000000001</v>
      </c>
      <c r="T54" s="15">
        <v>2.3723042108999998E-4</v>
      </c>
      <c r="U54" s="15">
        <v>0</v>
      </c>
      <c r="V54" s="15">
        <v>0</v>
      </c>
      <c r="W54" s="15">
        <v>0.10352370606489</v>
      </c>
      <c r="X54" s="15">
        <v>0.97474330327095005</v>
      </c>
      <c r="Y54" s="15">
        <v>0.14303169542334002</v>
      </c>
      <c r="Z54" s="15">
        <v>0.70329695606220011</v>
      </c>
      <c r="AA54" s="15">
        <v>3.1755481682168099</v>
      </c>
      <c r="AB54" s="15">
        <v>9.5804593132500001E-3</v>
      </c>
      <c r="AC54" s="15">
        <v>1.3029424666019999E-2</v>
      </c>
      <c r="AD54" s="15">
        <v>9.2626252944711904</v>
      </c>
      <c r="AE54" s="15">
        <v>0.73660414732145341</v>
      </c>
      <c r="AF54" s="15">
        <v>3.4354590649952783</v>
      </c>
      <c r="AG54" s="15">
        <v>0.19141637714648879</v>
      </c>
      <c r="AH54" s="15">
        <v>1.6224204211453611E-2</v>
      </c>
      <c r="AI54" s="15">
        <v>1.9203501568239682E-2</v>
      </c>
      <c r="AJ54" s="15">
        <v>1.0964561255776278E-2</v>
      </c>
      <c r="AK54" s="15">
        <v>1.3624504141410494</v>
      </c>
      <c r="AL54" s="15">
        <v>4.5377293602601419E-3</v>
      </c>
      <c r="AM54" s="15">
        <v>0</v>
      </c>
    </row>
    <row r="55" spans="1:39" x14ac:dyDescent="0.25">
      <c r="A55" s="13">
        <v>70109</v>
      </c>
      <c r="B55" s="13" t="s">
        <v>79</v>
      </c>
      <c r="C55" s="13" t="s">
        <v>77</v>
      </c>
      <c r="D55" s="13">
        <v>443650</v>
      </c>
      <c r="E55" s="13">
        <v>115970</v>
      </c>
      <c r="F55" s="13">
        <v>19</v>
      </c>
      <c r="G55" s="14">
        <v>0.77185000000000004</v>
      </c>
      <c r="H55" s="15">
        <v>22.601870000000002</v>
      </c>
      <c r="I55" s="15">
        <v>29.349620000000002</v>
      </c>
      <c r="J55" s="15">
        <v>15.81766</v>
      </c>
      <c r="K55" s="16">
        <v>16</v>
      </c>
      <c r="L55" s="15">
        <v>1.8925799999999999</v>
      </c>
      <c r="M55" s="15">
        <v>2.0973000000000002</v>
      </c>
      <c r="N55" s="15">
        <v>2.18973</v>
      </c>
      <c r="O55" s="15">
        <v>1.1286099999999999</v>
      </c>
      <c r="P55" s="15">
        <v>0.17993015014979999</v>
      </c>
      <c r="Q55" s="15">
        <v>0.57579472897328998</v>
      </c>
      <c r="R55" s="15">
        <v>1.2270834773349899</v>
      </c>
      <c r="S55" s="15">
        <v>1.24458</v>
      </c>
      <c r="T55" s="15">
        <v>2.0073343323E-4</v>
      </c>
      <c r="U55" s="15">
        <v>0</v>
      </c>
      <c r="V55" s="15">
        <v>0</v>
      </c>
      <c r="W55" s="15">
        <v>6.9690998318670011E-2</v>
      </c>
      <c r="X55" s="15">
        <v>0.81087182777955003</v>
      </c>
      <c r="Y55" s="15">
        <v>0.10846904791992</v>
      </c>
      <c r="Z55" s="15">
        <v>1.4229810596735402</v>
      </c>
      <c r="AA55" s="15">
        <v>3.3374670548576999</v>
      </c>
      <c r="AB55" s="15">
        <v>9.6352047950400005E-3</v>
      </c>
      <c r="AC55" s="15">
        <v>1.312066713567E-2</v>
      </c>
      <c r="AD55" s="15">
        <v>6.29379606549342</v>
      </c>
      <c r="AE55" s="15">
        <v>0.86136605136289435</v>
      </c>
      <c r="AF55" s="15">
        <v>4.0173379693753679</v>
      </c>
      <c r="AG55" s="15">
        <v>0.19502148419107626</v>
      </c>
      <c r="AH55" s="15">
        <v>4.2599653380677336E-3</v>
      </c>
      <c r="AI55" s="15">
        <v>0.64708683075919937</v>
      </c>
      <c r="AJ55" s="15">
        <v>8.045217358544873E-3</v>
      </c>
      <c r="AK55" s="15">
        <v>0.99969433033444044</v>
      </c>
      <c r="AL55" s="15">
        <v>1.4938151280408148E-2</v>
      </c>
      <c r="AM55" s="15">
        <v>0</v>
      </c>
    </row>
    <row r="56" spans="1:39" x14ac:dyDescent="0.25">
      <c r="A56" s="13">
        <v>73605</v>
      </c>
      <c r="B56" s="13" t="s">
        <v>89</v>
      </c>
      <c r="C56" s="13" t="s">
        <v>77</v>
      </c>
      <c r="D56" s="13">
        <v>446119</v>
      </c>
      <c r="E56" s="13">
        <v>110630</v>
      </c>
      <c r="F56" s="13">
        <v>19</v>
      </c>
      <c r="G56" s="14">
        <v>0.75024000000000002</v>
      </c>
      <c r="H56" s="15">
        <v>20.964230000000001</v>
      </c>
      <c r="I56" s="15">
        <v>32.336739999999999</v>
      </c>
      <c r="J56" s="15">
        <v>14.70989</v>
      </c>
      <c r="K56" s="16">
        <v>17</v>
      </c>
      <c r="L56" s="15">
        <v>1.8822399999999999</v>
      </c>
      <c r="M56" s="15">
        <v>2.0858500000000002</v>
      </c>
      <c r="N56" s="15">
        <v>2.1777700000000002</v>
      </c>
      <c r="O56" s="15">
        <v>3.1551200000000001</v>
      </c>
      <c r="P56" s="15">
        <v>0.13348773309795001</v>
      </c>
      <c r="Q56" s="15">
        <v>0.17759434292676002</v>
      </c>
      <c r="R56" s="15">
        <v>0.71083358405528996</v>
      </c>
      <c r="S56" s="15">
        <v>0.76275999999999999</v>
      </c>
      <c r="T56" s="15">
        <v>1.0949096358000001E-4</v>
      </c>
      <c r="U56" s="15">
        <v>0</v>
      </c>
      <c r="V56" s="15">
        <v>0</v>
      </c>
      <c r="W56" s="15">
        <v>5.78477257581E-3</v>
      </c>
      <c r="X56" s="15">
        <v>0.67519427540999999</v>
      </c>
      <c r="Y56" s="15">
        <v>4.5183270970679999E-2</v>
      </c>
      <c r="Z56" s="15">
        <v>0.12558613522626003</v>
      </c>
      <c r="AA56" s="15">
        <v>6.0869128898090104</v>
      </c>
      <c r="AB56" s="15">
        <v>6.53296082694E-3</v>
      </c>
      <c r="AC56" s="15">
        <v>8.5402951592400012E-3</v>
      </c>
      <c r="AD56" s="15">
        <v>2.9247226191489601</v>
      </c>
      <c r="AE56" s="15">
        <v>1.3923867220030808</v>
      </c>
      <c r="AF56" s="15">
        <v>6.4939731923570516</v>
      </c>
      <c r="AG56" s="15">
        <v>0.32606372873121631</v>
      </c>
      <c r="AH56" s="15">
        <v>8.252995822016003E-2</v>
      </c>
      <c r="AI56" s="15">
        <v>0.19305239114963632</v>
      </c>
      <c r="AJ56" s="15">
        <v>2.2879722105359216E-2</v>
      </c>
      <c r="AK56" s="15">
        <v>2.8430218164412819</v>
      </c>
      <c r="AL56" s="15">
        <v>1.8602468992209829E-2</v>
      </c>
      <c r="AM56" s="15">
        <v>0</v>
      </c>
    </row>
    <row r="57" spans="1:39" x14ac:dyDescent="0.25">
      <c r="A57" s="13">
        <v>73606</v>
      </c>
      <c r="B57" s="13" t="s">
        <v>86</v>
      </c>
      <c r="C57" s="13" t="s">
        <v>77</v>
      </c>
      <c r="D57" s="13">
        <v>447690</v>
      </c>
      <c r="E57" s="13">
        <v>111108</v>
      </c>
      <c r="F57" s="13">
        <v>19</v>
      </c>
      <c r="G57" s="14">
        <v>0.29867300000000002</v>
      </c>
      <c r="H57" s="15">
        <v>19.224219999999999</v>
      </c>
      <c r="I57" s="15">
        <v>31.703530000000001</v>
      </c>
      <c r="J57" s="15">
        <v>13.689629999999999</v>
      </c>
      <c r="K57" s="16">
        <v>17</v>
      </c>
      <c r="L57" s="15">
        <v>1.8822399999999999</v>
      </c>
      <c r="M57" s="15">
        <v>2.0858500000000002</v>
      </c>
      <c r="N57" s="15">
        <v>2.1777700000000002</v>
      </c>
      <c r="O57" s="15">
        <v>1.63913</v>
      </c>
      <c r="P57" s="15">
        <v>0.11447280242288999</v>
      </c>
      <c r="Q57" s="15">
        <v>0.24494953402238998</v>
      </c>
      <c r="R57" s="15">
        <v>0.80590823743059004</v>
      </c>
      <c r="S57" s="15">
        <v>0.80188000000000004</v>
      </c>
      <c r="T57" s="15">
        <v>1.0949096358000001E-4</v>
      </c>
      <c r="U57" s="15">
        <v>0</v>
      </c>
      <c r="V57" s="15">
        <v>0</v>
      </c>
      <c r="W57" s="15">
        <v>7.9015978716899995E-3</v>
      </c>
      <c r="X57" s="15">
        <v>0.53274653179241993</v>
      </c>
      <c r="Y57" s="15">
        <v>5.3577578178480002E-2</v>
      </c>
      <c r="Z57" s="15">
        <v>0.11965537469901001</v>
      </c>
      <c r="AA57" s="15">
        <v>4.6202266871731199</v>
      </c>
      <c r="AB57" s="15">
        <v>7.1534096205599996E-3</v>
      </c>
      <c r="AC57" s="15">
        <v>1.038339304617E-2</v>
      </c>
      <c r="AD57" s="15">
        <v>4.1202544504789804</v>
      </c>
      <c r="AE57" s="15">
        <v>1.4907233690693109</v>
      </c>
      <c r="AF57" s="15">
        <v>6.9526069467465597</v>
      </c>
      <c r="AG57" s="15">
        <v>0.82080189831803618</v>
      </c>
      <c r="AH57" s="15">
        <v>0.13897155685573567</v>
      </c>
      <c r="AI57" s="15">
        <v>0.65914015460580888</v>
      </c>
      <c r="AJ57" s="15">
        <v>1.9075275457500242E-2</v>
      </c>
      <c r="AK57" s="15">
        <v>2.3702833465620325</v>
      </c>
      <c r="AL57" s="15">
        <v>2.7707452385013643E-2</v>
      </c>
      <c r="AM57" s="15">
        <v>0</v>
      </c>
    </row>
    <row r="58" spans="1:39" x14ac:dyDescent="0.25">
      <c r="A58" s="13">
        <v>73607</v>
      </c>
      <c r="B58" s="13" t="s">
        <v>76</v>
      </c>
      <c r="C58" s="13" t="s">
        <v>77</v>
      </c>
      <c r="D58" s="13">
        <v>446000</v>
      </c>
      <c r="E58" s="13">
        <v>114930</v>
      </c>
      <c r="F58" s="13">
        <v>19</v>
      </c>
      <c r="G58" s="14">
        <v>1.015897</v>
      </c>
      <c r="H58" s="15">
        <v>19.00967</v>
      </c>
      <c r="I58" s="15">
        <v>32.496510000000001</v>
      </c>
      <c r="J58" s="15">
        <v>13.574170000000001</v>
      </c>
      <c r="K58" s="16">
        <v>17</v>
      </c>
      <c r="L58" s="15">
        <v>1.8822399999999999</v>
      </c>
      <c r="M58" s="15">
        <v>2.0858500000000002</v>
      </c>
      <c r="N58" s="15">
        <v>2.1777700000000002</v>
      </c>
      <c r="O58" s="15">
        <v>1.0530900000000001</v>
      </c>
      <c r="P58" s="15">
        <v>0.17825128870824</v>
      </c>
      <c r="Q58" s="15">
        <v>0.23962097379483002</v>
      </c>
      <c r="R58" s="15">
        <v>1.1481404925938101</v>
      </c>
      <c r="S58" s="15">
        <v>0.94159999999999999</v>
      </c>
      <c r="T58" s="15">
        <v>1.0949096358000001E-4</v>
      </c>
      <c r="U58" s="15">
        <v>0</v>
      </c>
      <c r="V58" s="15">
        <v>0</v>
      </c>
      <c r="W58" s="15">
        <v>3.0584475826680002E-2</v>
      </c>
      <c r="X58" s="15">
        <v>0.63083218666617003</v>
      </c>
      <c r="Y58" s="15">
        <v>7.7464856732850002E-2</v>
      </c>
      <c r="Z58" s="15">
        <v>0.23799685783506003</v>
      </c>
      <c r="AA58" s="15">
        <v>3.6683122498086003</v>
      </c>
      <c r="AB58" s="15">
        <v>9.4892168436000006E-3</v>
      </c>
      <c r="AC58" s="15">
        <v>1.0675368949050001E-2</v>
      </c>
      <c r="AD58" s="15">
        <v>4.6376722473702001</v>
      </c>
      <c r="AE58" s="15">
        <v>1.7088028299928548</v>
      </c>
      <c r="AF58" s="15">
        <v>7.9697109959749453</v>
      </c>
      <c r="AG58" s="15">
        <v>0.21408252075575471</v>
      </c>
      <c r="AH58" s="15">
        <v>1.0874017689040411E-2</v>
      </c>
      <c r="AI58" s="15">
        <v>0.32209289317982864</v>
      </c>
      <c r="AJ58" s="15">
        <v>2.5776627015283726E-2</v>
      </c>
      <c r="AK58" s="15">
        <v>3.2029896438976349</v>
      </c>
      <c r="AL58" s="15">
        <v>3.2510471494662303E-2</v>
      </c>
      <c r="AM58" s="15">
        <v>0</v>
      </c>
    </row>
    <row r="59" spans="1:39" x14ac:dyDescent="0.25">
      <c r="A59" s="13">
        <v>73613</v>
      </c>
      <c r="B59" s="13" t="s">
        <v>82</v>
      </c>
      <c r="C59" s="13" t="s">
        <v>77</v>
      </c>
      <c r="D59" s="13">
        <v>438288</v>
      </c>
      <c r="E59" s="13">
        <v>115752</v>
      </c>
      <c r="F59" s="13">
        <v>19</v>
      </c>
      <c r="G59" s="14">
        <v>0.16601400000000002</v>
      </c>
      <c r="H59" s="15">
        <v>18.09929</v>
      </c>
      <c r="I59" s="15">
        <v>27.699839999999998</v>
      </c>
      <c r="J59" s="15">
        <v>13.00517</v>
      </c>
      <c r="K59" s="16">
        <v>15</v>
      </c>
      <c r="L59" s="15">
        <v>1.86877</v>
      </c>
      <c r="M59" s="15">
        <v>2.0709200000000001</v>
      </c>
      <c r="N59" s="15">
        <v>2.1621800000000002</v>
      </c>
      <c r="O59" s="15">
        <v>0.71084000000000003</v>
      </c>
      <c r="P59" s="15">
        <v>7.0621671509099995E-2</v>
      </c>
      <c r="Q59" s="15">
        <v>0.73922824061037007</v>
      </c>
      <c r="R59" s="15">
        <v>0.95791819186749005</v>
      </c>
      <c r="S59" s="15">
        <v>0.99673</v>
      </c>
      <c r="T59" s="15">
        <v>1.1861521054500001E-3</v>
      </c>
      <c r="U59" s="15">
        <v>0</v>
      </c>
      <c r="V59" s="15">
        <v>0</v>
      </c>
      <c r="W59" s="15">
        <v>6.0584999847600003E-3</v>
      </c>
      <c r="X59" s="15">
        <v>1.08155173824324</v>
      </c>
      <c r="Y59" s="15">
        <v>5.5420676065410006E-2</v>
      </c>
      <c r="Z59" s="15">
        <v>0.21009491061609001</v>
      </c>
      <c r="AA59" s="15">
        <v>2.4929815012590901</v>
      </c>
      <c r="AB59" s="15">
        <v>8.3578102199400005E-3</v>
      </c>
      <c r="AC59" s="15">
        <v>1.1113332803370001E-2</v>
      </c>
      <c r="AD59" s="15">
        <v>4.6553185410005105</v>
      </c>
      <c r="AE59" s="15">
        <v>1.2734220355387054</v>
      </c>
      <c r="AF59" s="15">
        <v>5.9391320174674886</v>
      </c>
      <c r="AG59" s="15">
        <v>0.32053433314736801</v>
      </c>
      <c r="AH59" s="15">
        <v>4.1703602356537228E-3</v>
      </c>
      <c r="AI59" s="15">
        <v>0.28958896263024114</v>
      </c>
      <c r="AJ59" s="15">
        <v>1.4058897233449686E-2</v>
      </c>
      <c r="AK59" s="15">
        <v>1.746950918623315</v>
      </c>
      <c r="AL59" s="15">
        <v>1.269247512377761E-2</v>
      </c>
      <c r="AM59" s="15">
        <v>0</v>
      </c>
    </row>
    <row r="60" spans="1:39" x14ac:dyDescent="0.25">
      <c r="A60" s="13">
        <v>73614</v>
      </c>
      <c r="B60" s="13" t="s">
        <v>88</v>
      </c>
      <c r="C60" s="13" t="s">
        <v>85</v>
      </c>
      <c r="D60" s="13">
        <v>437103</v>
      </c>
      <c r="E60" s="13">
        <v>114834</v>
      </c>
      <c r="F60" s="13">
        <v>19</v>
      </c>
      <c r="G60" s="14">
        <v>0.47623799999999999</v>
      </c>
      <c r="H60" s="15">
        <v>19.279869999999999</v>
      </c>
      <c r="I60" s="15">
        <v>52.506390000000003</v>
      </c>
      <c r="J60" s="15">
        <v>13.766299999999999</v>
      </c>
      <c r="K60" s="16">
        <v>26</v>
      </c>
      <c r="L60" s="15">
        <v>1.83751</v>
      </c>
      <c r="M60" s="15">
        <v>2.0362800000000001</v>
      </c>
      <c r="N60" s="15">
        <v>2.12602</v>
      </c>
      <c r="O60" s="15">
        <v>0.59338999999999997</v>
      </c>
      <c r="P60" s="15">
        <v>5.4964463717160003E-2</v>
      </c>
      <c r="Q60" s="15">
        <v>0.37325469484422003</v>
      </c>
      <c r="R60" s="15">
        <v>0.7368194394116101</v>
      </c>
      <c r="S60" s="15">
        <v>0.83626</v>
      </c>
      <c r="T60" s="15">
        <v>3.6861957738600001E-3</v>
      </c>
      <c r="U60" s="15">
        <v>0</v>
      </c>
      <c r="V60" s="15">
        <v>0</v>
      </c>
      <c r="W60" s="15">
        <v>5.3103117336299995E-3</v>
      </c>
      <c r="X60" s="15">
        <v>2.4333636715897802</v>
      </c>
      <c r="Y60" s="15">
        <v>4.9508164032090005E-2</v>
      </c>
      <c r="Z60" s="15">
        <v>0.3076696076598</v>
      </c>
      <c r="AA60" s="15">
        <v>2.5196790478786801</v>
      </c>
      <c r="AB60" s="15">
        <v>6.4782153451500004E-3</v>
      </c>
      <c r="AC60" s="15">
        <v>9.2884834103700003E-3</v>
      </c>
      <c r="AD60" s="15">
        <v>5.3504036747942108</v>
      </c>
      <c r="AE60" s="15">
        <v>1.6991742465414967</v>
      </c>
      <c r="AF60" s="15">
        <v>18.88775849516098</v>
      </c>
      <c r="AG60" s="15">
        <v>0.81555138788636539</v>
      </c>
      <c r="AH60" s="15">
        <v>3.0295029391215236</v>
      </c>
      <c r="AI60" s="15">
        <v>0.16418760594742968</v>
      </c>
      <c r="AJ60" s="15">
        <v>6.5335780153389367E-2</v>
      </c>
      <c r="AK60" s="15">
        <v>8.3672481394216902</v>
      </c>
      <c r="AL60" s="15">
        <v>0.1977614057671335</v>
      </c>
      <c r="AM60" s="15">
        <v>0</v>
      </c>
    </row>
    <row r="61" spans="1:39" x14ac:dyDescent="0.25">
      <c r="A61" s="13">
        <v>73615</v>
      </c>
      <c r="B61" s="13" t="s">
        <v>79</v>
      </c>
      <c r="C61" s="13" t="s">
        <v>77</v>
      </c>
      <c r="D61" s="13">
        <v>437182</v>
      </c>
      <c r="E61" s="13">
        <v>113720</v>
      </c>
      <c r="F61" s="13">
        <v>19</v>
      </c>
      <c r="G61" s="14">
        <v>0.28857699999999997</v>
      </c>
      <c r="H61" s="15">
        <v>32.96387</v>
      </c>
      <c r="I61" s="15">
        <v>77.398600000000002</v>
      </c>
      <c r="J61" s="15">
        <v>21.587009999999999</v>
      </c>
      <c r="K61" s="16">
        <v>33</v>
      </c>
      <c r="L61" s="15">
        <v>1.83751</v>
      </c>
      <c r="M61" s="15">
        <v>2.0362800000000001</v>
      </c>
      <c r="N61" s="15">
        <v>2.12602</v>
      </c>
      <c r="O61" s="15">
        <v>0.70355000000000001</v>
      </c>
      <c r="P61" s="15">
        <v>5.2665153481980004E-2</v>
      </c>
      <c r="Q61" s="15">
        <v>0.29151969053175003</v>
      </c>
      <c r="R61" s="15">
        <v>0.69023103440832001</v>
      </c>
      <c r="S61" s="15">
        <v>1.3363100000000001</v>
      </c>
      <c r="T61" s="15">
        <v>4.9635903489600001E-3</v>
      </c>
      <c r="U61" s="15">
        <v>0</v>
      </c>
      <c r="V61" s="15">
        <v>0</v>
      </c>
      <c r="W61" s="15">
        <v>5.8760150454600004E-3</v>
      </c>
      <c r="X61" s="15">
        <v>13.46255266944855</v>
      </c>
      <c r="Y61" s="15">
        <v>4.5146773982820007E-2</v>
      </c>
      <c r="Z61" s="15">
        <v>0.63674469869949002</v>
      </c>
      <c r="AA61" s="15">
        <v>2.99304498042288</v>
      </c>
      <c r="AB61" s="15">
        <v>6.5877063087300004E-3</v>
      </c>
      <c r="AC61" s="15">
        <v>9.1424954589300004E-3</v>
      </c>
      <c r="AD61" s="15">
        <v>6.7257014198286607</v>
      </c>
      <c r="AE61" s="15">
        <v>5.4598779621014017</v>
      </c>
      <c r="AF61" s="15">
        <v>25.464406230777826</v>
      </c>
      <c r="AG61" s="15">
        <v>1.7238695897435969</v>
      </c>
      <c r="AH61" s="15">
        <v>1.4744327661806171</v>
      </c>
      <c r="AI61" s="15">
        <v>1.2128742025199106</v>
      </c>
      <c r="AJ61" s="15">
        <v>7.2000237802159195E-2</v>
      </c>
      <c r="AK61" s="15">
        <v>8.9467103629091547</v>
      </c>
      <c r="AL61" s="15">
        <v>8.0558647965336974E-2</v>
      </c>
      <c r="AM61" s="15">
        <v>0</v>
      </c>
    </row>
    <row r="62" spans="1:39" x14ac:dyDescent="0.25">
      <c r="A62" s="13">
        <v>75250</v>
      </c>
      <c r="B62" s="13" t="s">
        <v>78</v>
      </c>
      <c r="C62" s="13" t="s">
        <v>77</v>
      </c>
      <c r="D62" s="13">
        <v>441050</v>
      </c>
      <c r="E62" s="13">
        <v>112100</v>
      </c>
      <c r="F62" s="13">
        <v>19</v>
      </c>
      <c r="G62" s="14">
        <v>0.29274900000000004</v>
      </c>
      <c r="H62" s="15">
        <v>35.09008</v>
      </c>
      <c r="I62" s="15">
        <v>47.842860000000002</v>
      </c>
      <c r="J62" s="15">
        <v>22.645600000000002</v>
      </c>
      <c r="K62" s="16">
        <v>23</v>
      </c>
      <c r="L62" s="15">
        <v>1.8607400000000001</v>
      </c>
      <c r="M62" s="15">
        <v>2.06202</v>
      </c>
      <c r="N62" s="15">
        <v>2.1528900000000002</v>
      </c>
      <c r="O62" s="15">
        <v>2.1817600000000001</v>
      </c>
      <c r="P62" s="15">
        <v>0.97532725507671003</v>
      </c>
      <c r="Q62" s="15">
        <v>0.87300794961119998</v>
      </c>
      <c r="R62" s="15">
        <v>1.2564270555744299</v>
      </c>
      <c r="S62" s="15">
        <v>1.0126999999999999</v>
      </c>
      <c r="T62" s="15">
        <v>2.7372740894999998E-4</v>
      </c>
      <c r="U62" s="15">
        <v>0</v>
      </c>
      <c r="V62" s="15">
        <v>0</v>
      </c>
      <c r="W62" s="15">
        <v>1.1113332803370001E-2</v>
      </c>
      <c r="X62" s="15">
        <v>1.2394742047134601</v>
      </c>
      <c r="Y62" s="15">
        <v>4.9544661019950004E-2</v>
      </c>
      <c r="Z62" s="15">
        <v>1.2663177392844902</v>
      </c>
      <c r="AA62" s="15">
        <v>13.92356437160214</v>
      </c>
      <c r="AB62" s="15">
        <v>7.3358945598600003E-3</v>
      </c>
      <c r="AC62" s="15">
        <v>1.2189993945240001E-2</v>
      </c>
      <c r="AD62" s="15">
        <v>6.2054003608965003</v>
      </c>
      <c r="AE62" s="15">
        <v>1.6327840668507207</v>
      </c>
      <c r="AF62" s="15">
        <v>7.6151659531645857</v>
      </c>
      <c r="AG62" s="15">
        <v>0.35343286552553926</v>
      </c>
      <c r="AH62" s="15">
        <v>3.4487936609349179E-2</v>
      </c>
      <c r="AI62" s="15">
        <v>0.20954808623011464</v>
      </c>
      <c r="AJ62" s="15">
        <v>2.3086837410247325E-2</v>
      </c>
      <c r="AK62" s="15">
        <v>2.8687578515034327</v>
      </c>
      <c r="AL62" s="15">
        <v>1.5516402706013168E-2</v>
      </c>
      <c r="AM62" s="15">
        <v>0</v>
      </c>
    </row>
    <row r="63" spans="1:39" x14ac:dyDescent="0.25">
      <c r="A63" s="13">
        <v>75251</v>
      </c>
      <c r="B63" s="13" t="s">
        <v>78</v>
      </c>
      <c r="C63" s="13" t="s">
        <v>77</v>
      </c>
      <c r="D63" s="13">
        <v>441050</v>
      </c>
      <c r="E63" s="13">
        <v>112000</v>
      </c>
      <c r="F63" s="13">
        <v>19</v>
      </c>
      <c r="G63" s="14">
        <v>0.27464299999999997</v>
      </c>
      <c r="H63" s="15">
        <v>55.22325</v>
      </c>
      <c r="I63" s="15">
        <v>73.79562</v>
      </c>
      <c r="J63" s="15">
        <v>31.554449999999999</v>
      </c>
      <c r="K63" s="16">
        <v>32</v>
      </c>
      <c r="L63" s="15">
        <v>1.8607400000000001</v>
      </c>
      <c r="M63" s="15">
        <v>2.06202</v>
      </c>
      <c r="N63" s="15">
        <v>2.1528900000000002</v>
      </c>
      <c r="O63" s="15">
        <v>1.49892</v>
      </c>
      <c r="P63" s="15">
        <v>0.70417288377083997</v>
      </c>
      <c r="Q63" s="15">
        <v>0.49256334815856001</v>
      </c>
      <c r="R63" s="15">
        <v>0.67477456004961001</v>
      </c>
      <c r="S63" s="15">
        <v>0.97048999999999996</v>
      </c>
      <c r="T63" s="15">
        <v>2.3723042108999998E-4</v>
      </c>
      <c r="U63" s="15">
        <v>0</v>
      </c>
      <c r="V63" s="15">
        <v>0</v>
      </c>
      <c r="W63" s="15">
        <v>9.0695014832099987E-3</v>
      </c>
      <c r="X63" s="15">
        <v>1.1350198254581401</v>
      </c>
      <c r="Y63" s="15">
        <v>3.8832795083040002E-2</v>
      </c>
      <c r="Z63" s="15">
        <v>0.39210538907391002</v>
      </c>
      <c r="AA63" s="15">
        <v>38.619616176949741</v>
      </c>
      <c r="AB63" s="15">
        <v>4.9818388428899997E-3</v>
      </c>
      <c r="AC63" s="15">
        <v>8.1205797988499993E-3</v>
      </c>
      <c r="AD63" s="15">
        <v>4.5986752158417907</v>
      </c>
      <c r="AE63" s="15">
        <v>2.462658587882411</v>
      </c>
      <c r="AF63" s="15">
        <v>11.48563010470942</v>
      </c>
      <c r="AG63" s="15">
        <v>0.71264915557954789</v>
      </c>
      <c r="AH63" s="15">
        <v>0.64889829245125896</v>
      </c>
      <c r="AI63" s="15">
        <v>0.42243154535464528</v>
      </c>
      <c r="AJ63" s="15">
        <v>2.2477483518194535E-2</v>
      </c>
      <c r="AK63" s="15">
        <v>2.7930398685199904</v>
      </c>
      <c r="AL63" s="15">
        <v>2.4584961984532683E-2</v>
      </c>
      <c r="AM63" s="15">
        <v>0</v>
      </c>
    </row>
    <row r="64" spans="1:39" x14ac:dyDescent="0.25">
      <c r="A64" s="13">
        <v>75252</v>
      </c>
      <c r="B64" s="13" t="s">
        <v>78</v>
      </c>
      <c r="C64" s="13" t="s">
        <v>77</v>
      </c>
      <c r="D64" s="13">
        <v>441380</v>
      </c>
      <c r="E64" s="13">
        <v>111750</v>
      </c>
      <c r="F64" s="13">
        <v>19</v>
      </c>
      <c r="G64" s="14">
        <v>0.98713200000000001</v>
      </c>
      <c r="H64" s="15">
        <v>55.22325</v>
      </c>
      <c r="I64" s="15">
        <v>75.549599999999998</v>
      </c>
      <c r="J64" s="15">
        <v>31.554449999999999</v>
      </c>
      <c r="K64" s="16">
        <v>32</v>
      </c>
      <c r="L64" s="15">
        <v>1.8607400000000001</v>
      </c>
      <c r="M64" s="15">
        <v>2.06202</v>
      </c>
      <c r="N64" s="15">
        <v>2.1528900000000002</v>
      </c>
      <c r="O64" s="15">
        <v>1.49892</v>
      </c>
      <c r="P64" s="15">
        <v>0.70417288377083997</v>
      </c>
      <c r="Q64" s="15">
        <v>0.49256334815856001</v>
      </c>
      <c r="R64" s="15">
        <v>0.67477456004961001</v>
      </c>
      <c r="S64" s="15">
        <v>0.97048999999999996</v>
      </c>
      <c r="T64" s="15">
        <v>2.3723042108999998E-4</v>
      </c>
      <c r="U64" s="15">
        <v>0</v>
      </c>
      <c r="V64" s="15">
        <v>0</v>
      </c>
      <c r="W64" s="15">
        <v>9.0695014832099987E-3</v>
      </c>
      <c r="X64" s="15">
        <v>1.1350198254581401</v>
      </c>
      <c r="Y64" s="15">
        <v>3.8832795083040002E-2</v>
      </c>
      <c r="Z64" s="15">
        <v>0.39210538907391002</v>
      </c>
      <c r="AA64" s="15">
        <v>38.619616176949741</v>
      </c>
      <c r="AB64" s="15">
        <v>4.9818388428899997E-3</v>
      </c>
      <c r="AC64" s="15">
        <v>8.1205797988499993E-3</v>
      </c>
      <c r="AD64" s="15">
        <v>4.5986752158417907</v>
      </c>
      <c r="AE64" s="15">
        <v>2.7573211316501189</v>
      </c>
      <c r="AF64" s="15">
        <v>12.859911135820111</v>
      </c>
      <c r="AG64" s="15">
        <v>0.59158783389646918</v>
      </c>
      <c r="AH64" s="15">
        <v>0.56950248783251245</v>
      </c>
      <c r="AI64" s="15">
        <v>0.36508479919377024</v>
      </c>
      <c r="AJ64" s="15">
        <v>2.5160213277898438E-2</v>
      </c>
      <c r="AK64" s="15">
        <v>3.1263944083755217</v>
      </c>
      <c r="AL64" s="15">
        <v>3.1387989953592113E-2</v>
      </c>
      <c r="AM64" s="15">
        <v>0</v>
      </c>
    </row>
    <row r="65" spans="1:39" x14ac:dyDescent="0.25">
      <c r="A65" s="13">
        <v>75253</v>
      </c>
      <c r="B65" s="13" t="s">
        <v>79</v>
      </c>
      <c r="C65" s="13" t="s">
        <v>77</v>
      </c>
      <c r="D65" s="13">
        <v>443750</v>
      </c>
      <c r="E65" s="13">
        <v>115830</v>
      </c>
      <c r="F65" s="13">
        <v>19</v>
      </c>
      <c r="G65" s="14">
        <v>1.0098389999999999</v>
      </c>
      <c r="H65" s="15">
        <v>22.601870000000002</v>
      </c>
      <c r="I65" s="15">
        <v>47.615560000000002</v>
      </c>
      <c r="J65" s="15">
        <v>15.81766</v>
      </c>
      <c r="K65" s="16">
        <v>24</v>
      </c>
      <c r="L65" s="15">
        <v>1.8925799999999999</v>
      </c>
      <c r="M65" s="15">
        <v>2.0973000000000002</v>
      </c>
      <c r="N65" s="15">
        <v>2.18973</v>
      </c>
      <c r="O65" s="15">
        <v>1.1286099999999999</v>
      </c>
      <c r="P65" s="15">
        <v>0.17993015014979999</v>
      </c>
      <c r="Q65" s="15">
        <v>0.57579472897328998</v>
      </c>
      <c r="R65" s="15">
        <v>1.2270834773349899</v>
      </c>
      <c r="S65" s="15">
        <v>1.24458</v>
      </c>
      <c r="T65" s="15">
        <v>2.0073343323E-4</v>
      </c>
      <c r="U65" s="15">
        <v>0</v>
      </c>
      <c r="V65" s="15">
        <v>0</v>
      </c>
      <c r="W65" s="15">
        <v>6.9690998318670011E-2</v>
      </c>
      <c r="X65" s="15">
        <v>0.81087182777955003</v>
      </c>
      <c r="Y65" s="15">
        <v>0.10846904791992</v>
      </c>
      <c r="Z65" s="15">
        <v>1.4229810596735402</v>
      </c>
      <c r="AA65" s="15">
        <v>3.3374670548576999</v>
      </c>
      <c r="AB65" s="15">
        <v>9.6352047950400005E-3</v>
      </c>
      <c r="AC65" s="15">
        <v>1.312066713567E-2</v>
      </c>
      <c r="AD65" s="15">
        <v>6.29379606549342</v>
      </c>
      <c r="AE65" s="15">
        <v>3.1713379185408574</v>
      </c>
      <c r="AF65" s="15">
        <v>14.790850200928711</v>
      </c>
      <c r="AG65" s="15">
        <v>0.99719150032154058</v>
      </c>
      <c r="AH65" s="15">
        <v>0.17336954733941126</v>
      </c>
      <c r="AI65" s="15">
        <v>0.60096012618756989</v>
      </c>
      <c r="AJ65" s="15">
        <v>4.1783970800776504E-2</v>
      </c>
      <c r="AK65" s="15">
        <v>5.1920534706288146</v>
      </c>
      <c r="AL65" s="15">
        <v>4.6143265252317878E-2</v>
      </c>
      <c r="AM65" s="15">
        <v>0</v>
      </c>
    </row>
    <row r="66" spans="1:39" x14ac:dyDescent="0.25">
      <c r="A66" s="13">
        <v>75258</v>
      </c>
      <c r="B66" s="13" t="s">
        <v>87</v>
      </c>
      <c r="C66" s="13" t="s">
        <v>85</v>
      </c>
      <c r="D66" s="13">
        <v>441850</v>
      </c>
      <c r="E66" s="13">
        <v>117250</v>
      </c>
      <c r="F66" s="13">
        <v>19</v>
      </c>
      <c r="G66" s="14">
        <v>0.56871299999999991</v>
      </c>
      <c r="H66" s="15">
        <v>21.7255</v>
      </c>
      <c r="I66" s="15">
        <v>50.548340000000003</v>
      </c>
      <c r="J66" s="15">
        <v>15.40457</v>
      </c>
      <c r="K66" s="16">
        <v>25</v>
      </c>
      <c r="L66" s="15">
        <v>1.8925799999999999</v>
      </c>
      <c r="M66" s="15">
        <v>2.0973000000000002</v>
      </c>
      <c r="N66" s="15">
        <v>2.18973</v>
      </c>
      <c r="O66" s="15">
        <v>0.87478999999999996</v>
      </c>
      <c r="P66" s="15">
        <v>9.5567362711410003E-2</v>
      </c>
      <c r="Q66" s="15">
        <v>0.38776224751857002</v>
      </c>
      <c r="R66" s="15">
        <v>0.86747865595041007</v>
      </c>
      <c r="S66" s="15">
        <v>0.87599000000000005</v>
      </c>
      <c r="T66" s="15">
        <v>3.6496987860000003E-4</v>
      </c>
      <c r="U66" s="15">
        <v>0</v>
      </c>
      <c r="V66" s="15">
        <v>0</v>
      </c>
      <c r="W66" s="15">
        <v>2.0985768019500001E-2</v>
      </c>
      <c r="X66" s="15">
        <v>0.77442958540133999</v>
      </c>
      <c r="Y66" s="15">
        <v>7.1187374820930002E-2</v>
      </c>
      <c r="Z66" s="15">
        <v>0.28495023271695002</v>
      </c>
      <c r="AA66" s="15">
        <v>2.3067191237155802</v>
      </c>
      <c r="AB66" s="15">
        <v>8.8505195560500006E-3</v>
      </c>
      <c r="AC66" s="15">
        <v>1.271920026921E-2</v>
      </c>
      <c r="AD66" s="15">
        <v>8.9640799337763912</v>
      </c>
      <c r="AE66" s="15">
        <v>1.709058043940914</v>
      </c>
      <c r="AF66" s="15">
        <v>16.776903616690081</v>
      </c>
      <c r="AG66" s="15">
        <v>1.0112554543549077</v>
      </c>
      <c r="AH66" s="15">
        <v>0.71995271204049627</v>
      </c>
      <c r="AI66" s="15">
        <v>0.198467723917856</v>
      </c>
      <c r="AJ66" s="15">
        <v>7.2892426411386477E-2</v>
      </c>
      <c r="AK66" s="15">
        <v>8.2015294103059766</v>
      </c>
      <c r="AL66" s="15">
        <v>0.13278061233839006</v>
      </c>
      <c r="AM66" s="15">
        <v>0</v>
      </c>
    </row>
    <row r="67" spans="1:39" x14ac:dyDescent="0.25">
      <c r="A67" s="13">
        <v>99871</v>
      </c>
      <c r="B67" s="13" t="s">
        <v>86</v>
      </c>
      <c r="C67" s="13" t="s">
        <v>77</v>
      </c>
      <c r="D67" s="13">
        <v>442000</v>
      </c>
      <c r="E67" s="13">
        <v>112530</v>
      </c>
      <c r="F67" s="13">
        <v>19</v>
      </c>
      <c r="G67" s="14">
        <v>1.4013740000000001</v>
      </c>
      <c r="H67" s="15">
        <v>43.600969999999997</v>
      </c>
      <c r="I67" s="15">
        <v>60.430259999999997</v>
      </c>
      <c r="J67" s="15">
        <v>26.75329</v>
      </c>
      <c r="K67" s="16">
        <v>27</v>
      </c>
      <c r="L67" s="15">
        <v>1.8607400000000001</v>
      </c>
      <c r="M67" s="15">
        <v>2.06202</v>
      </c>
      <c r="N67" s="15">
        <v>2.1528900000000002</v>
      </c>
      <c r="O67" s="15">
        <v>1.8393200000000001</v>
      </c>
      <c r="P67" s="15">
        <v>8.6375231348990393</v>
      </c>
      <c r="Q67" s="15">
        <v>1.02616755916569</v>
      </c>
      <c r="R67" s="15">
        <v>1.3865388172953299</v>
      </c>
      <c r="S67" s="15">
        <v>1.0976300000000001</v>
      </c>
      <c r="T67" s="15">
        <v>2.1898192716000002E-4</v>
      </c>
      <c r="U67" s="15">
        <v>0</v>
      </c>
      <c r="V67" s="15">
        <v>0</v>
      </c>
      <c r="W67" s="15">
        <v>1.3522134002130001E-2</v>
      </c>
      <c r="X67" s="15">
        <v>3.3131965579308003</v>
      </c>
      <c r="Y67" s="15">
        <v>4.9197939635280005E-2</v>
      </c>
      <c r="Z67" s="15">
        <v>1.7739178464413701</v>
      </c>
      <c r="AA67" s="15">
        <v>11.617082478307651</v>
      </c>
      <c r="AB67" s="15">
        <v>6.53296082694E-3</v>
      </c>
      <c r="AC67" s="15">
        <v>1.2956430690300001E-2</v>
      </c>
      <c r="AD67" s="15">
        <v>6.7515412872335405</v>
      </c>
      <c r="AE67" s="15">
        <v>2.0803947634822801</v>
      </c>
      <c r="AF67" s="15">
        <v>9.7027841547773868</v>
      </c>
      <c r="AG67" s="15">
        <v>0.43887017044955884</v>
      </c>
      <c r="AH67" s="15">
        <v>1.8112077102785021E-2</v>
      </c>
      <c r="AI67" s="15">
        <v>0.80178306988948223</v>
      </c>
      <c r="AJ67" s="15">
        <v>3.00913990220537E-2</v>
      </c>
      <c r="AK67" s="15">
        <v>3.7391408651287628</v>
      </c>
      <c r="AL67" s="15">
        <v>1.8113500147690753E-2</v>
      </c>
      <c r="AM67" s="15">
        <v>0</v>
      </c>
    </row>
    <row r="68" spans="1:39" x14ac:dyDescent="0.25">
      <c r="A68" s="13">
        <v>99872</v>
      </c>
      <c r="B68" s="13" t="s">
        <v>80</v>
      </c>
      <c r="C68" s="13" t="s">
        <v>77</v>
      </c>
      <c r="D68" s="13">
        <v>442600</v>
      </c>
      <c r="E68" s="13">
        <v>113380</v>
      </c>
      <c r="F68" s="13">
        <v>19</v>
      </c>
      <c r="G68" s="14">
        <v>2.0892400000000002</v>
      </c>
      <c r="H68" s="15">
        <v>28.354109999999999</v>
      </c>
      <c r="I68" s="15">
        <v>44.37753</v>
      </c>
      <c r="J68" s="15">
        <v>19.08849</v>
      </c>
      <c r="K68" s="16">
        <v>22</v>
      </c>
      <c r="L68" s="15">
        <v>1.8607400000000001</v>
      </c>
      <c r="M68" s="15">
        <v>2.06202</v>
      </c>
      <c r="N68" s="15">
        <v>2.1528900000000002</v>
      </c>
      <c r="O68" s="15">
        <v>1.59511</v>
      </c>
      <c r="P68" s="15">
        <v>1.2741463431804601</v>
      </c>
      <c r="Q68" s="15">
        <v>0.74187427223022007</v>
      </c>
      <c r="R68" s="15">
        <v>1.5793341556657801</v>
      </c>
      <c r="S68" s="15">
        <v>1.3468800000000001</v>
      </c>
      <c r="T68" s="15">
        <v>2.3723042108999998E-4</v>
      </c>
      <c r="U68" s="15">
        <v>0</v>
      </c>
      <c r="V68" s="15">
        <v>0</v>
      </c>
      <c r="W68" s="15">
        <v>1.8011263508910001E-2</v>
      </c>
      <c r="X68" s="15">
        <v>1.72267607548593</v>
      </c>
      <c r="Y68" s="15">
        <v>6.1533921531960002E-2</v>
      </c>
      <c r="Z68" s="15">
        <v>1.1048368164979201</v>
      </c>
      <c r="AA68" s="15">
        <v>6.8658863501989194</v>
      </c>
      <c r="AB68" s="15">
        <v>8.8140225681899997E-3</v>
      </c>
      <c r="AC68" s="15">
        <v>1.40513403261E-2</v>
      </c>
      <c r="AD68" s="15">
        <v>5.9450855949850503</v>
      </c>
      <c r="AE68" s="15">
        <v>1.9192568519924282</v>
      </c>
      <c r="AF68" s="15">
        <v>8.9512506469153461</v>
      </c>
      <c r="AG68" s="15">
        <v>0.45693905982799515</v>
      </c>
      <c r="AH68" s="15">
        <v>7.1986613507878328E-2</v>
      </c>
      <c r="AI68" s="15">
        <v>0.79225245577973347</v>
      </c>
      <c r="AJ68" s="15">
        <v>3.0352551726997981E-2</v>
      </c>
      <c r="AK68" s="15">
        <v>3.7715915581118447</v>
      </c>
      <c r="AL68" s="15">
        <v>2.979026213777829E-2</v>
      </c>
      <c r="AM68" s="1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8"/>
  <sheetViews>
    <sheetView tabSelected="1" workbookViewId="0">
      <selection sqref="A1:AM68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6292</v>
      </c>
      <c r="B3" s="13" t="s">
        <v>76</v>
      </c>
      <c r="C3" s="13" t="s">
        <v>77</v>
      </c>
      <c r="D3" s="13">
        <v>445000</v>
      </c>
      <c r="E3" s="13">
        <v>115550</v>
      </c>
      <c r="F3" s="13">
        <v>19</v>
      </c>
      <c r="G3" s="14">
        <v>1.0618830000000001</v>
      </c>
      <c r="H3" s="15">
        <v>23.365110000000001</v>
      </c>
      <c r="I3" s="15">
        <v>35.320180000000001</v>
      </c>
      <c r="J3" s="15">
        <v>16.339230000000001</v>
      </c>
      <c r="K3" s="16">
        <v>19</v>
      </c>
      <c r="L3" s="15">
        <v>1.6744699999999999</v>
      </c>
      <c r="M3" s="15">
        <v>1.67239</v>
      </c>
      <c r="N3" s="15">
        <v>2.1844600000000001</v>
      </c>
      <c r="O3" s="15">
        <v>0.98046999999999995</v>
      </c>
      <c r="P3" s="15">
        <v>0.25659207314973004</v>
      </c>
      <c r="Q3" s="15">
        <v>0.36217785902871003</v>
      </c>
      <c r="R3" s="15">
        <v>1.0368976735965301</v>
      </c>
      <c r="S3" s="15">
        <v>0.95957000000000003</v>
      </c>
      <c r="T3" s="15">
        <v>1.6423644537000003E-4</v>
      </c>
      <c r="U3" s="15">
        <v>0</v>
      </c>
      <c r="V3" s="15">
        <v>0</v>
      </c>
      <c r="W3" s="15">
        <v>0.12668104486206</v>
      </c>
      <c r="X3" s="15">
        <v>0.94935964821432006</v>
      </c>
      <c r="Y3" s="15">
        <v>0.13916301471018</v>
      </c>
      <c r="Z3" s="15">
        <v>0.54145106339702997</v>
      </c>
      <c r="AA3" s="15">
        <v>3.93085333197951</v>
      </c>
      <c r="AB3" s="15">
        <v>8.8870165439100014E-3</v>
      </c>
      <c r="AC3" s="15">
        <v>1.198926051201E-2</v>
      </c>
      <c r="AD3" s="15">
        <v>8.5295650448091607</v>
      </c>
      <c r="AE3" s="15">
        <v>1.8634550598810096</v>
      </c>
      <c r="AF3" s="15">
        <v>6.5833305371147448</v>
      </c>
      <c r="AG3" s="15">
        <v>0.19015394221997253</v>
      </c>
      <c r="AH3" s="15">
        <v>1.0299574946885326E-2</v>
      </c>
      <c r="AI3" s="15">
        <v>0.16464691846693633</v>
      </c>
      <c r="AJ3" s="15">
        <v>2.3238358201131383E-2</v>
      </c>
      <c r="AK3" s="15">
        <v>3.0929720191192516</v>
      </c>
      <c r="AL3" s="15">
        <v>2.6973590050068524E-2</v>
      </c>
      <c r="AM3" s="15">
        <v>0</v>
      </c>
    </row>
    <row r="4" spans="1:39" x14ac:dyDescent="0.25">
      <c r="A4" s="13">
        <v>6349</v>
      </c>
      <c r="B4" s="13" t="s">
        <v>78</v>
      </c>
      <c r="C4" s="13" t="s">
        <v>77</v>
      </c>
      <c r="D4" s="13">
        <v>441820</v>
      </c>
      <c r="E4" s="13">
        <v>115000</v>
      </c>
      <c r="F4" s="13">
        <v>19</v>
      </c>
      <c r="G4" s="14">
        <v>1.5061460000000002</v>
      </c>
      <c r="H4" s="15">
        <v>19.92428</v>
      </c>
      <c r="I4" s="15">
        <v>36.9373</v>
      </c>
      <c r="J4" s="15">
        <v>14.096259999999999</v>
      </c>
      <c r="K4" s="16">
        <v>19</v>
      </c>
      <c r="L4" s="15">
        <v>1.4598</v>
      </c>
      <c r="M4" s="15">
        <v>2.1800000000000002</v>
      </c>
      <c r="N4" s="15">
        <v>2.0177700000000001</v>
      </c>
      <c r="O4" s="15">
        <v>1.5646599999999999</v>
      </c>
      <c r="P4" s="15">
        <v>0.29591757756887999</v>
      </c>
      <c r="Q4" s="15">
        <v>0.51112206648537006</v>
      </c>
      <c r="R4" s="15">
        <v>1.07372313434727</v>
      </c>
      <c r="S4" s="15">
        <v>0.93662000000000001</v>
      </c>
      <c r="T4" s="15">
        <v>3.1022439681000001E-4</v>
      </c>
      <c r="U4" s="15">
        <v>0</v>
      </c>
      <c r="V4" s="15">
        <v>0</v>
      </c>
      <c r="W4" s="15">
        <v>1.8522221338949998E-2</v>
      </c>
      <c r="X4" s="15">
        <v>1.0554198949354801</v>
      </c>
      <c r="Y4" s="15">
        <v>5.952658719966001E-2</v>
      </c>
      <c r="Z4" s="15">
        <v>0.36449541775782002</v>
      </c>
      <c r="AA4" s="15">
        <v>4.6690596569298002</v>
      </c>
      <c r="AB4" s="15">
        <v>7.8651008838299986E-3</v>
      </c>
      <c r="AC4" s="15">
        <v>1.166078762127E-2</v>
      </c>
      <c r="AD4" s="15">
        <v>3.6977835675055499</v>
      </c>
      <c r="AE4" s="15">
        <v>2.8230319285917811</v>
      </c>
      <c r="AF4" s="15">
        <v>9.9733836907958171</v>
      </c>
      <c r="AG4" s="15">
        <v>0.48424868402122728</v>
      </c>
      <c r="AH4" s="15">
        <v>0.2354075977126972</v>
      </c>
      <c r="AI4" s="15">
        <v>0.42167822287627665</v>
      </c>
      <c r="AJ4" s="15">
        <v>2.277016203213254E-2</v>
      </c>
      <c r="AK4" s="15">
        <v>3.0306561860626049</v>
      </c>
      <c r="AL4" s="15">
        <v>2.1843527907463859E-2</v>
      </c>
      <c r="AM4" s="15">
        <v>0</v>
      </c>
    </row>
    <row r="5" spans="1:39" x14ac:dyDescent="0.25">
      <c r="A5" s="13">
        <v>6367</v>
      </c>
      <c r="B5" s="13" t="s">
        <v>79</v>
      </c>
      <c r="C5" s="13" t="s">
        <v>77</v>
      </c>
      <c r="D5" s="13">
        <v>442000</v>
      </c>
      <c r="E5" s="13">
        <v>115420</v>
      </c>
      <c r="F5" s="13">
        <v>19</v>
      </c>
      <c r="G5" s="14">
        <v>1.7429410000000001</v>
      </c>
      <c r="H5" s="15">
        <v>19.315770000000001</v>
      </c>
      <c r="I5" s="15">
        <v>28.692699999999999</v>
      </c>
      <c r="J5" s="15">
        <v>13.756</v>
      </c>
      <c r="K5" s="16">
        <v>16</v>
      </c>
      <c r="L5" s="15">
        <v>1.48478</v>
      </c>
      <c r="M5" s="15">
        <v>2.2172999999999998</v>
      </c>
      <c r="N5" s="15">
        <v>2.0522999999999998</v>
      </c>
      <c r="O5" s="15">
        <v>1.24472</v>
      </c>
      <c r="P5" s="15">
        <v>0.15084205082537999</v>
      </c>
      <c r="Q5" s="15">
        <v>0.53882328027110993</v>
      </c>
      <c r="R5" s="15">
        <v>1.23819681013836</v>
      </c>
      <c r="S5" s="15">
        <v>0.90978999999999999</v>
      </c>
      <c r="T5" s="15">
        <v>2.3723042108999998E-4</v>
      </c>
      <c r="U5" s="15">
        <v>0</v>
      </c>
      <c r="V5" s="15">
        <v>0</v>
      </c>
      <c r="W5" s="15">
        <v>3.377796226443E-2</v>
      </c>
      <c r="X5" s="15">
        <v>0.85308059423964</v>
      </c>
      <c r="Y5" s="15">
        <v>7.4216624813309998E-2</v>
      </c>
      <c r="Z5" s="15">
        <v>0.45466122626595001</v>
      </c>
      <c r="AA5" s="15">
        <v>3.28343326433097</v>
      </c>
      <c r="AB5" s="15">
        <v>9.2519864225099994E-3</v>
      </c>
      <c r="AC5" s="15">
        <v>1.2390727378470001E-2</v>
      </c>
      <c r="AD5" s="15">
        <v>4.7579480708628301</v>
      </c>
      <c r="AE5" s="15">
        <v>1.4763803175528136</v>
      </c>
      <c r="AF5" s="15">
        <v>5.215848687846135</v>
      </c>
      <c r="AG5" s="15">
        <v>0.31917123582980989</v>
      </c>
      <c r="AH5" s="15">
        <v>8.2270239973643786E-3</v>
      </c>
      <c r="AI5" s="15">
        <v>0.15993831101240821</v>
      </c>
      <c r="AJ5" s="15">
        <v>1.6295624876273198E-2</v>
      </c>
      <c r="AK5" s="15">
        <v>2.1689101846240906</v>
      </c>
      <c r="AL5" s="15">
        <v>1.2158614261101942E-2</v>
      </c>
      <c r="AM5" s="15">
        <v>0</v>
      </c>
    </row>
    <row r="6" spans="1:39" x14ac:dyDescent="0.25">
      <c r="A6" s="13">
        <v>6368</v>
      </c>
      <c r="B6" s="13" t="s">
        <v>79</v>
      </c>
      <c r="C6" s="13" t="s">
        <v>77</v>
      </c>
      <c r="D6" s="13">
        <v>438000</v>
      </c>
      <c r="E6" s="13">
        <v>113400</v>
      </c>
      <c r="F6" s="13">
        <v>19</v>
      </c>
      <c r="G6" s="14">
        <v>1.6779890000000002</v>
      </c>
      <c r="H6" s="15">
        <v>22.97092</v>
      </c>
      <c r="I6" s="15">
        <v>60.778730000000003</v>
      </c>
      <c r="J6" s="15">
        <v>15.98156</v>
      </c>
      <c r="K6" s="16">
        <v>28</v>
      </c>
      <c r="L6" s="15">
        <v>1.4415800000000001</v>
      </c>
      <c r="M6" s="15">
        <v>2.15279</v>
      </c>
      <c r="N6" s="15">
        <v>1.99258</v>
      </c>
      <c r="O6" s="15">
        <v>0.92096</v>
      </c>
      <c r="P6" s="15">
        <v>7.5402776918760003E-2</v>
      </c>
      <c r="Q6" s="15">
        <v>0.41453278811388</v>
      </c>
      <c r="R6" s="15">
        <v>1.04412407719281</v>
      </c>
      <c r="S6" s="15">
        <v>0.81384000000000001</v>
      </c>
      <c r="T6" s="15">
        <v>1.35038855082E-3</v>
      </c>
      <c r="U6" s="15">
        <v>0</v>
      </c>
      <c r="V6" s="15">
        <v>0</v>
      </c>
      <c r="W6" s="15">
        <v>7.3906400416499998E-3</v>
      </c>
      <c r="X6" s="15">
        <v>3.6430015887276901</v>
      </c>
      <c r="Y6" s="15">
        <v>5.1296516437230003E-2</v>
      </c>
      <c r="Z6" s="15">
        <v>0.34482354130128001</v>
      </c>
      <c r="AA6" s="15">
        <v>4.7392433645845804</v>
      </c>
      <c r="AB6" s="15">
        <v>7.9015978716899995E-3</v>
      </c>
      <c r="AC6" s="15">
        <v>1.02191566008E-2</v>
      </c>
      <c r="AD6" s="15">
        <v>5.3099102667635405</v>
      </c>
      <c r="AE6" s="15">
        <v>5.2931090375275778</v>
      </c>
      <c r="AF6" s="15">
        <v>18.699826528286895</v>
      </c>
      <c r="AG6" s="15">
        <v>1.7373895325068627</v>
      </c>
      <c r="AH6" s="15">
        <v>3.1263136669138794</v>
      </c>
      <c r="AI6" s="15">
        <v>0.68303068631781649</v>
      </c>
      <c r="AJ6" s="15">
        <v>6.1298325456156363E-2</v>
      </c>
      <c r="AK6" s="15">
        <v>8.158666107725562</v>
      </c>
      <c r="AL6" s="15">
        <v>4.817611526525447E-2</v>
      </c>
      <c r="AM6" s="15">
        <v>0</v>
      </c>
    </row>
    <row r="7" spans="1:39" x14ac:dyDescent="0.25">
      <c r="A7" s="13">
        <v>6932</v>
      </c>
      <c r="B7" s="13" t="s">
        <v>80</v>
      </c>
      <c r="C7" s="13" t="s">
        <v>77</v>
      </c>
      <c r="D7" s="13">
        <v>445390</v>
      </c>
      <c r="E7" s="13">
        <v>118000</v>
      </c>
      <c r="F7" s="13">
        <v>19</v>
      </c>
      <c r="G7" s="14">
        <v>1.031736</v>
      </c>
      <c r="H7" s="15">
        <v>17.873080000000002</v>
      </c>
      <c r="I7" s="15">
        <v>32.970039999999997</v>
      </c>
      <c r="J7" s="15">
        <v>12.81672</v>
      </c>
      <c r="K7" s="16">
        <v>17</v>
      </c>
      <c r="L7" s="15">
        <v>1.6744699999999999</v>
      </c>
      <c r="M7" s="15">
        <v>1.67239</v>
      </c>
      <c r="N7" s="15">
        <v>2.1844600000000001</v>
      </c>
      <c r="O7" s="15">
        <v>0.84955999999999998</v>
      </c>
      <c r="P7" s="15">
        <v>9.7209727165110005E-2</v>
      </c>
      <c r="Q7" s="15">
        <v>0.47595721868225999</v>
      </c>
      <c r="R7" s="15">
        <v>0.67820527690845001</v>
      </c>
      <c r="S7" s="15">
        <v>1.20347</v>
      </c>
      <c r="T7" s="15">
        <v>1.2773945751E-4</v>
      </c>
      <c r="U7" s="15">
        <v>0</v>
      </c>
      <c r="V7" s="15">
        <v>0</v>
      </c>
      <c r="W7" s="15">
        <v>0.64059513091872</v>
      </c>
      <c r="X7" s="15">
        <v>0.97421409694698002</v>
      </c>
      <c r="Y7" s="15">
        <v>0.45602986331070006</v>
      </c>
      <c r="Z7" s="15">
        <v>1.4117764844005201</v>
      </c>
      <c r="AA7" s="15">
        <v>2.0927555323863301</v>
      </c>
      <c r="AB7" s="15">
        <v>5.8395180576000004E-3</v>
      </c>
      <c r="AC7" s="15">
        <v>7.9198463656200008E-3</v>
      </c>
      <c r="AD7" s="15">
        <v>3.4480711765674301</v>
      </c>
      <c r="AE7" s="15">
        <v>2.0629793200396569</v>
      </c>
      <c r="AF7" s="15">
        <v>7.2882223174840144</v>
      </c>
      <c r="AG7" s="15">
        <v>0.68999493882381813</v>
      </c>
      <c r="AH7" s="15">
        <v>0.20541804391227966</v>
      </c>
      <c r="AI7" s="15">
        <v>0.4411950568724084</v>
      </c>
      <c r="AJ7" s="15">
        <v>3.2671583122413889E-2</v>
      </c>
      <c r="AK7" s="15">
        <v>4.3485125559788935</v>
      </c>
      <c r="AL7" s="15">
        <v>2.7966183766509396E-2</v>
      </c>
      <c r="AM7" s="15">
        <v>0</v>
      </c>
    </row>
    <row r="8" spans="1:39" x14ac:dyDescent="0.25">
      <c r="A8" s="13">
        <v>6933</v>
      </c>
      <c r="B8" s="13" t="s">
        <v>78</v>
      </c>
      <c r="C8" s="13" t="s">
        <v>77</v>
      </c>
      <c r="D8" s="13">
        <v>442350</v>
      </c>
      <c r="E8" s="13">
        <v>112285</v>
      </c>
      <c r="F8" s="13">
        <v>19</v>
      </c>
      <c r="G8" s="14">
        <v>2.2490899999999998</v>
      </c>
      <c r="H8" s="15">
        <v>42.751449999999998</v>
      </c>
      <c r="I8" s="15">
        <v>56.256799999999998</v>
      </c>
      <c r="J8" s="15">
        <v>26.290859999999999</v>
      </c>
      <c r="K8" s="16">
        <v>26</v>
      </c>
      <c r="L8" s="15">
        <v>1.4598</v>
      </c>
      <c r="M8" s="15">
        <v>2.1800000000000002</v>
      </c>
      <c r="N8" s="15">
        <v>2.0177700000000001</v>
      </c>
      <c r="O8" s="15">
        <v>1.85456</v>
      </c>
      <c r="P8" s="15">
        <v>8.63215807768362</v>
      </c>
      <c r="Q8" s="15">
        <v>1.0389232564227602</v>
      </c>
      <c r="R8" s="15">
        <v>1.4950443622031102</v>
      </c>
      <c r="S8" s="15">
        <v>0.96269000000000005</v>
      </c>
      <c r="T8" s="15">
        <v>2.0073343323E-4</v>
      </c>
      <c r="U8" s="15">
        <v>0</v>
      </c>
      <c r="V8" s="15">
        <v>0</v>
      </c>
      <c r="W8" s="15">
        <v>1.3321400568900001E-2</v>
      </c>
      <c r="X8" s="15">
        <v>3.5197512607244703</v>
      </c>
      <c r="Y8" s="15">
        <v>4.8121278493410004E-2</v>
      </c>
      <c r="Z8" s="15">
        <v>1.85578059021135</v>
      </c>
      <c r="AA8" s="15">
        <v>11.617082478307651</v>
      </c>
      <c r="AB8" s="15">
        <v>6.53296082694E-3</v>
      </c>
      <c r="AC8" s="15">
        <v>1.2956430690300001E-2</v>
      </c>
      <c r="AD8" s="15">
        <v>6.0367660284893701</v>
      </c>
      <c r="AE8" s="15">
        <v>2.1923822379664633</v>
      </c>
      <c r="AF8" s="15">
        <v>7.7453850360921557</v>
      </c>
      <c r="AG8" s="15">
        <v>0.41910579934702308</v>
      </c>
      <c r="AH8" s="15">
        <v>0.27460422375975446</v>
      </c>
      <c r="AI8" s="15">
        <v>8.3322260008287671E-2</v>
      </c>
      <c r="AJ8" s="15">
        <v>2.0650688259521845E-2</v>
      </c>
      <c r="AK8" s="15">
        <v>2.7485591025593972</v>
      </c>
      <c r="AL8" s="15">
        <v>2.1340652007391561E-2</v>
      </c>
      <c r="AM8" s="15">
        <v>0</v>
      </c>
    </row>
    <row r="9" spans="1:39" x14ac:dyDescent="0.25">
      <c r="A9" s="13">
        <v>7569</v>
      </c>
      <c r="B9" s="13" t="s">
        <v>81</v>
      </c>
      <c r="C9" s="13" t="s">
        <v>77</v>
      </c>
      <c r="D9" s="13">
        <v>444000</v>
      </c>
      <c r="E9" s="13">
        <v>114000</v>
      </c>
      <c r="F9" s="13">
        <v>19</v>
      </c>
      <c r="G9" s="14">
        <v>2.010945</v>
      </c>
      <c r="H9" s="15">
        <v>22.407789999999999</v>
      </c>
      <c r="I9" s="15">
        <v>34.79683</v>
      </c>
      <c r="J9" s="15">
        <v>15.626379999999999</v>
      </c>
      <c r="K9" s="16">
        <v>18</v>
      </c>
      <c r="L9" s="15">
        <v>1.4598</v>
      </c>
      <c r="M9" s="15">
        <v>2.1800000000000002</v>
      </c>
      <c r="N9" s="15">
        <v>2.0177700000000001</v>
      </c>
      <c r="O9" s="15">
        <v>1.2278100000000001</v>
      </c>
      <c r="P9" s="15">
        <v>0.56201711605614002</v>
      </c>
      <c r="Q9" s="15">
        <v>0.40057269025743003</v>
      </c>
      <c r="R9" s="15">
        <v>1.5252456196572601</v>
      </c>
      <c r="S9" s="15">
        <v>1.0424899999999999</v>
      </c>
      <c r="T9" s="15">
        <v>1.4598795144000001E-4</v>
      </c>
      <c r="U9" s="15">
        <v>0</v>
      </c>
      <c r="V9" s="15">
        <v>0</v>
      </c>
      <c r="W9" s="15">
        <v>2.3047847833590002E-2</v>
      </c>
      <c r="X9" s="15">
        <v>1.1508412696954502</v>
      </c>
      <c r="Y9" s="15">
        <v>6.8541343201080004E-2</v>
      </c>
      <c r="Z9" s="15">
        <v>0.50099415235422007</v>
      </c>
      <c r="AA9" s="15">
        <v>5.53327183246674</v>
      </c>
      <c r="AB9" s="15">
        <v>9.7629442525499991E-3</v>
      </c>
      <c r="AC9" s="15">
        <v>1.2062254487730002E-2</v>
      </c>
      <c r="AD9" s="15">
        <v>4.6934396448202795</v>
      </c>
      <c r="AE9" s="15">
        <v>1.8633713794461131</v>
      </c>
      <c r="AF9" s="15">
        <v>6.5830349056427169</v>
      </c>
      <c r="AG9" s="15">
        <v>0.2713692663792584</v>
      </c>
      <c r="AH9" s="15">
        <v>3.0452806439729693E-2</v>
      </c>
      <c r="AI9" s="15">
        <v>0.16048760247826668</v>
      </c>
      <c r="AJ9" s="15">
        <v>2.5855755569286699E-2</v>
      </c>
      <c r="AK9" s="15">
        <v>3.4413415877674627</v>
      </c>
      <c r="AL9" s="15">
        <v>1.3126696277166621E-2</v>
      </c>
      <c r="AM9" s="15">
        <v>0</v>
      </c>
    </row>
    <row r="10" spans="1:39" x14ac:dyDescent="0.25">
      <c r="A10" s="13">
        <v>7580</v>
      </c>
      <c r="B10" s="13" t="s">
        <v>82</v>
      </c>
      <c r="C10" s="13" t="s">
        <v>77</v>
      </c>
      <c r="D10" s="13">
        <v>440000</v>
      </c>
      <c r="E10" s="13">
        <v>113700</v>
      </c>
      <c r="F10" s="13">
        <v>19</v>
      </c>
      <c r="G10" s="14">
        <v>3.0568149999999998</v>
      </c>
      <c r="H10" s="15">
        <v>27.505330000000001</v>
      </c>
      <c r="I10" s="15">
        <v>36.96698</v>
      </c>
      <c r="J10" s="15">
        <v>18.541630000000001</v>
      </c>
      <c r="K10" s="16">
        <v>19</v>
      </c>
      <c r="L10" s="15">
        <v>1.4598</v>
      </c>
      <c r="M10" s="15">
        <v>2.1800000000000002</v>
      </c>
      <c r="N10" s="15">
        <v>2.0177700000000001</v>
      </c>
      <c r="O10" s="15">
        <v>2.2469600000000001</v>
      </c>
      <c r="P10" s="15">
        <v>0.23055147231162001</v>
      </c>
      <c r="Q10" s="15">
        <v>0.99554658635115001</v>
      </c>
      <c r="R10" s="15">
        <v>1.7130591191848201</v>
      </c>
      <c r="S10" s="15">
        <v>1.12388</v>
      </c>
      <c r="T10" s="15">
        <v>4.1971536039000004E-4</v>
      </c>
      <c r="U10" s="15">
        <v>0</v>
      </c>
      <c r="V10" s="15">
        <v>0</v>
      </c>
      <c r="W10" s="15">
        <v>1.1679036115200001E-2</v>
      </c>
      <c r="X10" s="15">
        <v>1.9371323761512902</v>
      </c>
      <c r="Y10" s="15">
        <v>5.8814895936390006E-2</v>
      </c>
      <c r="Z10" s="15">
        <v>0.38843744179397999</v>
      </c>
      <c r="AA10" s="15">
        <v>8.5338534408827105</v>
      </c>
      <c r="AB10" s="15">
        <v>9.2884834103700003E-3</v>
      </c>
      <c r="AC10" s="15">
        <v>1.306592165388E-2</v>
      </c>
      <c r="AD10" s="15">
        <v>4.5850435908760803</v>
      </c>
      <c r="AE10" s="15">
        <v>1.2354358841946362</v>
      </c>
      <c r="AF10" s="15">
        <v>4.3646251300448604</v>
      </c>
      <c r="AG10" s="15">
        <v>0.28512743957588682</v>
      </c>
      <c r="AH10" s="15">
        <v>1.2904209413527714E-2</v>
      </c>
      <c r="AI10" s="15">
        <v>1.0826513774772137</v>
      </c>
      <c r="AJ10" s="15">
        <v>1.8405365642951942E-2</v>
      </c>
      <c r="AK10" s="15">
        <v>2.4497118274275329</v>
      </c>
      <c r="AL10" s="15">
        <v>1.2788766223389404E-2</v>
      </c>
      <c r="AM10" s="15">
        <v>0</v>
      </c>
    </row>
    <row r="11" spans="1:39" x14ac:dyDescent="0.25">
      <c r="A11" s="13">
        <v>7992</v>
      </c>
      <c r="B11" s="13" t="s">
        <v>83</v>
      </c>
      <c r="C11" s="13" t="s">
        <v>77</v>
      </c>
      <c r="D11" s="13">
        <v>447600</v>
      </c>
      <c r="E11" s="13">
        <v>113200</v>
      </c>
      <c r="F11" s="13">
        <v>19</v>
      </c>
      <c r="G11" s="14">
        <v>0.47236400000000001</v>
      </c>
      <c r="H11" s="15">
        <v>18.487749999999998</v>
      </c>
      <c r="I11" s="15">
        <v>42.833910000000003</v>
      </c>
      <c r="J11" s="15">
        <v>13.234030000000001</v>
      </c>
      <c r="K11" s="16">
        <v>22</v>
      </c>
      <c r="L11" s="15">
        <v>1.4766699999999999</v>
      </c>
      <c r="M11" s="15">
        <v>2.2052</v>
      </c>
      <c r="N11" s="15">
        <v>2.0410900000000001</v>
      </c>
      <c r="O11" s="15">
        <v>1.2341299999999999</v>
      </c>
      <c r="P11" s="15">
        <v>0.12598760209272</v>
      </c>
      <c r="Q11" s="15">
        <v>0.22748572533138001</v>
      </c>
      <c r="R11" s="15">
        <v>0.85067179304088003</v>
      </c>
      <c r="S11" s="15">
        <v>0.76044</v>
      </c>
      <c r="T11" s="15">
        <v>9.1242469650000007E-5</v>
      </c>
      <c r="U11" s="15">
        <v>0</v>
      </c>
      <c r="V11" s="15">
        <v>0</v>
      </c>
      <c r="W11" s="15">
        <v>1.618641411591E-2</v>
      </c>
      <c r="X11" s="15">
        <v>1.0429014280994999</v>
      </c>
      <c r="Y11" s="15">
        <v>5.793896822775E-2</v>
      </c>
      <c r="Z11" s="15">
        <v>0.16611604024479001</v>
      </c>
      <c r="AA11" s="15">
        <v>3.7267256788785299</v>
      </c>
      <c r="AB11" s="15">
        <v>7.3541430537899998E-3</v>
      </c>
      <c r="AC11" s="15">
        <v>9.7446957586200013E-3</v>
      </c>
      <c r="AD11" s="15">
        <v>4.5390026406906898</v>
      </c>
      <c r="AE11" s="15">
        <v>3.8831521830083653</v>
      </c>
      <c r="AF11" s="15">
        <v>13.718642803382201</v>
      </c>
      <c r="AG11" s="15">
        <v>1.1197705846205803</v>
      </c>
      <c r="AH11" s="15">
        <v>0.27461962759278907</v>
      </c>
      <c r="AI11" s="15">
        <v>0.17918423389221283</v>
      </c>
      <c r="AJ11" s="15">
        <v>3.8341306874733735E-2</v>
      </c>
      <c r="AK11" s="15">
        <v>5.103139744796704</v>
      </c>
      <c r="AL11" s="15">
        <v>2.9309515832420141E-2</v>
      </c>
      <c r="AM11" s="15">
        <v>0</v>
      </c>
    </row>
    <row r="12" spans="1:39" x14ac:dyDescent="0.25">
      <c r="A12" s="13">
        <v>8120</v>
      </c>
      <c r="B12" s="13" t="s">
        <v>80</v>
      </c>
      <c r="C12" s="13" t="s">
        <v>77</v>
      </c>
      <c r="D12" s="13">
        <v>445790</v>
      </c>
      <c r="E12" s="13">
        <v>120000</v>
      </c>
      <c r="F12" s="13">
        <v>19</v>
      </c>
      <c r="G12" s="14">
        <v>1.410013</v>
      </c>
      <c r="H12" s="15">
        <v>18.181480000000001</v>
      </c>
      <c r="I12" s="15">
        <v>26.802230000000002</v>
      </c>
      <c r="J12" s="15">
        <v>13.04725</v>
      </c>
      <c r="K12" s="16">
        <v>15</v>
      </c>
      <c r="L12" s="15">
        <v>1.6744699999999999</v>
      </c>
      <c r="M12" s="15">
        <v>1.67239</v>
      </c>
      <c r="N12" s="15">
        <v>2.1844600000000001</v>
      </c>
      <c r="O12" s="15">
        <v>0.70926999999999996</v>
      </c>
      <c r="P12" s="15">
        <v>4.770156313302E-2</v>
      </c>
      <c r="Q12" s="15">
        <v>0.94554571298294998</v>
      </c>
      <c r="R12" s="15">
        <v>1.1546552049268199</v>
      </c>
      <c r="S12" s="15">
        <v>0.92934000000000005</v>
      </c>
      <c r="T12" s="15">
        <v>1.2773945751E-4</v>
      </c>
      <c r="U12" s="15">
        <v>0</v>
      </c>
      <c r="V12" s="15">
        <v>0</v>
      </c>
      <c r="W12" s="15">
        <v>3.6113769487469999E-2</v>
      </c>
      <c r="X12" s="15">
        <v>1.18292212202439</v>
      </c>
      <c r="Y12" s="15">
        <v>7.315821216537001E-2</v>
      </c>
      <c r="Z12" s="15">
        <v>1.60466306524062</v>
      </c>
      <c r="AA12" s="15">
        <v>1.2980883672166199</v>
      </c>
      <c r="AB12" s="15">
        <v>8.1753252806399997E-3</v>
      </c>
      <c r="AC12" s="15">
        <v>1.001842316757E-2</v>
      </c>
      <c r="AD12" s="15">
        <v>4.6503914476394099</v>
      </c>
      <c r="AE12" s="15">
        <v>1.2689564782911695</v>
      </c>
      <c r="AF12" s="15">
        <v>4.4830487805470769</v>
      </c>
      <c r="AG12" s="15">
        <v>0.22143992660650377</v>
      </c>
      <c r="AH12" s="15">
        <v>9.3039817720718485E-3</v>
      </c>
      <c r="AI12" s="15">
        <v>0.169978934486576</v>
      </c>
      <c r="AJ12" s="15">
        <v>1.8272819221231928E-2</v>
      </c>
      <c r="AK12" s="15">
        <v>2.4320702036060009</v>
      </c>
      <c r="AL12" s="15">
        <v>1.7678875469370758E-2</v>
      </c>
      <c r="AM12" s="15">
        <v>0</v>
      </c>
    </row>
    <row r="13" spans="1:39" x14ac:dyDescent="0.25">
      <c r="A13" s="13">
        <v>16269</v>
      </c>
      <c r="B13" s="13" t="s">
        <v>76</v>
      </c>
      <c r="C13" s="13" t="s">
        <v>77</v>
      </c>
      <c r="D13" s="13">
        <v>447860</v>
      </c>
      <c r="E13" s="13">
        <v>112000</v>
      </c>
      <c r="F13" s="13">
        <v>19</v>
      </c>
      <c r="G13" s="14">
        <v>0.52751899999999996</v>
      </c>
      <c r="H13" s="15">
        <v>18.279160000000001</v>
      </c>
      <c r="I13" s="15">
        <v>26.900690000000001</v>
      </c>
      <c r="J13" s="15">
        <v>13.076370000000001</v>
      </c>
      <c r="K13" s="16">
        <v>15</v>
      </c>
      <c r="L13" s="15">
        <v>1.4766699999999999</v>
      </c>
      <c r="M13" s="15">
        <v>2.2052</v>
      </c>
      <c r="N13" s="15">
        <v>2.0410900000000001</v>
      </c>
      <c r="O13" s="15">
        <v>1.58396</v>
      </c>
      <c r="P13" s="15">
        <v>0.11237422562094</v>
      </c>
      <c r="Q13" s="15">
        <v>0.24887296021734001</v>
      </c>
      <c r="R13" s="15">
        <v>0.86663922522962999</v>
      </c>
      <c r="S13" s="15">
        <v>0.70492999999999995</v>
      </c>
      <c r="T13" s="15">
        <v>9.1242469650000007E-5</v>
      </c>
      <c r="U13" s="15">
        <v>0</v>
      </c>
      <c r="V13" s="15">
        <v>0</v>
      </c>
      <c r="W13" s="15">
        <v>7.77385841418E-3</v>
      </c>
      <c r="X13" s="15">
        <v>0.56597703923894993</v>
      </c>
      <c r="Y13" s="15">
        <v>5.3431590227039999E-2</v>
      </c>
      <c r="Z13" s="15">
        <v>0.12410800721793</v>
      </c>
      <c r="AA13" s="15">
        <v>4.6202266871731199</v>
      </c>
      <c r="AB13" s="15">
        <v>7.1534096205599996E-3</v>
      </c>
      <c r="AC13" s="15">
        <v>1.038339304617E-2</v>
      </c>
      <c r="AD13" s="15">
        <v>3.6502462408179004</v>
      </c>
      <c r="AE13" s="15">
        <v>1.3769236390463946</v>
      </c>
      <c r="AF13" s="15">
        <v>4.8644819160748192</v>
      </c>
      <c r="AG13" s="15">
        <v>0.11969174305517746</v>
      </c>
      <c r="AH13" s="15">
        <v>9.0907899592547383E-3</v>
      </c>
      <c r="AI13" s="15">
        <v>9.8555358663283729E-2</v>
      </c>
      <c r="AJ13" s="15">
        <v>1.5935996556290296E-2</v>
      </c>
      <c r="AK13" s="15">
        <v>2.1210444825223034</v>
      </c>
      <c r="AL13" s="15">
        <v>1.580607412247691E-2</v>
      </c>
      <c r="AM13" s="15">
        <v>0</v>
      </c>
    </row>
    <row r="14" spans="1:39" x14ac:dyDescent="0.25">
      <c r="A14" s="13">
        <v>16321</v>
      </c>
      <c r="B14" s="13" t="s">
        <v>84</v>
      </c>
      <c r="C14" s="13" t="s">
        <v>85</v>
      </c>
      <c r="D14" s="13">
        <v>443670</v>
      </c>
      <c r="E14" s="13">
        <v>119000</v>
      </c>
      <c r="F14" s="13">
        <v>19</v>
      </c>
      <c r="G14" s="14">
        <v>1.21146</v>
      </c>
      <c r="H14" s="15">
        <v>19.101379999999999</v>
      </c>
      <c r="I14" s="15">
        <v>41.681359999999998</v>
      </c>
      <c r="J14" s="15">
        <v>13.712859999999999</v>
      </c>
      <c r="K14" s="16">
        <v>21</v>
      </c>
      <c r="L14" s="15">
        <v>1.48478</v>
      </c>
      <c r="M14" s="15">
        <v>2.2172999999999998</v>
      </c>
      <c r="N14" s="15">
        <v>2.0522999999999998</v>
      </c>
      <c r="O14" s="15">
        <v>0.81516</v>
      </c>
      <c r="P14" s="15">
        <v>5.0913298064700005E-2</v>
      </c>
      <c r="Q14" s="15">
        <v>0.62856937341885</v>
      </c>
      <c r="R14" s="15">
        <v>0.78475823296572</v>
      </c>
      <c r="S14" s="15">
        <v>0.81354000000000004</v>
      </c>
      <c r="T14" s="15">
        <v>1.8248493930000001E-4</v>
      </c>
      <c r="U14" s="15">
        <v>0</v>
      </c>
      <c r="V14" s="15">
        <v>0</v>
      </c>
      <c r="W14" s="15">
        <v>3.9690474297750002E-2</v>
      </c>
      <c r="X14" s="15">
        <v>0.75421025412690001</v>
      </c>
      <c r="Y14" s="15">
        <v>7.2373526926380008E-2</v>
      </c>
      <c r="Z14" s="15">
        <v>0.34467755334984002</v>
      </c>
      <c r="AA14" s="15">
        <v>1.52134044195624</v>
      </c>
      <c r="AB14" s="15">
        <v>6.9891731751900001E-3</v>
      </c>
      <c r="AC14" s="15">
        <v>9.5804593132500001E-3</v>
      </c>
      <c r="AD14" s="15">
        <v>7.5050033531093092</v>
      </c>
      <c r="AE14" s="15">
        <v>1.575148469991829</v>
      </c>
      <c r="AF14" s="15">
        <v>10.622594940058031</v>
      </c>
      <c r="AG14" s="15">
        <v>0.92970187025008222</v>
      </c>
      <c r="AH14" s="15">
        <v>1.5613920606962486</v>
      </c>
      <c r="AI14" s="15">
        <v>0.28485739309934205</v>
      </c>
      <c r="AJ14" s="15">
        <v>6.2215589664714847E-2</v>
      </c>
      <c r="AK14" s="15">
        <v>7.4795499041827833</v>
      </c>
      <c r="AL14" s="15">
        <v>6.4519772056967198E-2</v>
      </c>
      <c r="AM14" s="15">
        <v>0</v>
      </c>
    </row>
    <row r="15" spans="1:39" x14ac:dyDescent="0.25">
      <c r="A15" s="13">
        <v>16340</v>
      </c>
      <c r="B15" s="13" t="s">
        <v>79</v>
      </c>
      <c r="C15" s="13" t="s">
        <v>77</v>
      </c>
      <c r="D15" s="13">
        <v>441000</v>
      </c>
      <c r="E15" s="13">
        <v>115100</v>
      </c>
      <c r="F15" s="13">
        <v>19</v>
      </c>
      <c r="G15" s="14">
        <v>1.0824090000000002</v>
      </c>
      <c r="H15" s="15">
        <v>19.003599999999999</v>
      </c>
      <c r="I15" s="15">
        <v>30.597799999999999</v>
      </c>
      <c r="J15" s="15">
        <v>13.55903</v>
      </c>
      <c r="K15" s="16">
        <v>16</v>
      </c>
      <c r="L15" s="15">
        <v>1.48478</v>
      </c>
      <c r="M15" s="15">
        <v>2.2172999999999998</v>
      </c>
      <c r="N15" s="15">
        <v>2.0522999999999998</v>
      </c>
      <c r="O15" s="15">
        <v>1.28573</v>
      </c>
      <c r="P15" s="15">
        <v>0.16947376312790999</v>
      </c>
      <c r="Q15" s="15">
        <v>0.58515620635938004</v>
      </c>
      <c r="R15" s="15">
        <v>1.24524072879534</v>
      </c>
      <c r="S15" s="15">
        <v>0.87377000000000005</v>
      </c>
      <c r="T15" s="15">
        <v>3.2847289074000005E-4</v>
      </c>
      <c r="U15" s="15">
        <v>0</v>
      </c>
      <c r="V15" s="15">
        <v>0</v>
      </c>
      <c r="W15" s="15">
        <v>1.8686457784320001E-2</v>
      </c>
      <c r="X15" s="15">
        <v>0.93434113770992999</v>
      </c>
      <c r="Y15" s="15">
        <v>6.4015716706440004E-2</v>
      </c>
      <c r="Z15" s="15">
        <v>0.29414747365767002</v>
      </c>
      <c r="AA15" s="15">
        <v>3.1079374982061601</v>
      </c>
      <c r="AB15" s="15">
        <v>9.08774997714E-3</v>
      </c>
      <c r="AC15" s="15">
        <v>1.193451503022E-2</v>
      </c>
      <c r="AD15" s="15">
        <v>4.6493512834853998</v>
      </c>
      <c r="AE15" s="15">
        <v>1.9058886866560549</v>
      </c>
      <c r="AF15" s="15">
        <v>6.7332427066985545</v>
      </c>
      <c r="AG15" s="15">
        <v>0.17363883510346653</v>
      </c>
      <c r="AH15" s="15">
        <v>1.6031325022282036E-2</v>
      </c>
      <c r="AI15" s="15">
        <v>0.14080962305110109</v>
      </c>
      <c r="AJ15" s="15">
        <v>1.9502060947852992E-2</v>
      </c>
      <c r="AK15" s="15">
        <v>2.5956794496751865</v>
      </c>
      <c r="AL15" s="15">
        <v>9.4073128455068409E-3</v>
      </c>
      <c r="AM15" s="15">
        <v>0</v>
      </c>
    </row>
    <row r="16" spans="1:39" x14ac:dyDescent="0.25">
      <c r="A16" s="13">
        <v>16891</v>
      </c>
      <c r="B16" s="13" t="s">
        <v>86</v>
      </c>
      <c r="C16" s="13" t="s">
        <v>77</v>
      </c>
      <c r="D16" s="13">
        <v>445000</v>
      </c>
      <c r="E16" s="13">
        <v>113110</v>
      </c>
      <c r="F16" s="13">
        <v>19</v>
      </c>
      <c r="G16" s="14">
        <v>2.3462019999999999</v>
      </c>
      <c r="H16" s="15">
        <v>20.511569999999999</v>
      </c>
      <c r="I16" s="15">
        <v>38.011650000000003</v>
      </c>
      <c r="J16" s="15">
        <v>14.47714</v>
      </c>
      <c r="K16" s="16">
        <v>20</v>
      </c>
      <c r="L16" s="15">
        <v>1.4766699999999999</v>
      </c>
      <c r="M16" s="15">
        <v>2.2052</v>
      </c>
      <c r="N16" s="15">
        <v>2.0410900000000001</v>
      </c>
      <c r="O16" s="15">
        <v>1.1696</v>
      </c>
      <c r="P16" s="15">
        <v>0.28595389988309999</v>
      </c>
      <c r="Q16" s="15">
        <v>0.37268899153238999</v>
      </c>
      <c r="R16" s="15">
        <v>1.5584943755977201</v>
      </c>
      <c r="S16" s="15">
        <v>0.86138000000000003</v>
      </c>
      <c r="T16" s="15">
        <v>1.2773945751E-4</v>
      </c>
      <c r="U16" s="15">
        <v>0</v>
      </c>
      <c r="V16" s="15">
        <v>0</v>
      </c>
      <c r="W16" s="15">
        <v>1.859521531467E-2</v>
      </c>
      <c r="X16" s="15">
        <v>0.78886414409997008</v>
      </c>
      <c r="Y16" s="15">
        <v>6.9380773921859998E-2</v>
      </c>
      <c r="Z16" s="15">
        <v>0.28699406403710997</v>
      </c>
      <c r="AA16" s="15">
        <v>4.9721488926131698</v>
      </c>
      <c r="AB16" s="15">
        <v>1.0547629491540001E-2</v>
      </c>
      <c r="AC16" s="15">
        <v>1.2171745451309999E-2</v>
      </c>
      <c r="AD16" s="15">
        <v>4.3816823745201603</v>
      </c>
      <c r="AE16" s="15">
        <v>2.6480659132892281</v>
      </c>
      <c r="AF16" s="15">
        <v>9.3552528132139727</v>
      </c>
      <c r="AG16" s="15">
        <v>0.60182219573003348</v>
      </c>
      <c r="AH16" s="15">
        <v>0.11470525951995662</v>
      </c>
      <c r="AI16" s="15">
        <v>0.13458018642698555</v>
      </c>
      <c r="AJ16" s="15">
        <v>3.4420028168528197E-2</v>
      </c>
      <c r="AK16" s="15">
        <v>4.5812265694988303</v>
      </c>
      <c r="AL16" s="15">
        <v>3.0007034152468866E-2</v>
      </c>
      <c r="AM16" s="15">
        <v>0</v>
      </c>
    </row>
    <row r="17" spans="1:39" x14ac:dyDescent="0.25">
      <c r="A17" s="13">
        <v>16892</v>
      </c>
      <c r="B17" s="13" t="s">
        <v>80</v>
      </c>
      <c r="C17" s="13" t="s">
        <v>77</v>
      </c>
      <c r="D17" s="13">
        <v>443870</v>
      </c>
      <c r="E17" s="13">
        <v>115950</v>
      </c>
      <c r="F17" s="13">
        <v>19</v>
      </c>
      <c r="G17" s="14">
        <v>0.45433800000000002</v>
      </c>
      <c r="H17" s="15">
        <v>21.530619999999999</v>
      </c>
      <c r="I17" s="15">
        <v>42.862859999999998</v>
      </c>
      <c r="J17" s="15">
        <v>15.134029999999999</v>
      </c>
      <c r="K17" s="16">
        <v>22</v>
      </c>
      <c r="L17" s="15">
        <v>1.48478</v>
      </c>
      <c r="M17" s="15">
        <v>2.2172999999999998</v>
      </c>
      <c r="N17" s="15">
        <v>2.0522999999999998</v>
      </c>
      <c r="O17" s="15">
        <v>1.15957</v>
      </c>
      <c r="P17" s="15">
        <v>0.17958342876513</v>
      </c>
      <c r="Q17" s="15">
        <v>0.58398830274786007</v>
      </c>
      <c r="R17" s="15">
        <v>1.3224683551071001</v>
      </c>
      <c r="S17" s="15">
        <v>1.07599</v>
      </c>
      <c r="T17" s="15">
        <v>1.8248493930000001E-4</v>
      </c>
      <c r="U17" s="15">
        <v>0</v>
      </c>
      <c r="V17" s="15">
        <v>0</v>
      </c>
      <c r="W17" s="15">
        <v>6.8687331152520001E-2</v>
      </c>
      <c r="X17" s="15">
        <v>0.86143840445957998</v>
      </c>
      <c r="Y17" s="15">
        <v>9.9071073545970001E-2</v>
      </c>
      <c r="Z17" s="15">
        <v>1.48842015890652</v>
      </c>
      <c r="AA17" s="15">
        <v>3.3374670548576999</v>
      </c>
      <c r="AB17" s="15">
        <v>9.6352047950400005E-3</v>
      </c>
      <c r="AC17" s="15">
        <v>1.312066713567E-2</v>
      </c>
      <c r="AD17" s="15">
        <v>5.5766485025383501</v>
      </c>
      <c r="AE17" s="15">
        <v>3.3347313534318497</v>
      </c>
      <c r="AF17" s="15">
        <v>11.781147409867625</v>
      </c>
      <c r="AG17" s="15">
        <v>0.85407115687390123</v>
      </c>
      <c r="AH17" s="15">
        <v>0.15834102279093476</v>
      </c>
      <c r="AI17" s="15">
        <v>0.29621666323960205</v>
      </c>
      <c r="AJ17" s="15">
        <v>3.6322892658086518E-2</v>
      </c>
      <c r="AK17" s="15">
        <v>4.8344934557151298</v>
      </c>
      <c r="AL17" s="15">
        <v>3.6916045422871198E-2</v>
      </c>
      <c r="AM17" s="15">
        <v>0</v>
      </c>
    </row>
    <row r="18" spans="1:39" x14ac:dyDescent="0.25">
      <c r="A18" s="13">
        <v>17531</v>
      </c>
      <c r="B18" s="13" t="s">
        <v>86</v>
      </c>
      <c r="C18" s="13" t="s">
        <v>77</v>
      </c>
      <c r="D18" s="13">
        <v>446500</v>
      </c>
      <c r="E18" s="13">
        <v>112000</v>
      </c>
      <c r="F18" s="13">
        <v>19</v>
      </c>
      <c r="G18" s="14">
        <v>1.7006849999999998</v>
      </c>
      <c r="H18" s="15">
        <v>19.678260000000002</v>
      </c>
      <c r="I18" s="15">
        <v>30.412569999999999</v>
      </c>
      <c r="J18" s="15">
        <v>13.94492</v>
      </c>
      <c r="K18" s="16">
        <v>16</v>
      </c>
      <c r="L18" s="15">
        <v>1.4766699999999999</v>
      </c>
      <c r="M18" s="15">
        <v>2.2052</v>
      </c>
      <c r="N18" s="15">
        <v>2.0410900000000001</v>
      </c>
      <c r="O18" s="15">
        <v>1.5279199999999999</v>
      </c>
      <c r="P18" s="15">
        <v>0.14596970294607001</v>
      </c>
      <c r="Q18" s="15">
        <v>0.22142722534662002</v>
      </c>
      <c r="R18" s="15">
        <v>1.3068658927969499</v>
      </c>
      <c r="S18" s="15">
        <v>0.70116999999999996</v>
      </c>
      <c r="T18" s="15">
        <v>1.0949096358000001E-4</v>
      </c>
      <c r="U18" s="15">
        <v>0</v>
      </c>
      <c r="V18" s="15">
        <v>0</v>
      </c>
      <c r="W18" s="15">
        <v>7.5548764870199993E-3</v>
      </c>
      <c r="X18" s="15">
        <v>0.63274827852881999</v>
      </c>
      <c r="Y18" s="15">
        <v>5.9490090211799997E-2</v>
      </c>
      <c r="Z18" s="15">
        <v>0.14881646799914999</v>
      </c>
      <c r="AA18" s="15">
        <v>5.4999683310444905</v>
      </c>
      <c r="AB18" s="15">
        <v>9.72644726469E-3</v>
      </c>
      <c r="AC18" s="15">
        <v>1.169728460913E-2</v>
      </c>
      <c r="AD18" s="15">
        <v>3.6818343838107297</v>
      </c>
      <c r="AE18" s="15">
        <v>1.6015920835739716</v>
      </c>
      <c r="AF18" s="15">
        <v>5.6582046429748782</v>
      </c>
      <c r="AG18" s="15">
        <v>0.71827435495881586</v>
      </c>
      <c r="AH18" s="15">
        <v>0.12968300779456587</v>
      </c>
      <c r="AI18" s="15">
        <v>0.33195416253885779</v>
      </c>
      <c r="AJ18" s="15">
        <v>1.6942521965087214E-2</v>
      </c>
      <c r="AK18" s="15">
        <v>2.2550106990250622</v>
      </c>
      <c r="AL18" s="15">
        <v>2.2648527168760695E-2</v>
      </c>
      <c r="AM18" s="15">
        <v>0</v>
      </c>
    </row>
    <row r="19" spans="1:39" x14ac:dyDescent="0.25">
      <c r="A19" s="13">
        <v>17532</v>
      </c>
      <c r="B19" s="13" t="s">
        <v>78</v>
      </c>
      <c r="C19" s="13" t="s">
        <v>77</v>
      </c>
      <c r="D19" s="13">
        <v>442439</v>
      </c>
      <c r="E19" s="13">
        <v>112000</v>
      </c>
      <c r="F19" s="13">
        <v>19</v>
      </c>
      <c r="G19" s="14">
        <v>0.53076699999999999</v>
      </c>
      <c r="H19" s="15">
        <v>38.481059999999999</v>
      </c>
      <c r="I19" s="15">
        <v>49.089230000000001</v>
      </c>
      <c r="J19" s="15">
        <v>24.238510000000002</v>
      </c>
      <c r="K19" s="16">
        <v>24</v>
      </c>
      <c r="L19" s="15">
        <v>1.4598</v>
      </c>
      <c r="M19" s="15">
        <v>2.1800000000000002</v>
      </c>
      <c r="N19" s="15">
        <v>2.0177700000000001</v>
      </c>
      <c r="O19" s="15">
        <v>1.6611199999999999</v>
      </c>
      <c r="P19" s="15">
        <v>1.00790081674176</v>
      </c>
      <c r="Q19" s="15">
        <v>1.19379822440667</v>
      </c>
      <c r="R19" s="15">
        <v>0.94499825816505012</v>
      </c>
      <c r="S19" s="15">
        <v>1.5313000000000001</v>
      </c>
      <c r="T19" s="15">
        <v>1.8248493930000001E-4</v>
      </c>
      <c r="U19" s="15">
        <v>0</v>
      </c>
      <c r="V19" s="15">
        <v>0</v>
      </c>
      <c r="W19" s="15">
        <v>1.0529380997609999E-2</v>
      </c>
      <c r="X19" s="15">
        <v>1.9097413867623598</v>
      </c>
      <c r="Y19" s="15">
        <v>4.144232971503E-2</v>
      </c>
      <c r="Z19" s="15">
        <v>0.41309115709340999</v>
      </c>
      <c r="AA19" s="15">
        <v>18.860311185991108</v>
      </c>
      <c r="AB19" s="15">
        <v>5.4198026972100003E-3</v>
      </c>
      <c r="AC19" s="15">
        <v>1.1715533103060002E-2</v>
      </c>
      <c r="AD19" s="15">
        <v>5.2319344522006501</v>
      </c>
      <c r="AE19" s="15">
        <v>1.6392283291354077</v>
      </c>
      <c r="AF19" s="15">
        <v>5.7911683242792034</v>
      </c>
      <c r="AG19" s="15">
        <v>0.3305579719114512</v>
      </c>
      <c r="AH19" s="15">
        <v>0.28711946784101183</v>
      </c>
      <c r="AI19" s="15">
        <v>0.38133142702458611</v>
      </c>
      <c r="AJ19" s="15">
        <v>1.6165771624334281E-2</v>
      </c>
      <c r="AK19" s="15">
        <v>2.1516270155050616</v>
      </c>
      <c r="AL19" s="15">
        <v>1.0971692678945197E-2</v>
      </c>
      <c r="AM19" s="15">
        <v>0</v>
      </c>
    </row>
    <row r="20" spans="1:39" x14ac:dyDescent="0.25">
      <c r="A20" s="13">
        <v>17793</v>
      </c>
      <c r="B20" s="13" t="s">
        <v>87</v>
      </c>
      <c r="C20" s="13" t="s">
        <v>85</v>
      </c>
      <c r="D20" s="13">
        <v>438600</v>
      </c>
      <c r="E20" s="13">
        <v>117600</v>
      </c>
      <c r="F20" s="13">
        <v>19</v>
      </c>
      <c r="G20" s="14">
        <v>0.98179699999999992</v>
      </c>
      <c r="H20" s="15">
        <v>19.27403</v>
      </c>
      <c r="I20" s="15">
        <v>48.646079999999998</v>
      </c>
      <c r="J20" s="15">
        <v>13.84108</v>
      </c>
      <c r="K20" s="16">
        <v>24</v>
      </c>
      <c r="L20" s="15">
        <v>1.4661</v>
      </c>
      <c r="M20" s="15">
        <v>2.1894100000000001</v>
      </c>
      <c r="N20" s="15">
        <v>2.0264799999999998</v>
      </c>
      <c r="O20" s="15">
        <v>0.56789000000000001</v>
      </c>
      <c r="P20" s="15">
        <v>7.370566698327001E-2</v>
      </c>
      <c r="Q20" s="15">
        <v>0.32883786061859999</v>
      </c>
      <c r="R20" s="15">
        <v>0.69200113831953003</v>
      </c>
      <c r="S20" s="15">
        <v>0.63617999999999997</v>
      </c>
      <c r="T20" s="15">
        <v>3.8321837253000001E-4</v>
      </c>
      <c r="U20" s="15">
        <v>0</v>
      </c>
      <c r="V20" s="15">
        <v>0</v>
      </c>
      <c r="W20" s="15">
        <v>8.1388282927800006E-3</v>
      </c>
      <c r="X20" s="15">
        <v>0.63459137641575003</v>
      </c>
      <c r="Y20" s="15">
        <v>5.4873221247509998E-2</v>
      </c>
      <c r="Z20" s="15">
        <v>0.22460246329044001</v>
      </c>
      <c r="AA20" s="15">
        <v>2.2606234280483997</v>
      </c>
      <c r="AB20" s="15">
        <v>6.6607002844500003E-3</v>
      </c>
      <c r="AC20" s="15">
        <v>1.120457527302E-2</v>
      </c>
      <c r="AD20" s="15">
        <v>8.092331130246361</v>
      </c>
      <c r="AE20" s="15">
        <v>2.1250159468826584</v>
      </c>
      <c r="AF20" s="15">
        <v>16.227769349684266</v>
      </c>
      <c r="AG20" s="15">
        <v>0.84302917138117639</v>
      </c>
      <c r="AH20" s="15">
        <v>1.2129050448840866</v>
      </c>
      <c r="AI20" s="15">
        <v>0.1388148043533316</v>
      </c>
      <c r="AJ20" s="15">
        <v>6.3360423882107886E-2</v>
      </c>
      <c r="AK20" s="15">
        <v>8.6698871471196295</v>
      </c>
      <c r="AL20" s="15">
        <v>9.1268111812742081E-2</v>
      </c>
      <c r="AM20" s="15">
        <v>0</v>
      </c>
    </row>
    <row r="21" spans="1:39" x14ac:dyDescent="0.25">
      <c r="A21" s="13">
        <v>17974</v>
      </c>
      <c r="B21" s="13" t="s">
        <v>78</v>
      </c>
      <c r="C21" s="13" t="s">
        <v>77</v>
      </c>
      <c r="D21" s="13">
        <v>441800</v>
      </c>
      <c r="E21" s="13">
        <v>115500</v>
      </c>
      <c r="F21" s="13">
        <v>19</v>
      </c>
      <c r="G21" s="14">
        <v>0.40325900000000003</v>
      </c>
      <c r="H21" s="15">
        <v>19.003599999999999</v>
      </c>
      <c r="I21" s="15">
        <v>31.97223</v>
      </c>
      <c r="J21" s="15">
        <v>13.55903</v>
      </c>
      <c r="K21" s="16">
        <v>17</v>
      </c>
      <c r="L21" s="15">
        <v>1.48478</v>
      </c>
      <c r="M21" s="15">
        <v>2.2172999999999998</v>
      </c>
      <c r="N21" s="15">
        <v>2.0522999999999998</v>
      </c>
      <c r="O21" s="15">
        <v>1.28573</v>
      </c>
      <c r="P21" s="15">
        <v>0.16947376312790999</v>
      </c>
      <c r="Q21" s="15">
        <v>0.58515620635938004</v>
      </c>
      <c r="R21" s="15">
        <v>1.24524072879534</v>
      </c>
      <c r="S21" s="15">
        <v>0.87377000000000005</v>
      </c>
      <c r="T21" s="15">
        <v>3.2847289074000005E-4</v>
      </c>
      <c r="U21" s="15">
        <v>0</v>
      </c>
      <c r="V21" s="15">
        <v>0</v>
      </c>
      <c r="W21" s="15">
        <v>1.8686457784320001E-2</v>
      </c>
      <c r="X21" s="15">
        <v>0.93434113770992999</v>
      </c>
      <c r="Y21" s="15">
        <v>6.4015716706440004E-2</v>
      </c>
      <c r="Z21" s="15">
        <v>0.29414747365767002</v>
      </c>
      <c r="AA21" s="15">
        <v>3.1079374982061601</v>
      </c>
      <c r="AB21" s="15">
        <v>9.08774997714E-3</v>
      </c>
      <c r="AC21" s="15">
        <v>1.193451503022E-2</v>
      </c>
      <c r="AD21" s="15">
        <v>4.6493512834853998</v>
      </c>
      <c r="AE21" s="15">
        <v>2.1442015533672989</v>
      </c>
      <c r="AF21" s="15">
        <v>7.5751693013263148</v>
      </c>
      <c r="AG21" s="15">
        <v>0.32617557827593158</v>
      </c>
      <c r="AH21" s="15">
        <v>0.19583820101549326</v>
      </c>
      <c r="AI21" s="15">
        <v>0.39672699432272651</v>
      </c>
      <c r="AJ21" s="15">
        <v>1.7290789777228976E-2</v>
      </c>
      <c r="AK21" s="15">
        <v>2.3013643436668731</v>
      </c>
      <c r="AL21" s="15">
        <v>1.1863238248135949E-2</v>
      </c>
      <c r="AM21" s="15">
        <v>0</v>
      </c>
    </row>
    <row r="22" spans="1:39" x14ac:dyDescent="0.25">
      <c r="A22" s="13">
        <v>18113</v>
      </c>
      <c r="B22" s="13" t="s">
        <v>81</v>
      </c>
      <c r="C22" s="13" t="s">
        <v>77</v>
      </c>
      <c r="D22" s="13">
        <v>442000</v>
      </c>
      <c r="E22" s="13">
        <v>115015</v>
      </c>
      <c r="F22" s="13">
        <v>19</v>
      </c>
      <c r="G22" s="14">
        <v>1.374047</v>
      </c>
      <c r="H22" s="15">
        <v>19.315770000000001</v>
      </c>
      <c r="I22" s="15">
        <v>26.708290000000002</v>
      </c>
      <c r="J22" s="15">
        <v>13.756</v>
      </c>
      <c r="K22" s="16">
        <v>15</v>
      </c>
      <c r="L22" s="15">
        <v>1.48478</v>
      </c>
      <c r="M22" s="15">
        <v>2.2172999999999998</v>
      </c>
      <c r="N22" s="15">
        <v>2.0522999999999998</v>
      </c>
      <c r="O22" s="15">
        <v>1.24472</v>
      </c>
      <c r="P22" s="15">
        <v>0.15084205082537999</v>
      </c>
      <c r="Q22" s="15">
        <v>0.53882328027110993</v>
      </c>
      <c r="R22" s="15">
        <v>1.23819681013836</v>
      </c>
      <c r="S22" s="15">
        <v>0.90978999999999999</v>
      </c>
      <c r="T22" s="15">
        <v>2.3723042108999998E-4</v>
      </c>
      <c r="U22" s="15">
        <v>0</v>
      </c>
      <c r="V22" s="15">
        <v>0</v>
      </c>
      <c r="W22" s="15">
        <v>3.377796226443E-2</v>
      </c>
      <c r="X22" s="15">
        <v>0.85308059423964</v>
      </c>
      <c r="Y22" s="15">
        <v>7.4216624813309998E-2</v>
      </c>
      <c r="Z22" s="15">
        <v>0.45466122626595001</v>
      </c>
      <c r="AA22" s="15">
        <v>3.28343326433097</v>
      </c>
      <c r="AB22" s="15">
        <v>9.2519864225099994E-3</v>
      </c>
      <c r="AC22" s="15">
        <v>1.2390727378470001E-2</v>
      </c>
      <c r="AD22" s="15">
        <v>4.7579480708628301</v>
      </c>
      <c r="AE22" s="15">
        <v>1.1944956882230251</v>
      </c>
      <c r="AF22" s="15">
        <v>4.2199890461714027</v>
      </c>
      <c r="AG22" s="15">
        <v>8.4756700985148536E-2</v>
      </c>
      <c r="AH22" s="15">
        <v>2.6567107598985105E-3</v>
      </c>
      <c r="AI22" s="15">
        <v>0.14747699155664737</v>
      </c>
      <c r="AJ22" s="15">
        <v>1.2946535168660228E-2</v>
      </c>
      <c r="AK22" s="15">
        <v>1.7231540487769861</v>
      </c>
      <c r="AL22" s="15">
        <v>7.0442783582341179E-3</v>
      </c>
      <c r="AM22" s="15">
        <v>0</v>
      </c>
    </row>
    <row r="23" spans="1:39" x14ac:dyDescent="0.25">
      <c r="A23" s="13">
        <v>26062</v>
      </c>
      <c r="B23" s="13" t="s">
        <v>88</v>
      </c>
      <c r="C23" s="13" t="s">
        <v>85</v>
      </c>
      <c r="D23" s="13">
        <v>437200</v>
      </c>
      <c r="E23" s="13">
        <v>114400</v>
      </c>
      <c r="F23" s="13">
        <v>19</v>
      </c>
      <c r="G23" s="14">
        <v>0.58481300000000003</v>
      </c>
      <c r="H23" s="15">
        <v>18.444520000000001</v>
      </c>
      <c r="I23" s="15">
        <v>42.527529999999999</v>
      </c>
      <c r="J23" s="15">
        <v>13.214840000000001</v>
      </c>
      <c r="K23" s="16">
        <v>22</v>
      </c>
      <c r="L23" s="15">
        <v>1.4415800000000001</v>
      </c>
      <c r="M23" s="15">
        <v>2.15279</v>
      </c>
      <c r="N23" s="15">
        <v>1.99258</v>
      </c>
      <c r="O23" s="15">
        <v>0.59763999999999995</v>
      </c>
      <c r="P23" s="15">
        <v>5.4836724259649999E-2</v>
      </c>
      <c r="Q23" s="15">
        <v>0.37748834543597998</v>
      </c>
      <c r="R23" s="15">
        <v>0.79218536999523004</v>
      </c>
      <c r="S23" s="15">
        <v>0.74207000000000001</v>
      </c>
      <c r="T23" s="15">
        <v>3.5219593284900002E-3</v>
      </c>
      <c r="U23" s="15">
        <v>0</v>
      </c>
      <c r="V23" s="15">
        <v>0</v>
      </c>
      <c r="W23" s="15">
        <v>5.2373177579100004E-3</v>
      </c>
      <c r="X23" s="15">
        <v>2.5850634016298701</v>
      </c>
      <c r="Y23" s="15">
        <v>4.970889746532E-2</v>
      </c>
      <c r="Z23" s="15">
        <v>0.31870994648744999</v>
      </c>
      <c r="AA23" s="15">
        <v>2.5196790478786801</v>
      </c>
      <c r="AB23" s="15">
        <v>6.4782153451500004E-3</v>
      </c>
      <c r="AC23" s="15">
        <v>9.2884834103700003E-3</v>
      </c>
      <c r="AD23" s="15">
        <v>4.7957042048040002</v>
      </c>
      <c r="AE23" s="15">
        <v>1.7306380625820819</v>
      </c>
      <c r="AF23" s="15">
        <v>11.671196383634634</v>
      </c>
      <c r="AG23" s="15">
        <v>0.81003203974086102</v>
      </c>
      <c r="AH23" s="15">
        <v>3.1051326361688285</v>
      </c>
      <c r="AI23" s="15">
        <v>0.10980290969171376</v>
      </c>
      <c r="AJ23" s="15">
        <v>5.39787345024225E-2</v>
      </c>
      <c r="AK23" s="15">
        <v>6.4893162734818297</v>
      </c>
      <c r="AL23" s="15">
        <v>0.112912960197628</v>
      </c>
      <c r="AM23" s="15">
        <v>0</v>
      </c>
    </row>
    <row r="24" spans="1:39" x14ac:dyDescent="0.25">
      <c r="A24" s="13">
        <v>26296</v>
      </c>
      <c r="B24" s="13" t="s">
        <v>76</v>
      </c>
      <c r="C24" s="13" t="s">
        <v>77</v>
      </c>
      <c r="D24" s="13">
        <v>443000</v>
      </c>
      <c r="E24" s="13">
        <v>116300</v>
      </c>
      <c r="F24" s="13">
        <v>19</v>
      </c>
      <c r="G24" s="14">
        <v>3.1948389999999991</v>
      </c>
      <c r="H24" s="15">
        <v>23.350529999999999</v>
      </c>
      <c r="I24" s="15">
        <v>33.90052</v>
      </c>
      <c r="J24" s="15">
        <v>16.322679999999998</v>
      </c>
      <c r="K24" s="16">
        <v>18</v>
      </c>
      <c r="L24" s="15">
        <v>1.48478</v>
      </c>
      <c r="M24" s="15">
        <v>2.2172999999999998</v>
      </c>
      <c r="N24" s="15">
        <v>2.0522999999999998</v>
      </c>
      <c r="O24" s="15">
        <v>1.2338800000000001</v>
      </c>
      <c r="P24" s="15">
        <v>0.12549489275660999</v>
      </c>
      <c r="Q24" s="15">
        <v>0.52380476976672008</v>
      </c>
      <c r="R24" s="15">
        <v>1.1379943299687301</v>
      </c>
      <c r="S24" s="15">
        <v>1.0560499999999999</v>
      </c>
      <c r="T24" s="15">
        <v>2.3723042108999998E-4</v>
      </c>
      <c r="U24" s="15">
        <v>0</v>
      </c>
      <c r="V24" s="15">
        <v>0</v>
      </c>
      <c r="W24" s="15">
        <v>0.10204557805656</v>
      </c>
      <c r="X24" s="15">
        <v>1.03552903655178</v>
      </c>
      <c r="Y24" s="15">
        <v>0.12823216684611</v>
      </c>
      <c r="Z24" s="15">
        <v>0.73444713520071003</v>
      </c>
      <c r="AA24" s="15">
        <v>3.1755481682168099</v>
      </c>
      <c r="AB24" s="15">
        <v>9.5804593132500001E-3</v>
      </c>
      <c r="AC24" s="15">
        <v>1.3029424666019999E-2</v>
      </c>
      <c r="AD24" s="15">
        <v>8.3202913164199206</v>
      </c>
      <c r="AE24" s="15">
        <v>1.7261040010153752</v>
      </c>
      <c r="AF24" s="15">
        <v>6.0980881292871514</v>
      </c>
      <c r="AG24" s="15">
        <v>0.23656952292635372</v>
      </c>
      <c r="AH24" s="15">
        <v>2.1958871229801481E-2</v>
      </c>
      <c r="AI24" s="15">
        <v>0.13977667815892528</v>
      </c>
      <c r="AJ24" s="15">
        <v>1.729221476058913E-2</v>
      </c>
      <c r="AK24" s="15">
        <v>2.301554005674082</v>
      </c>
      <c r="AL24" s="15">
        <v>8.6465769477244454E-3</v>
      </c>
      <c r="AM24" s="15">
        <v>0</v>
      </c>
    </row>
    <row r="25" spans="1:39" x14ac:dyDescent="0.25">
      <c r="A25" s="13">
        <v>26351</v>
      </c>
      <c r="B25" s="13" t="s">
        <v>78</v>
      </c>
      <c r="C25" s="13" t="s">
        <v>77</v>
      </c>
      <c r="D25" s="13">
        <v>441800</v>
      </c>
      <c r="E25" s="13">
        <v>116000</v>
      </c>
      <c r="F25" s="13">
        <v>19</v>
      </c>
      <c r="G25" s="14">
        <v>0.80472499999999991</v>
      </c>
      <c r="H25" s="15">
        <v>19.003599999999999</v>
      </c>
      <c r="I25" s="15">
        <v>41.957340000000002</v>
      </c>
      <c r="J25" s="15">
        <v>13.55903</v>
      </c>
      <c r="K25" s="16">
        <v>21</v>
      </c>
      <c r="L25" s="15">
        <v>1.48478</v>
      </c>
      <c r="M25" s="15">
        <v>2.2172999999999998</v>
      </c>
      <c r="N25" s="15">
        <v>2.0522999999999998</v>
      </c>
      <c r="O25" s="15">
        <v>1.28573</v>
      </c>
      <c r="P25" s="15">
        <v>0.16947376312790999</v>
      </c>
      <c r="Q25" s="15">
        <v>0.58515620635938004</v>
      </c>
      <c r="R25" s="15">
        <v>1.24524072879534</v>
      </c>
      <c r="S25" s="15">
        <v>0.87377000000000005</v>
      </c>
      <c r="T25" s="15">
        <v>3.2847289074000005E-4</v>
      </c>
      <c r="U25" s="15">
        <v>0</v>
      </c>
      <c r="V25" s="15">
        <v>0</v>
      </c>
      <c r="W25" s="15">
        <v>1.8686457784320001E-2</v>
      </c>
      <c r="X25" s="15">
        <v>0.93434113770992999</v>
      </c>
      <c r="Y25" s="15">
        <v>6.4015716706440004E-2</v>
      </c>
      <c r="Z25" s="15">
        <v>0.29414747365767002</v>
      </c>
      <c r="AA25" s="15">
        <v>3.1079374982061601</v>
      </c>
      <c r="AB25" s="15">
        <v>9.08774997714E-3</v>
      </c>
      <c r="AC25" s="15">
        <v>1.193451503022E-2</v>
      </c>
      <c r="AD25" s="15">
        <v>4.6493512834853998</v>
      </c>
      <c r="AE25" s="15">
        <v>3.9126029940945393</v>
      </c>
      <c r="AF25" s="15">
        <v>13.822688470026172</v>
      </c>
      <c r="AG25" s="15">
        <v>0.61191473035797372</v>
      </c>
      <c r="AH25" s="15">
        <v>0.24376535631778071</v>
      </c>
      <c r="AI25" s="15">
        <v>0.33688850060816816</v>
      </c>
      <c r="AJ25" s="15">
        <v>2.9808878415329667E-2</v>
      </c>
      <c r="AK25" s="15">
        <v>3.967493144823532</v>
      </c>
      <c r="AL25" s="15">
        <v>2.8577925356504809E-2</v>
      </c>
      <c r="AM25" s="15">
        <v>0</v>
      </c>
    </row>
    <row r="26" spans="1:39" x14ac:dyDescent="0.25">
      <c r="A26" s="13">
        <v>26371</v>
      </c>
      <c r="B26" s="13" t="s">
        <v>79</v>
      </c>
      <c r="C26" s="13" t="s">
        <v>77</v>
      </c>
      <c r="D26" s="13">
        <v>439000</v>
      </c>
      <c r="E26" s="13">
        <v>113740</v>
      </c>
      <c r="F26" s="13">
        <v>19</v>
      </c>
      <c r="G26" s="14">
        <v>1.551955</v>
      </c>
      <c r="H26" s="15">
        <v>26.51361</v>
      </c>
      <c r="I26" s="15">
        <v>35.909829999999999</v>
      </c>
      <c r="J26" s="15">
        <v>17.986879999999999</v>
      </c>
      <c r="K26" s="16">
        <v>18</v>
      </c>
      <c r="L26" s="15">
        <v>1.4415800000000001</v>
      </c>
      <c r="M26" s="15">
        <v>2.15279</v>
      </c>
      <c r="N26" s="15">
        <v>1.99258</v>
      </c>
      <c r="O26" s="15">
        <v>1.72634</v>
      </c>
      <c r="P26" s="15">
        <v>0.12069553885302001</v>
      </c>
      <c r="Q26" s="15">
        <v>0.85249664243388001</v>
      </c>
      <c r="R26" s="15">
        <v>1.48586536975632</v>
      </c>
      <c r="S26" s="15">
        <v>0.84721000000000002</v>
      </c>
      <c r="T26" s="15">
        <v>6.7519427540999998E-4</v>
      </c>
      <c r="U26" s="15">
        <v>0</v>
      </c>
      <c r="V26" s="15">
        <v>0</v>
      </c>
      <c r="W26" s="15">
        <v>9.3979743739500011E-3</v>
      </c>
      <c r="X26" s="15">
        <v>3.5763398404014</v>
      </c>
      <c r="Y26" s="15">
        <v>5.4161529984240002E-2</v>
      </c>
      <c r="Z26" s="15">
        <v>0.33093643742055001</v>
      </c>
      <c r="AA26" s="15">
        <v>7.3746726094612498</v>
      </c>
      <c r="AB26" s="15">
        <v>8.6132891349600012E-3</v>
      </c>
      <c r="AC26" s="15">
        <v>1.2025757499870001E-2</v>
      </c>
      <c r="AD26" s="15">
        <v>4.5272323621058401</v>
      </c>
      <c r="AE26" s="15">
        <v>1.4444301061068194</v>
      </c>
      <c r="AF26" s="15">
        <v>5.1029729833506803</v>
      </c>
      <c r="AG26" s="15">
        <v>0.27912235765360605</v>
      </c>
      <c r="AH26" s="15">
        <v>4.4995524234739452E-2</v>
      </c>
      <c r="AI26" s="15">
        <v>0.10275561922643858</v>
      </c>
      <c r="AJ26" s="15">
        <v>1.7947272183317636E-2</v>
      </c>
      <c r="AK26" s="15">
        <v>2.3887406417470629</v>
      </c>
      <c r="AL26" s="15">
        <v>1.525549549733508E-2</v>
      </c>
      <c r="AM26" s="15">
        <v>0</v>
      </c>
    </row>
    <row r="27" spans="1:39" x14ac:dyDescent="0.25">
      <c r="A27" s="13">
        <v>27635</v>
      </c>
      <c r="B27" s="13" t="s">
        <v>82</v>
      </c>
      <c r="C27" s="13" t="s">
        <v>77</v>
      </c>
      <c r="D27" s="13">
        <v>438740</v>
      </c>
      <c r="E27" s="13">
        <v>115000</v>
      </c>
      <c r="F27" s="13">
        <v>19</v>
      </c>
      <c r="G27" s="14">
        <v>1.3401430000000001</v>
      </c>
      <c r="H27" s="15">
        <v>19.892610000000001</v>
      </c>
      <c r="I27" s="15">
        <v>28.489920000000001</v>
      </c>
      <c r="J27" s="15">
        <v>14.093730000000001</v>
      </c>
      <c r="K27" s="16">
        <v>15</v>
      </c>
      <c r="L27" s="15">
        <v>1.4415800000000001</v>
      </c>
      <c r="M27" s="15">
        <v>2.15279</v>
      </c>
      <c r="N27" s="15">
        <v>1.99258</v>
      </c>
      <c r="O27" s="15">
        <v>0.84136</v>
      </c>
      <c r="P27" s="15">
        <v>7.6899153421019995E-2</v>
      </c>
      <c r="Q27" s="15">
        <v>0.86994220263096</v>
      </c>
      <c r="R27" s="15">
        <v>1.1323190483565002</v>
      </c>
      <c r="S27" s="15">
        <v>0.79742999999999997</v>
      </c>
      <c r="T27" s="15">
        <v>1.4598795144000001E-3</v>
      </c>
      <c r="U27" s="15">
        <v>0</v>
      </c>
      <c r="V27" s="15">
        <v>0</v>
      </c>
      <c r="W27" s="15">
        <v>6.8249367298199998E-3</v>
      </c>
      <c r="X27" s="15">
        <v>2.7170912552134201</v>
      </c>
      <c r="Y27" s="15">
        <v>5.6552082689069999E-2</v>
      </c>
      <c r="Z27" s="15">
        <v>0.27600847069125001</v>
      </c>
      <c r="AA27" s="15">
        <v>3.29461959111006</v>
      </c>
      <c r="AB27" s="15">
        <v>8.8687680499800001E-3</v>
      </c>
      <c r="AC27" s="15">
        <v>1.156954515162E-2</v>
      </c>
      <c r="AD27" s="15">
        <v>4.2146904065667306</v>
      </c>
      <c r="AE27" s="15">
        <v>1.4056419674238667</v>
      </c>
      <c r="AF27" s="15">
        <v>4.9659398220113182</v>
      </c>
      <c r="AG27" s="15">
        <v>8.146431324915919E-2</v>
      </c>
      <c r="AH27" s="15">
        <v>0</v>
      </c>
      <c r="AI27" s="15">
        <v>0.19743865354678111</v>
      </c>
      <c r="AJ27" s="15">
        <v>1.4465675182755305E-2</v>
      </c>
      <c r="AK27" s="15">
        <v>1.9253480900277888</v>
      </c>
      <c r="AL27" s="15">
        <v>7.0114785583312474E-3</v>
      </c>
      <c r="AM27" s="15">
        <v>0</v>
      </c>
    </row>
    <row r="28" spans="1:39" x14ac:dyDescent="0.25">
      <c r="A28" s="13">
        <v>28018</v>
      </c>
      <c r="B28" s="13" t="s">
        <v>87</v>
      </c>
      <c r="C28" s="13" t="s">
        <v>85</v>
      </c>
      <c r="D28" s="13">
        <v>441780</v>
      </c>
      <c r="E28" s="13">
        <v>118030</v>
      </c>
      <c r="F28" s="13">
        <v>19</v>
      </c>
      <c r="G28" s="14">
        <v>0.56768900000000011</v>
      </c>
      <c r="H28" s="15">
        <v>15.634449999999999</v>
      </c>
      <c r="I28" s="15">
        <v>47.282510000000002</v>
      </c>
      <c r="J28" s="15">
        <v>11.40812</v>
      </c>
      <c r="K28" s="16">
        <v>24</v>
      </c>
      <c r="L28" s="15">
        <v>1.48478</v>
      </c>
      <c r="M28" s="15">
        <v>2.2172999999999998</v>
      </c>
      <c r="N28" s="15">
        <v>2.0522999999999998</v>
      </c>
      <c r="O28" s="15">
        <v>0.74985999999999997</v>
      </c>
      <c r="P28" s="15">
        <v>7.071291397875E-2</v>
      </c>
      <c r="Q28" s="15">
        <v>0.32016982600185001</v>
      </c>
      <c r="R28" s="15">
        <v>0.69727495306529996</v>
      </c>
      <c r="S28" s="15">
        <v>0.72536</v>
      </c>
      <c r="T28" s="15">
        <v>2.9197590288000002E-4</v>
      </c>
      <c r="U28" s="15">
        <v>0</v>
      </c>
      <c r="V28" s="15">
        <v>0</v>
      </c>
      <c r="W28" s="15">
        <v>1.9489391517240003E-2</v>
      </c>
      <c r="X28" s="15">
        <v>0.80443010942226001</v>
      </c>
      <c r="Y28" s="15">
        <v>6.2391600746669995E-2</v>
      </c>
      <c r="Z28" s="15">
        <v>0.27797930803568999</v>
      </c>
      <c r="AA28" s="15">
        <v>1.8614923688114402</v>
      </c>
      <c r="AB28" s="15">
        <v>7.1899066084200004E-3</v>
      </c>
      <c r="AC28" s="15">
        <v>1.262795779956E-2</v>
      </c>
      <c r="AD28" s="15">
        <v>4.2708045254014797</v>
      </c>
      <c r="AE28" s="15">
        <v>2.1635925327830754</v>
      </c>
      <c r="AF28" s="15">
        <v>16.52236099225928</v>
      </c>
      <c r="AG28" s="15">
        <v>1.2129551087854762</v>
      </c>
      <c r="AH28" s="15">
        <v>2.1606592662210615</v>
      </c>
      <c r="AI28" s="15">
        <v>0.16715353489026855</v>
      </c>
      <c r="AJ28" s="15">
        <v>6.7580538823521094E-2</v>
      </c>
      <c r="AK28" s="15">
        <v>9.2473441470602165</v>
      </c>
      <c r="AL28" s="15">
        <v>0.10641387917710202</v>
      </c>
      <c r="AM28" s="15">
        <v>0</v>
      </c>
    </row>
    <row r="29" spans="1:39" x14ac:dyDescent="0.25">
      <c r="A29" s="13">
        <v>28148</v>
      </c>
      <c r="B29" s="13" t="s">
        <v>80</v>
      </c>
      <c r="C29" s="13" t="s">
        <v>77</v>
      </c>
      <c r="D29" s="13">
        <v>443500</v>
      </c>
      <c r="E29" s="13">
        <v>119530</v>
      </c>
      <c r="F29" s="13">
        <v>19</v>
      </c>
      <c r="G29" s="14">
        <v>1.4595480000000003</v>
      </c>
      <c r="H29" s="15">
        <v>17.791309999999999</v>
      </c>
      <c r="I29" s="15">
        <v>26.928989999999999</v>
      </c>
      <c r="J29" s="15">
        <v>12.851979999999999</v>
      </c>
      <c r="K29" s="16">
        <v>15</v>
      </c>
      <c r="L29" s="15">
        <v>1.48478</v>
      </c>
      <c r="M29" s="15">
        <v>2.2172999999999998</v>
      </c>
      <c r="N29" s="15">
        <v>2.0522999999999998</v>
      </c>
      <c r="O29" s="15">
        <v>0.72021000000000002</v>
      </c>
      <c r="P29" s="15">
        <v>3.9672225803820002E-2</v>
      </c>
      <c r="Q29" s="15">
        <v>0.36810861955596003</v>
      </c>
      <c r="R29" s="15">
        <v>1.0765698994003501</v>
      </c>
      <c r="S29" s="15">
        <v>0.83782999999999996</v>
      </c>
      <c r="T29" s="15">
        <v>1.8248493930000001E-4</v>
      </c>
      <c r="U29" s="15">
        <v>0</v>
      </c>
      <c r="V29" s="15">
        <v>0</v>
      </c>
      <c r="W29" s="15">
        <v>2.6953025534610001E-2</v>
      </c>
      <c r="X29" s="15">
        <v>1.0001999523033001</v>
      </c>
      <c r="Y29" s="15">
        <v>7.1369859760229998E-2</v>
      </c>
      <c r="Z29" s="15">
        <v>0.35737850512511998</v>
      </c>
      <c r="AA29" s="15">
        <v>1.18613385695607</v>
      </c>
      <c r="AB29" s="15">
        <v>8.9235135317700005E-3</v>
      </c>
      <c r="AC29" s="15">
        <v>1.0036671661499999E-2</v>
      </c>
      <c r="AD29" s="15">
        <v>6.3333588003336594</v>
      </c>
      <c r="AE29" s="15">
        <v>1.2389183676451359</v>
      </c>
      <c r="AF29" s="15">
        <v>4.3769282653005783</v>
      </c>
      <c r="AG29" s="15">
        <v>0.53845589799709115</v>
      </c>
      <c r="AH29" s="15">
        <v>0.108929569769724</v>
      </c>
      <c r="AI29" s="15">
        <v>0.1235904353084475</v>
      </c>
      <c r="AJ29" s="15">
        <v>2.0449690882461326E-2</v>
      </c>
      <c r="AK29" s="15">
        <v>2.7218068140464218</v>
      </c>
      <c r="AL29" s="15">
        <v>8.60095905013924E-3</v>
      </c>
      <c r="AM29" s="15">
        <v>0</v>
      </c>
    </row>
    <row r="30" spans="1:39" x14ac:dyDescent="0.25">
      <c r="A30" s="13">
        <v>29041</v>
      </c>
      <c r="B30" s="13" t="s">
        <v>84</v>
      </c>
      <c r="C30" s="13" t="s">
        <v>85</v>
      </c>
      <c r="D30" s="13">
        <v>442160</v>
      </c>
      <c r="E30" s="13">
        <v>117600</v>
      </c>
      <c r="F30" s="13">
        <v>19</v>
      </c>
      <c r="G30" s="14">
        <v>0.49276900000000001</v>
      </c>
      <c r="H30" s="15">
        <v>19.769290000000002</v>
      </c>
      <c r="I30" s="15">
        <v>33.062370000000001</v>
      </c>
      <c r="J30" s="15">
        <v>14.117039999999999</v>
      </c>
      <c r="K30" s="16">
        <v>18</v>
      </c>
      <c r="L30" s="15">
        <v>1.48478</v>
      </c>
      <c r="M30" s="15">
        <v>2.2172999999999998</v>
      </c>
      <c r="N30" s="15">
        <v>2.0522999999999998</v>
      </c>
      <c r="O30" s="15">
        <v>0.91422000000000003</v>
      </c>
      <c r="P30" s="15">
        <v>8.2483192563599997E-2</v>
      </c>
      <c r="Q30" s="15">
        <v>0.53258229534705004</v>
      </c>
      <c r="R30" s="15">
        <v>0.83304374790450009</v>
      </c>
      <c r="S30" s="15">
        <v>0.83418000000000003</v>
      </c>
      <c r="T30" s="15">
        <v>2.7372740894999998E-4</v>
      </c>
      <c r="U30" s="15">
        <v>0</v>
      </c>
      <c r="V30" s="15">
        <v>0</v>
      </c>
      <c r="W30" s="15">
        <v>3.4544399009489996E-2</v>
      </c>
      <c r="X30" s="15">
        <v>0.8185726922180101</v>
      </c>
      <c r="Y30" s="15">
        <v>7.7592596190360005E-2</v>
      </c>
      <c r="Z30" s="15">
        <v>0.36236034396800998</v>
      </c>
      <c r="AA30" s="15">
        <v>2.3786181897997802</v>
      </c>
      <c r="AB30" s="15">
        <v>8.2848162442200005E-3</v>
      </c>
      <c r="AC30" s="15">
        <v>1.233598189668E-2</v>
      </c>
      <c r="AD30" s="15">
        <v>7.1258178977378401</v>
      </c>
      <c r="AE30" s="15">
        <v>1.0633266305159892</v>
      </c>
      <c r="AF30" s="15">
        <v>8.1201363823662849</v>
      </c>
      <c r="AG30" s="15">
        <v>0.28779229091814984</v>
      </c>
      <c r="AH30" s="15">
        <v>0.1332228243038914</v>
      </c>
      <c r="AI30" s="15">
        <v>0.12118667240375203</v>
      </c>
      <c r="AJ30" s="15">
        <v>2.5579838415930322E-2</v>
      </c>
      <c r="AK30" s="15">
        <v>3.5002024721349327</v>
      </c>
      <c r="AL30" s="15">
        <v>4.1632888941066752E-2</v>
      </c>
      <c r="AM30" s="15">
        <v>0</v>
      </c>
    </row>
    <row r="31" spans="1:39" x14ac:dyDescent="0.25">
      <c r="A31" s="13">
        <v>36293</v>
      </c>
      <c r="B31" s="13" t="s">
        <v>76</v>
      </c>
      <c r="C31" s="13" t="s">
        <v>77</v>
      </c>
      <c r="D31" s="13">
        <v>446620</v>
      </c>
      <c r="E31" s="13">
        <v>114000</v>
      </c>
      <c r="F31" s="13">
        <v>19</v>
      </c>
      <c r="G31" s="14">
        <v>1.7429180000000004</v>
      </c>
      <c r="H31" s="15">
        <v>19.242000000000001</v>
      </c>
      <c r="I31" s="15">
        <v>29.737559999999998</v>
      </c>
      <c r="J31" s="15">
        <v>13.69711</v>
      </c>
      <c r="K31" s="16">
        <v>16</v>
      </c>
      <c r="L31" s="15">
        <v>1.4766699999999999</v>
      </c>
      <c r="M31" s="15">
        <v>2.2052</v>
      </c>
      <c r="N31" s="15">
        <v>2.0410900000000001</v>
      </c>
      <c r="O31" s="15">
        <v>1.20746</v>
      </c>
      <c r="P31" s="15">
        <v>0.17954693177727002</v>
      </c>
      <c r="Q31" s="15">
        <v>0.28265092248176998</v>
      </c>
      <c r="R31" s="15">
        <v>1.3549689227964301</v>
      </c>
      <c r="S31" s="15">
        <v>0.80225000000000002</v>
      </c>
      <c r="T31" s="15">
        <v>1.0949096358000001E-4</v>
      </c>
      <c r="U31" s="15">
        <v>0</v>
      </c>
      <c r="V31" s="15">
        <v>0</v>
      </c>
      <c r="W31" s="15">
        <v>1.691635387311E-2</v>
      </c>
      <c r="X31" s="15">
        <v>0.69377124223074005</v>
      </c>
      <c r="Y31" s="15">
        <v>6.6077796520530002E-2</v>
      </c>
      <c r="Z31" s="15">
        <v>0.20691967267227002</v>
      </c>
      <c r="AA31" s="15">
        <v>4.3459518234052208</v>
      </c>
      <c r="AB31" s="15">
        <v>9.6352047950400005E-3</v>
      </c>
      <c r="AC31" s="15">
        <v>1.177027858485E-2</v>
      </c>
      <c r="AD31" s="15">
        <v>4.3410429785380495</v>
      </c>
      <c r="AE31" s="15">
        <v>1.7947540617057758</v>
      </c>
      <c r="AF31" s="15">
        <v>6.3406193556354555</v>
      </c>
      <c r="AG31" s="15">
        <v>0.17604263649880816</v>
      </c>
      <c r="AH31" s="15">
        <v>1.1559428926006473E-2</v>
      </c>
      <c r="AI31" s="15">
        <v>8.4834914579631049E-2</v>
      </c>
      <c r="AJ31" s="15">
        <v>1.5440640805405121E-2</v>
      </c>
      <c r="AK31" s="15">
        <v>2.0551137715944092</v>
      </c>
      <c r="AL31" s="15">
        <v>1.7195190254506797E-2</v>
      </c>
      <c r="AM31" s="15">
        <v>0</v>
      </c>
    </row>
    <row r="32" spans="1:39" x14ac:dyDescent="0.25">
      <c r="A32" s="13">
        <v>36987</v>
      </c>
      <c r="B32" s="13" t="s">
        <v>83</v>
      </c>
      <c r="C32" s="13" t="s">
        <v>77</v>
      </c>
      <c r="D32" s="13">
        <v>446000</v>
      </c>
      <c r="E32" s="13">
        <v>113000</v>
      </c>
      <c r="F32" s="13">
        <v>19</v>
      </c>
      <c r="G32" s="14">
        <v>1.6568260000000004</v>
      </c>
      <c r="H32" s="15">
        <v>19.772960000000001</v>
      </c>
      <c r="I32" s="15">
        <v>32.795279999999998</v>
      </c>
      <c r="J32" s="15">
        <v>14.018380000000001</v>
      </c>
      <c r="K32" s="16">
        <v>17</v>
      </c>
      <c r="L32" s="15">
        <v>1.4766699999999999</v>
      </c>
      <c r="M32" s="15">
        <v>2.2052</v>
      </c>
      <c r="N32" s="15">
        <v>2.0410900000000001</v>
      </c>
      <c r="O32" s="15">
        <v>1.2611600000000001</v>
      </c>
      <c r="P32" s="15">
        <v>0.1651488700665</v>
      </c>
      <c r="Q32" s="15">
        <v>0.21872644824498</v>
      </c>
      <c r="R32" s="15">
        <v>1.3561368264079501</v>
      </c>
      <c r="S32" s="15">
        <v>0.76099000000000006</v>
      </c>
      <c r="T32" s="15">
        <v>9.1242469650000007E-5</v>
      </c>
      <c r="U32" s="15">
        <v>0</v>
      </c>
      <c r="V32" s="15">
        <v>0</v>
      </c>
      <c r="W32" s="15">
        <v>1.0748362924770001E-2</v>
      </c>
      <c r="X32" s="15">
        <v>0.90134786068449002</v>
      </c>
      <c r="Y32" s="15">
        <v>6.4198201645740013E-2</v>
      </c>
      <c r="Z32" s="15">
        <v>0.17244826763850002</v>
      </c>
      <c r="AA32" s="15">
        <v>4.9622947058909697</v>
      </c>
      <c r="AB32" s="15">
        <v>1.0255653588660001E-2</v>
      </c>
      <c r="AC32" s="15">
        <v>1.177027858485E-2</v>
      </c>
      <c r="AD32" s="15">
        <v>4.1546711100309599</v>
      </c>
      <c r="AE32" s="15">
        <v>1.9636860291587446</v>
      </c>
      <c r="AF32" s="15">
        <v>6.9374327717309408</v>
      </c>
      <c r="AG32" s="15">
        <v>0.38226713443008087</v>
      </c>
      <c r="AH32" s="15">
        <v>6.49638287580188E-3</v>
      </c>
      <c r="AI32" s="15">
        <v>0.32136396399263184</v>
      </c>
      <c r="AJ32" s="15">
        <v>2.5315092540071114E-2</v>
      </c>
      <c r="AK32" s="15">
        <v>3.369380582318521</v>
      </c>
      <c r="AL32" s="15">
        <v>1.6378042953203553E-2</v>
      </c>
      <c r="AM32" s="15">
        <v>0</v>
      </c>
    </row>
    <row r="33" spans="1:39" x14ac:dyDescent="0.25">
      <c r="A33" s="13">
        <v>37658</v>
      </c>
      <c r="B33" s="13" t="s">
        <v>89</v>
      </c>
      <c r="C33" s="13" t="s">
        <v>77</v>
      </c>
      <c r="D33" s="13">
        <v>445000</v>
      </c>
      <c r="E33" s="13">
        <v>110840</v>
      </c>
      <c r="F33" s="13">
        <v>19</v>
      </c>
      <c r="G33" s="14">
        <v>2.3034450000000004</v>
      </c>
      <c r="H33" s="15">
        <v>20.638449999999999</v>
      </c>
      <c r="I33" s="15">
        <v>30.973600000000001</v>
      </c>
      <c r="J33" s="15">
        <v>14.500870000000001</v>
      </c>
      <c r="K33" s="16">
        <v>16</v>
      </c>
      <c r="L33" s="15">
        <v>1.4766699999999999</v>
      </c>
      <c r="M33" s="15">
        <v>2.2052</v>
      </c>
      <c r="N33" s="15">
        <v>2.0410900000000001</v>
      </c>
      <c r="O33" s="15">
        <v>1.4969399999999999</v>
      </c>
      <c r="P33" s="15">
        <v>0.14445507794988</v>
      </c>
      <c r="Q33" s="15">
        <v>0.19511289709956001</v>
      </c>
      <c r="R33" s="15">
        <v>1.0633944867828899</v>
      </c>
      <c r="S33" s="15">
        <v>0.68252000000000002</v>
      </c>
      <c r="T33" s="15">
        <v>1.0949096358000001E-4</v>
      </c>
      <c r="U33" s="15">
        <v>0</v>
      </c>
      <c r="V33" s="15">
        <v>0</v>
      </c>
      <c r="W33" s="15">
        <v>6.3322273937100005E-3</v>
      </c>
      <c r="X33" s="15">
        <v>0.60156160240245005</v>
      </c>
      <c r="Y33" s="15">
        <v>5.2938880890930004E-2</v>
      </c>
      <c r="Z33" s="15">
        <v>0.18184624201245</v>
      </c>
      <c r="AA33" s="15">
        <v>7.6762654686423604</v>
      </c>
      <c r="AB33" s="15">
        <v>8.1205797988499993E-3</v>
      </c>
      <c r="AC33" s="15">
        <v>1.007316864936E-2</v>
      </c>
      <c r="AD33" s="15">
        <v>2.7958152580274405</v>
      </c>
      <c r="AE33" s="15">
        <v>1.5675108753815485</v>
      </c>
      <c r="AF33" s="15">
        <v>5.5378004199456035</v>
      </c>
      <c r="AG33" s="15">
        <v>0.39241188046049963</v>
      </c>
      <c r="AH33" s="15">
        <v>8.2703329276784129E-2</v>
      </c>
      <c r="AI33" s="15">
        <v>0.49759554210142187</v>
      </c>
      <c r="AJ33" s="15">
        <v>1.6755731053447451E-2</v>
      </c>
      <c r="AK33" s="15">
        <v>2.2301492583790772</v>
      </c>
      <c r="AL33" s="15">
        <v>1.0222963401617706E-2</v>
      </c>
      <c r="AM33" s="15">
        <v>0</v>
      </c>
    </row>
    <row r="34" spans="1:39" x14ac:dyDescent="0.25">
      <c r="A34" s="13">
        <v>38107</v>
      </c>
      <c r="B34" s="13" t="s">
        <v>87</v>
      </c>
      <c r="C34" s="13" t="s">
        <v>85</v>
      </c>
      <c r="D34" s="13">
        <v>442000</v>
      </c>
      <c r="E34" s="13">
        <v>117168</v>
      </c>
      <c r="F34" s="13">
        <v>19</v>
      </c>
      <c r="G34" s="14">
        <v>0.13998099999999999</v>
      </c>
      <c r="H34" s="15">
        <v>19.769290000000002</v>
      </c>
      <c r="I34" s="15">
        <v>55.944380000000002</v>
      </c>
      <c r="J34" s="15">
        <v>14.117039999999999</v>
      </c>
      <c r="K34" s="16">
        <v>27</v>
      </c>
      <c r="L34" s="15">
        <v>1.48478</v>
      </c>
      <c r="M34" s="15">
        <v>2.2172999999999998</v>
      </c>
      <c r="N34" s="15">
        <v>2.0522999999999998</v>
      </c>
      <c r="O34" s="15">
        <v>0.91422000000000003</v>
      </c>
      <c r="P34" s="15">
        <v>8.2483192563599997E-2</v>
      </c>
      <c r="Q34" s="15">
        <v>0.53258229534705004</v>
      </c>
      <c r="R34" s="15">
        <v>0.83304374790450009</v>
      </c>
      <c r="S34" s="15">
        <v>0.83418000000000003</v>
      </c>
      <c r="T34" s="15">
        <v>2.7372740894999998E-4</v>
      </c>
      <c r="U34" s="15">
        <v>0</v>
      </c>
      <c r="V34" s="15">
        <v>0</v>
      </c>
      <c r="W34" s="15">
        <v>3.4544399009489996E-2</v>
      </c>
      <c r="X34" s="15">
        <v>0.8185726922180101</v>
      </c>
      <c r="Y34" s="15">
        <v>7.7592596190360005E-2</v>
      </c>
      <c r="Z34" s="15">
        <v>0.36236034396800998</v>
      </c>
      <c r="AA34" s="15">
        <v>2.3786181897997802</v>
      </c>
      <c r="AB34" s="15">
        <v>8.2848162442200005E-3</v>
      </c>
      <c r="AC34" s="15">
        <v>1.233598189668E-2</v>
      </c>
      <c r="AD34" s="15">
        <v>7.1258178977378401</v>
      </c>
      <c r="AE34" s="15">
        <v>2.5975681195271321</v>
      </c>
      <c r="AF34" s="15">
        <v>19.836432933887544</v>
      </c>
      <c r="AG34" s="15">
        <v>1.0613718061150335</v>
      </c>
      <c r="AH34" s="15">
        <v>0.69331508697350486</v>
      </c>
      <c r="AI34" s="15">
        <v>0.1299031794532281</v>
      </c>
      <c r="AJ34" s="15">
        <v>8.4740170509314747E-2</v>
      </c>
      <c r="AK34" s="15">
        <v>11.595372475891843</v>
      </c>
      <c r="AL34" s="15">
        <v>0.17638622764240081</v>
      </c>
      <c r="AM34" s="15">
        <v>0</v>
      </c>
    </row>
    <row r="35" spans="1:39" x14ac:dyDescent="0.25">
      <c r="A35" s="13">
        <v>38203</v>
      </c>
      <c r="B35" s="13" t="s">
        <v>80</v>
      </c>
      <c r="C35" s="13" t="s">
        <v>77</v>
      </c>
      <c r="D35" s="13">
        <v>445496</v>
      </c>
      <c r="E35" s="13">
        <v>119213</v>
      </c>
      <c r="F35" s="13">
        <v>19</v>
      </c>
      <c r="G35" s="14">
        <v>2.3033540000000001</v>
      </c>
      <c r="H35" s="15">
        <v>18.181480000000001</v>
      </c>
      <c r="I35" s="15">
        <v>27.996359999999999</v>
      </c>
      <c r="J35" s="15">
        <v>13.04725</v>
      </c>
      <c r="K35" s="16">
        <v>15</v>
      </c>
      <c r="L35" s="15">
        <v>1.6744699999999999</v>
      </c>
      <c r="M35" s="15">
        <v>1.67239</v>
      </c>
      <c r="N35" s="15">
        <v>2.1844600000000001</v>
      </c>
      <c r="O35" s="15">
        <v>0.70926999999999996</v>
      </c>
      <c r="P35" s="15">
        <v>4.770156313302E-2</v>
      </c>
      <c r="Q35" s="15">
        <v>0.94554571298294998</v>
      </c>
      <c r="R35" s="15">
        <v>1.1546552049268199</v>
      </c>
      <c r="S35" s="15">
        <v>0.92934000000000005</v>
      </c>
      <c r="T35" s="15">
        <v>1.2773945751E-4</v>
      </c>
      <c r="U35" s="15">
        <v>0</v>
      </c>
      <c r="V35" s="15">
        <v>0</v>
      </c>
      <c r="W35" s="15">
        <v>3.6113769487469999E-2</v>
      </c>
      <c r="X35" s="15">
        <v>1.18292212202439</v>
      </c>
      <c r="Y35" s="15">
        <v>7.315821216537001E-2</v>
      </c>
      <c r="Z35" s="15">
        <v>1.60466306524062</v>
      </c>
      <c r="AA35" s="15">
        <v>1.2980883672166199</v>
      </c>
      <c r="AB35" s="15">
        <v>8.1753252806399997E-3</v>
      </c>
      <c r="AC35" s="15">
        <v>1.001842316757E-2</v>
      </c>
      <c r="AD35" s="15">
        <v>4.6503914476394099</v>
      </c>
      <c r="AE35" s="15">
        <v>1.4692555105246237</v>
      </c>
      <c r="AF35" s="15">
        <v>5.1906777241402908</v>
      </c>
      <c r="AG35" s="15">
        <v>0.679747842771807</v>
      </c>
      <c r="AH35" s="15">
        <v>0.19578408974776326</v>
      </c>
      <c r="AI35" s="15">
        <v>0.23556862817928795</v>
      </c>
      <c r="AJ35" s="15">
        <v>1.5142364920456878E-2</v>
      </c>
      <c r="AK35" s="15">
        <v>2.0154139374607722</v>
      </c>
      <c r="AL35" s="15">
        <v>1.3289902254996044E-2</v>
      </c>
      <c r="AM35" s="15">
        <v>0</v>
      </c>
    </row>
    <row r="36" spans="1:39" x14ac:dyDescent="0.25">
      <c r="A36" s="13">
        <v>38212</v>
      </c>
      <c r="B36" s="13" t="s">
        <v>78</v>
      </c>
      <c r="C36" s="13" t="s">
        <v>77</v>
      </c>
      <c r="D36" s="13">
        <v>442150</v>
      </c>
      <c r="E36" s="13">
        <v>110940</v>
      </c>
      <c r="F36" s="13">
        <v>19</v>
      </c>
      <c r="G36" s="14">
        <v>0.73422900000000002</v>
      </c>
      <c r="H36" s="15">
        <v>50.689160000000001</v>
      </c>
      <c r="I36" s="15">
        <v>67.569659999999999</v>
      </c>
      <c r="J36" s="15">
        <v>29.519459999999999</v>
      </c>
      <c r="K36" s="16">
        <v>30</v>
      </c>
      <c r="L36" s="15">
        <v>1.4598</v>
      </c>
      <c r="M36" s="15">
        <v>2.1800000000000002</v>
      </c>
      <c r="N36" s="15">
        <v>2.0177700000000001</v>
      </c>
      <c r="O36" s="15">
        <v>1.25634</v>
      </c>
      <c r="P36" s="15">
        <v>0.27617270713662001</v>
      </c>
      <c r="Q36" s="15">
        <v>0.50307448066224003</v>
      </c>
      <c r="R36" s="15">
        <v>0.57995538558933002</v>
      </c>
      <c r="S36" s="15">
        <v>0.77188000000000001</v>
      </c>
      <c r="T36" s="15">
        <v>1.4598795144000001E-4</v>
      </c>
      <c r="U36" s="15">
        <v>0</v>
      </c>
      <c r="V36" s="15">
        <v>0</v>
      </c>
      <c r="W36" s="15">
        <v>8.558543653169999E-3</v>
      </c>
      <c r="X36" s="15">
        <v>0.78714878567055002</v>
      </c>
      <c r="Y36" s="15">
        <v>3.5511569187780007E-2</v>
      </c>
      <c r="Z36" s="15">
        <v>0.20989417718285999</v>
      </c>
      <c r="AA36" s="15">
        <v>38.382057282969001</v>
      </c>
      <c r="AB36" s="15">
        <v>4.2701475796200006E-3</v>
      </c>
      <c r="AC36" s="15">
        <v>7.09866413877E-3</v>
      </c>
      <c r="AD36" s="15">
        <v>2.2094911480565398</v>
      </c>
      <c r="AE36" s="15">
        <v>2.5205523274192609</v>
      </c>
      <c r="AF36" s="15">
        <v>8.9047648450156043</v>
      </c>
      <c r="AG36" s="15">
        <v>0.58548950899064156</v>
      </c>
      <c r="AH36" s="15">
        <v>0.26092719865003544</v>
      </c>
      <c r="AI36" s="15">
        <v>0.86208040784245576</v>
      </c>
      <c r="AJ36" s="15">
        <v>2.7791957533957103E-2</v>
      </c>
      <c r="AK36" s="15">
        <v>3.6990456152317481</v>
      </c>
      <c r="AL36" s="15">
        <v>1.9848139316291435E-2</v>
      </c>
      <c r="AM36" s="15">
        <v>0</v>
      </c>
    </row>
    <row r="37" spans="1:39" x14ac:dyDescent="0.25">
      <c r="A37" s="13">
        <v>46375</v>
      </c>
      <c r="B37" s="13" t="s">
        <v>79</v>
      </c>
      <c r="C37" s="13" t="s">
        <v>77</v>
      </c>
      <c r="D37" s="13">
        <v>440000</v>
      </c>
      <c r="E37" s="13">
        <v>114400</v>
      </c>
      <c r="F37" s="13">
        <v>19</v>
      </c>
      <c r="G37" s="14">
        <v>1.39375</v>
      </c>
      <c r="H37" s="15">
        <v>21.178999999999998</v>
      </c>
      <c r="I37" s="15">
        <v>34.583109999999998</v>
      </c>
      <c r="J37" s="15">
        <v>14.884040000000001</v>
      </c>
      <c r="K37" s="16">
        <v>18</v>
      </c>
      <c r="L37" s="15">
        <v>1.4598</v>
      </c>
      <c r="M37" s="15">
        <v>2.1800000000000002</v>
      </c>
      <c r="N37" s="15">
        <v>2.0177700000000001</v>
      </c>
      <c r="O37" s="15">
        <v>1.60538</v>
      </c>
      <c r="P37" s="15">
        <v>0.18069658689486001</v>
      </c>
      <c r="Q37" s="15">
        <v>0.63504758876400003</v>
      </c>
      <c r="R37" s="15">
        <v>1.63010146577904</v>
      </c>
      <c r="S37" s="15">
        <v>0.89997000000000005</v>
      </c>
      <c r="T37" s="15">
        <v>4.5621234825000002E-4</v>
      </c>
      <c r="U37" s="15">
        <v>0</v>
      </c>
      <c r="V37" s="15">
        <v>0</v>
      </c>
      <c r="W37" s="15">
        <v>1.3029424666019999E-2</v>
      </c>
      <c r="X37" s="15">
        <v>1.38162997242816</v>
      </c>
      <c r="Y37" s="15">
        <v>6.1990133880210005E-2</v>
      </c>
      <c r="Z37" s="15">
        <v>0.28633711825563002</v>
      </c>
      <c r="AA37" s="15">
        <v>4.3364443580676895</v>
      </c>
      <c r="AB37" s="15">
        <v>9.6169563011100009E-3</v>
      </c>
      <c r="AC37" s="15">
        <v>1.2810442738860001E-2</v>
      </c>
      <c r="AD37" s="15">
        <v>4.4678882598454805</v>
      </c>
      <c r="AE37" s="15">
        <v>2.2603438679690622</v>
      </c>
      <c r="AF37" s="15">
        <v>7.9854841314665181</v>
      </c>
      <c r="AG37" s="15">
        <v>0.32221777362909859</v>
      </c>
      <c r="AH37" s="15">
        <v>3.0595493465730178E-2</v>
      </c>
      <c r="AI37" s="15">
        <v>0.14020832109149292</v>
      </c>
      <c r="AJ37" s="15">
        <v>1.9772888114971045E-2</v>
      </c>
      <c r="AK37" s="15">
        <v>2.6317259226085747</v>
      </c>
      <c r="AL37" s="15">
        <v>1.3761601654548138E-2</v>
      </c>
      <c r="AM37" s="15">
        <v>0</v>
      </c>
    </row>
    <row r="38" spans="1:39" x14ac:dyDescent="0.25">
      <c r="A38" s="13">
        <v>46963</v>
      </c>
      <c r="B38" s="13" t="s">
        <v>86</v>
      </c>
      <c r="C38" s="13" t="s">
        <v>77</v>
      </c>
      <c r="D38" s="13">
        <v>443000</v>
      </c>
      <c r="E38" s="13">
        <v>112410</v>
      </c>
      <c r="F38" s="13">
        <v>19</v>
      </c>
      <c r="G38" s="14">
        <v>1.6625929999999998</v>
      </c>
      <c r="H38" s="15">
        <v>28.885929999999998</v>
      </c>
      <c r="I38" s="15">
        <v>46.854430000000001</v>
      </c>
      <c r="J38" s="15">
        <v>19.26858</v>
      </c>
      <c r="K38" s="16">
        <v>23</v>
      </c>
      <c r="L38" s="15">
        <v>1.4598</v>
      </c>
      <c r="M38" s="15">
        <v>2.1800000000000002</v>
      </c>
      <c r="N38" s="15">
        <v>2.0177700000000001</v>
      </c>
      <c r="O38" s="15">
        <v>1.4712099999999999</v>
      </c>
      <c r="P38" s="15">
        <v>1.8085899849083702</v>
      </c>
      <c r="Q38" s="15">
        <v>0.73771361561418003</v>
      </c>
      <c r="R38" s="15">
        <v>1.0213317082742399</v>
      </c>
      <c r="S38" s="15">
        <v>1.9469000000000001</v>
      </c>
      <c r="T38" s="15">
        <v>1.6423644537000003E-4</v>
      </c>
      <c r="U38" s="15">
        <v>0</v>
      </c>
      <c r="V38" s="15">
        <v>0</v>
      </c>
      <c r="W38" s="15">
        <v>1.562071080408E-2</v>
      </c>
      <c r="X38" s="15">
        <v>2.9372410859849403</v>
      </c>
      <c r="Y38" s="15">
        <v>4.7646817651230002E-2</v>
      </c>
      <c r="Z38" s="15">
        <v>0.63033947733006002</v>
      </c>
      <c r="AA38" s="15">
        <v>8.6914839314500512</v>
      </c>
      <c r="AB38" s="15">
        <v>6.2409849240600002E-3</v>
      </c>
      <c r="AC38" s="15">
        <v>1.0182659612939999E-2</v>
      </c>
      <c r="AD38" s="15">
        <v>3.9036813245177404</v>
      </c>
      <c r="AE38" s="15">
        <v>2.7072907730627414</v>
      </c>
      <c r="AF38" s="15">
        <v>9.5644861005078461</v>
      </c>
      <c r="AG38" s="15">
        <v>0.44284622035745408</v>
      </c>
      <c r="AH38" s="15">
        <v>5.0049474387095998E-2</v>
      </c>
      <c r="AI38" s="15">
        <v>0.90783505359561523</v>
      </c>
      <c r="AJ38" s="15">
        <v>3.1743511995947819E-2</v>
      </c>
      <c r="AK38" s="15">
        <v>4.2249884239783695</v>
      </c>
      <c r="AL38" s="15">
        <v>3.9260442114934319E-2</v>
      </c>
      <c r="AM38" s="15">
        <v>0</v>
      </c>
    </row>
    <row r="39" spans="1:39" x14ac:dyDescent="0.25">
      <c r="A39" s="13">
        <v>46964</v>
      </c>
      <c r="B39" s="13" t="s">
        <v>80</v>
      </c>
      <c r="C39" s="13" t="s">
        <v>77</v>
      </c>
      <c r="D39" s="13">
        <v>443520</v>
      </c>
      <c r="E39" s="13">
        <v>115000</v>
      </c>
      <c r="F39" s="13">
        <v>19</v>
      </c>
      <c r="G39" s="14">
        <v>1.1506719999999999</v>
      </c>
      <c r="H39" s="15">
        <v>22.432939999999999</v>
      </c>
      <c r="I39" s="15">
        <v>40.150579999999998</v>
      </c>
      <c r="J39" s="15">
        <v>15.644819999999999</v>
      </c>
      <c r="K39" s="16">
        <v>20</v>
      </c>
      <c r="L39" s="15">
        <v>1.4598</v>
      </c>
      <c r="M39" s="15">
        <v>2.1800000000000002</v>
      </c>
      <c r="N39" s="15">
        <v>2.0177700000000001</v>
      </c>
      <c r="O39" s="15">
        <v>1.26936</v>
      </c>
      <c r="P39" s="15">
        <v>0.42531764802651001</v>
      </c>
      <c r="Q39" s="15">
        <v>0.52736322608307007</v>
      </c>
      <c r="R39" s="15">
        <v>1.44080983824315</v>
      </c>
      <c r="S39" s="15">
        <v>1.07107</v>
      </c>
      <c r="T39" s="15">
        <v>1.8248493930000001E-4</v>
      </c>
      <c r="U39" s="15">
        <v>0</v>
      </c>
      <c r="V39" s="15">
        <v>0</v>
      </c>
      <c r="W39" s="15">
        <v>3.6022527017820001E-2</v>
      </c>
      <c r="X39" s="15">
        <v>1.0755844807281301</v>
      </c>
      <c r="Y39" s="15">
        <v>7.6004977218449996E-2</v>
      </c>
      <c r="Z39" s="15">
        <v>1.53230778680817</v>
      </c>
      <c r="AA39" s="15">
        <v>4.5080896919732707</v>
      </c>
      <c r="AB39" s="15">
        <v>9.3979743739500011E-3</v>
      </c>
      <c r="AC39" s="15">
        <v>1.242722436633E-2</v>
      </c>
      <c r="AD39" s="15">
        <v>4.7914523057183098</v>
      </c>
      <c r="AE39" s="15">
        <v>2.6187854928072287</v>
      </c>
      <c r="AF39" s="15">
        <v>9.2518091131490934</v>
      </c>
      <c r="AG39" s="15">
        <v>0.62212019633516347</v>
      </c>
      <c r="AH39" s="15">
        <v>0.20733767122122485</v>
      </c>
      <c r="AI39" s="15">
        <v>0.18189233416921574</v>
      </c>
      <c r="AJ39" s="15">
        <v>3.5856510979825749E-2</v>
      </c>
      <c r="AK39" s="15">
        <v>4.7724191272016725</v>
      </c>
      <c r="AL39" s="15">
        <v>2.741955413658009E-2</v>
      </c>
      <c r="AM39" s="15">
        <v>0</v>
      </c>
    </row>
    <row r="40" spans="1:39" x14ac:dyDescent="0.25">
      <c r="A40" s="13">
        <v>47635</v>
      </c>
      <c r="B40" s="13" t="s">
        <v>82</v>
      </c>
      <c r="C40" s="13" t="s">
        <v>77</v>
      </c>
      <c r="D40" s="13">
        <v>437960</v>
      </c>
      <c r="E40" s="13">
        <v>116300</v>
      </c>
      <c r="F40" s="13">
        <v>19</v>
      </c>
      <c r="G40" s="14">
        <v>0.64191999999999994</v>
      </c>
      <c r="H40" s="15">
        <v>19.739149999999999</v>
      </c>
      <c r="I40" s="15">
        <v>26.36469</v>
      </c>
      <c r="J40" s="15">
        <v>14.12514</v>
      </c>
      <c r="K40" s="16">
        <v>15</v>
      </c>
      <c r="L40" s="15">
        <v>1.4661</v>
      </c>
      <c r="M40" s="15">
        <v>2.1894100000000001</v>
      </c>
      <c r="N40" s="15">
        <v>2.0264799999999998</v>
      </c>
      <c r="O40" s="15">
        <v>0.50353999999999999</v>
      </c>
      <c r="P40" s="15">
        <v>6.6862481759520004E-2</v>
      </c>
      <c r="Q40" s="15">
        <v>0.39347402611866</v>
      </c>
      <c r="R40" s="15">
        <v>0.81859094071193994</v>
      </c>
      <c r="S40" s="15">
        <v>0.65032000000000001</v>
      </c>
      <c r="T40" s="15">
        <v>5.4745481789999996E-4</v>
      </c>
      <c r="U40" s="15">
        <v>0</v>
      </c>
      <c r="V40" s="15">
        <v>0</v>
      </c>
      <c r="W40" s="15">
        <v>6.6242032965900003E-3</v>
      </c>
      <c r="X40" s="15">
        <v>0.83428464549173997</v>
      </c>
      <c r="Y40" s="15">
        <v>5.6041124859030005E-2</v>
      </c>
      <c r="Z40" s="15">
        <v>0.25890963187884003</v>
      </c>
      <c r="AA40" s="15">
        <v>2.5155183912626398</v>
      </c>
      <c r="AB40" s="15">
        <v>6.7336942601700003E-3</v>
      </c>
      <c r="AC40" s="15">
        <v>1.0547629491540001E-2</v>
      </c>
      <c r="AD40" s="15">
        <v>7.9351751005211995</v>
      </c>
      <c r="AE40" s="15">
        <v>1.2133670672335939</v>
      </c>
      <c r="AF40" s="15">
        <v>3.7171316055732015</v>
      </c>
      <c r="AG40" s="15">
        <v>0.22845711882660569</v>
      </c>
      <c r="AH40" s="15">
        <v>3.0226803186144909E-3</v>
      </c>
      <c r="AI40" s="15">
        <v>0.10424816152133239</v>
      </c>
      <c r="AJ40" s="15">
        <v>1.3700664521384154E-2</v>
      </c>
      <c r="AK40" s="15">
        <v>1.3298542084815106</v>
      </c>
      <c r="AL40" s="15">
        <v>1.5758493523759048E-2</v>
      </c>
      <c r="AM40" s="15">
        <v>0</v>
      </c>
    </row>
    <row r="41" spans="1:39" x14ac:dyDescent="0.25">
      <c r="A41" s="13">
        <v>48064</v>
      </c>
      <c r="B41" s="13" t="s">
        <v>87</v>
      </c>
      <c r="C41" s="13" t="s">
        <v>85</v>
      </c>
      <c r="D41" s="13">
        <v>447600</v>
      </c>
      <c r="E41" s="13">
        <v>115030</v>
      </c>
      <c r="F41" s="13">
        <v>19</v>
      </c>
      <c r="G41" s="14">
        <v>0.74001499999999998</v>
      </c>
      <c r="H41" s="15">
        <v>20.053820000000002</v>
      </c>
      <c r="I41" s="15">
        <v>47.57611</v>
      </c>
      <c r="J41" s="15">
        <v>14.282959999999999</v>
      </c>
      <c r="K41" s="16">
        <v>24</v>
      </c>
      <c r="L41" s="15">
        <v>1.6744699999999999</v>
      </c>
      <c r="M41" s="15">
        <v>1.67239</v>
      </c>
      <c r="N41" s="15">
        <v>2.1844600000000001</v>
      </c>
      <c r="O41" s="15">
        <v>0.97379000000000004</v>
      </c>
      <c r="P41" s="15">
        <v>0.14598795144000001</v>
      </c>
      <c r="Q41" s="15">
        <v>0.25390954454202003</v>
      </c>
      <c r="R41" s="15">
        <v>0.84791627045744999</v>
      </c>
      <c r="S41" s="15">
        <v>0.76880999999999999</v>
      </c>
      <c r="T41" s="15">
        <v>1.2773945751E-4</v>
      </c>
      <c r="U41" s="15">
        <v>0</v>
      </c>
      <c r="V41" s="15">
        <v>0</v>
      </c>
      <c r="W41" s="15">
        <v>4.998262487427E-2</v>
      </c>
      <c r="X41" s="15">
        <v>0.75661905532565998</v>
      </c>
      <c r="Y41" s="15">
        <v>8.9600105196300003E-2</v>
      </c>
      <c r="Z41" s="15">
        <v>0.29593582606281005</v>
      </c>
      <c r="AA41" s="15">
        <v>3.4847871463545901</v>
      </c>
      <c r="AB41" s="15">
        <v>7.5913734748799993E-3</v>
      </c>
      <c r="AC41" s="15">
        <v>9.8176897343400012E-3</v>
      </c>
      <c r="AD41" s="15">
        <v>6.8376376815952806</v>
      </c>
      <c r="AE41" s="15">
        <v>2.001683570769706</v>
      </c>
      <c r="AF41" s="15">
        <v>15.285936722100688</v>
      </c>
      <c r="AG41" s="15">
        <v>0.81722123058253793</v>
      </c>
      <c r="AH41" s="15">
        <v>0.69848683179135485</v>
      </c>
      <c r="AI41" s="15">
        <v>0.15356410767950804</v>
      </c>
      <c r="AJ41" s="15">
        <v>6.1032188341670499E-2</v>
      </c>
      <c r="AK41" s="15">
        <v>8.3513043765077484</v>
      </c>
      <c r="AL41" s="15">
        <v>0.15306097222678172</v>
      </c>
      <c r="AM41" s="15">
        <v>0</v>
      </c>
    </row>
    <row r="42" spans="1:39" x14ac:dyDescent="0.25">
      <c r="A42" s="13">
        <v>48317</v>
      </c>
      <c r="B42" s="13" t="s">
        <v>78</v>
      </c>
      <c r="C42" s="13" t="s">
        <v>77</v>
      </c>
      <c r="D42" s="13">
        <v>442600</v>
      </c>
      <c r="E42" s="13">
        <v>111402</v>
      </c>
      <c r="F42" s="13">
        <v>19</v>
      </c>
      <c r="G42" s="14">
        <v>0.49767600000000001</v>
      </c>
      <c r="H42" s="15">
        <v>38.481059999999999</v>
      </c>
      <c r="I42" s="15">
        <v>47.28201</v>
      </c>
      <c r="J42" s="15">
        <v>24.238510000000002</v>
      </c>
      <c r="K42" s="16">
        <v>24</v>
      </c>
      <c r="L42" s="15">
        <v>1.4598</v>
      </c>
      <c r="M42" s="15">
        <v>2.1800000000000002</v>
      </c>
      <c r="N42" s="15">
        <v>2.0177700000000001</v>
      </c>
      <c r="O42" s="15">
        <v>1.6611199999999999</v>
      </c>
      <c r="P42" s="15">
        <v>1.00790081674176</v>
      </c>
      <c r="Q42" s="15">
        <v>1.19379822440667</v>
      </c>
      <c r="R42" s="15">
        <v>0.94499825816505012</v>
      </c>
      <c r="S42" s="15">
        <v>1.5313000000000001</v>
      </c>
      <c r="T42" s="15">
        <v>1.8248493930000001E-4</v>
      </c>
      <c r="U42" s="15">
        <v>0</v>
      </c>
      <c r="V42" s="15">
        <v>0</v>
      </c>
      <c r="W42" s="15">
        <v>1.0529380997609999E-2</v>
      </c>
      <c r="X42" s="15">
        <v>1.9097413867623598</v>
      </c>
      <c r="Y42" s="15">
        <v>4.144232971503E-2</v>
      </c>
      <c r="Z42" s="15">
        <v>0.41309115709340999</v>
      </c>
      <c r="AA42" s="15">
        <v>18.860311185991108</v>
      </c>
      <c r="AB42" s="15">
        <v>5.4198026972100003E-3</v>
      </c>
      <c r="AC42" s="15">
        <v>1.1715533103060002E-2</v>
      </c>
      <c r="AD42" s="15">
        <v>5.2319344522006501</v>
      </c>
      <c r="AE42" s="15">
        <v>1.3426140892794922</v>
      </c>
      <c r="AF42" s="15">
        <v>4.7432709936555106</v>
      </c>
      <c r="AG42" s="15">
        <v>0.32831804450605501</v>
      </c>
      <c r="AH42" s="15">
        <v>0.13499886303190239</v>
      </c>
      <c r="AI42" s="15">
        <v>3.6838825980046841E-2</v>
      </c>
      <c r="AJ42" s="15">
        <v>1.6443206730186601E-2</v>
      </c>
      <c r="AK42" s="15">
        <v>2.1885529898830987</v>
      </c>
      <c r="AL42" s="15">
        <v>9.9129869337065239E-3</v>
      </c>
      <c r="AM42" s="15">
        <v>0</v>
      </c>
    </row>
    <row r="43" spans="1:39" x14ac:dyDescent="0.25">
      <c r="A43" s="13">
        <v>48456</v>
      </c>
      <c r="B43" s="13" t="s">
        <v>78</v>
      </c>
      <c r="C43" s="13" t="s">
        <v>77</v>
      </c>
      <c r="D43" s="13">
        <v>442580</v>
      </c>
      <c r="E43" s="13">
        <v>111260</v>
      </c>
      <c r="F43" s="13">
        <v>19</v>
      </c>
      <c r="G43" s="14">
        <v>0.19541500000000003</v>
      </c>
      <c r="H43" s="15">
        <v>38.481059999999999</v>
      </c>
      <c r="I43" s="15">
        <v>47.130189999999999</v>
      </c>
      <c r="J43" s="15">
        <v>24.238510000000002</v>
      </c>
      <c r="K43" s="16">
        <v>24</v>
      </c>
      <c r="L43" s="15">
        <v>1.4598</v>
      </c>
      <c r="M43" s="15">
        <v>2.1800000000000002</v>
      </c>
      <c r="N43" s="15">
        <v>2.0177700000000001</v>
      </c>
      <c r="O43" s="15">
        <v>1.6611199999999999</v>
      </c>
      <c r="P43" s="15">
        <v>1.00790081674176</v>
      </c>
      <c r="Q43" s="15">
        <v>1.19379822440667</v>
      </c>
      <c r="R43" s="15">
        <v>0.94499825816505012</v>
      </c>
      <c r="S43" s="15">
        <v>1.5313000000000001</v>
      </c>
      <c r="T43" s="15">
        <v>1.8248493930000001E-4</v>
      </c>
      <c r="U43" s="15">
        <v>0</v>
      </c>
      <c r="V43" s="15">
        <v>0</v>
      </c>
      <c r="W43" s="15">
        <v>1.0529380997609999E-2</v>
      </c>
      <c r="X43" s="15">
        <v>1.9097413867623598</v>
      </c>
      <c r="Y43" s="15">
        <v>4.144232971503E-2</v>
      </c>
      <c r="Z43" s="15">
        <v>0.41309115709340999</v>
      </c>
      <c r="AA43" s="15">
        <v>18.860311185991108</v>
      </c>
      <c r="AB43" s="15">
        <v>5.4198026972100003E-3</v>
      </c>
      <c r="AC43" s="15">
        <v>1.1715533103060002E-2</v>
      </c>
      <c r="AD43" s="15">
        <v>5.2319344522006501</v>
      </c>
      <c r="AE43" s="15">
        <v>1.3506515018553749</v>
      </c>
      <c r="AF43" s="15">
        <v>4.7716660672955342</v>
      </c>
      <c r="AG43" s="15">
        <v>0.30018996839719653</v>
      </c>
      <c r="AH43" s="15">
        <v>5.3230868436145676E-2</v>
      </c>
      <c r="AI43" s="15">
        <v>0.13431387094089431</v>
      </c>
      <c r="AJ43" s="15">
        <v>1.5094540750396217E-2</v>
      </c>
      <c r="AK43" s="15">
        <v>2.0090486504402794</v>
      </c>
      <c r="AL43" s="15">
        <v>1.4934531884177191E-2</v>
      </c>
      <c r="AM43" s="15">
        <v>0</v>
      </c>
    </row>
    <row r="44" spans="1:39" x14ac:dyDescent="0.25">
      <c r="A44" s="13">
        <v>48513</v>
      </c>
      <c r="B44" s="13" t="s">
        <v>78</v>
      </c>
      <c r="C44" s="13" t="s">
        <v>77</v>
      </c>
      <c r="D44" s="13">
        <v>442430</v>
      </c>
      <c r="E44" s="13">
        <v>111300</v>
      </c>
      <c r="F44" s="13">
        <v>19</v>
      </c>
      <c r="G44" s="14">
        <v>0.28517599999999999</v>
      </c>
      <c r="H44" s="15">
        <v>38.481059999999999</v>
      </c>
      <c r="I44" s="15">
        <v>44.575189999999999</v>
      </c>
      <c r="J44" s="15">
        <v>24.238510000000002</v>
      </c>
      <c r="K44" s="16">
        <v>24</v>
      </c>
      <c r="L44" s="15">
        <v>1.4598</v>
      </c>
      <c r="M44" s="15">
        <v>2.1800000000000002</v>
      </c>
      <c r="N44" s="15">
        <v>2.0177700000000001</v>
      </c>
      <c r="O44" s="15">
        <v>1.6611199999999999</v>
      </c>
      <c r="P44" s="15">
        <v>1.00790081674176</v>
      </c>
      <c r="Q44" s="15">
        <v>1.19379822440667</v>
      </c>
      <c r="R44" s="15">
        <v>0.94499825816505012</v>
      </c>
      <c r="S44" s="15">
        <v>1.5313000000000001</v>
      </c>
      <c r="T44" s="15">
        <v>1.8248493930000001E-4</v>
      </c>
      <c r="U44" s="15">
        <v>0</v>
      </c>
      <c r="V44" s="15">
        <v>0</v>
      </c>
      <c r="W44" s="15">
        <v>1.0529380997609999E-2</v>
      </c>
      <c r="X44" s="15">
        <v>1.9097413867623598</v>
      </c>
      <c r="Y44" s="15">
        <v>4.144232971503E-2</v>
      </c>
      <c r="Z44" s="15">
        <v>0.41309115709340999</v>
      </c>
      <c r="AA44" s="15">
        <v>18.860311185991108</v>
      </c>
      <c r="AB44" s="15">
        <v>5.4198026972100003E-3</v>
      </c>
      <c r="AC44" s="15">
        <v>1.1715533103060002E-2</v>
      </c>
      <c r="AD44" s="15">
        <v>5.2319344522006501</v>
      </c>
      <c r="AE44" s="15">
        <v>0.94477307052568993</v>
      </c>
      <c r="AF44" s="15">
        <v>3.3377533699324085</v>
      </c>
      <c r="AG44" s="15">
        <v>0.35898972884413693</v>
      </c>
      <c r="AH44" s="15">
        <v>0.11342604409346083</v>
      </c>
      <c r="AI44" s="15">
        <v>3.7953024833517986E-2</v>
      </c>
      <c r="AJ44" s="15">
        <v>9.6703671957421439E-3</v>
      </c>
      <c r="AK44" s="15">
        <v>1.2871036280688257</v>
      </c>
      <c r="AL44" s="15">
        <v>4.4607665062171556E-3</v>
      </c>
      <c r="AM44" s="15">
        <v>0</v>
      </c>
    </row>
    <row r="45" spans="1:39" x14ac:dyDescent="0.25">
      <c r="A45" s="13">
        <v>56058</v>
      </c>
      <c r="B45" s="13" t="s">
        <v>88</v>
      </c>
      <c r="C45" s="13" t="s">
        <v>85</v>
      </c>
      <c r="D45" s="13">
        <v>437100</v>
      </c>
      <c r="E45" s="13">
        <v>115600</v>
      </c>
      <c r="F45" s="13">
        <v>19</v>
      </c>
      <c r="G45" s="14">
        <v>1.0572550000000001</v>
      </c>
      <c r="H45" s="15">
        <v>18.242190000000001</v>
      </c>
      <c r="I45" s="15">
        <v>49.005510000000001</v>
      </c>
      <c r="J45" s="15">
        <v>13.112299999999999</v>
      </c>
      <c r="K45" s="16">
        <v>24</v>
      </c>
      <c r="L45" s="15">
        <v>1.4661</v>
      </c>
      <c r="M45" s="15">
        <v>2.1894100000000001</v>
      </c>
      <c r="N45" s="15">
        <v>2.0264799999999998</v>
      </c>
      <c r="O45" s="15">
        <v>0.54108000000000001</v>
      </c>
      <c r="P45" s="15">
        <v>7.071291397875E-2</v>
      </c>
      <c r="Q45" s="15">
        <v>0.56871431332845002</v>
      </c>
      <c r="R45" s="15">
        <v>0.72331555390341007</v>
      </c>
      <c r="S45" s="15">
        <v>0.72118000000000004</v>
      </c>
      <c r="T45" s="15">
        <v>1.24089758724E-3</v>
      </c>
      <c r="U45" s="15">
        <v>0</v>
      </c>
      <c r="V45" s="15">
        <v>0</v>
      </c>
      <c r="W45" s="15">
        <v>6.8614337176799997E-3</v>
      </c>
      <c r="X45" s="15">
        <v>1.1309686598056801</v>
      </c>
      <c r="Y45" s="15">
        <v>5.6497337207280007E-2</v>
      </c>
      <c r="Z45" s="15">
        <v>0.29128246011066</v>
      </c>
      <c r="AA45" s="15">
        <v>2.93941265676261</v>
      </c>
      <c r="AB45" s="15">
        <v>6.49646383908E-3</v>
      </c>
      <c r="AC45" s="15">
        <v>1.045638702189E-2</v>
      </c>
      <c r="AD45" s="15">
        <v>5.49195724220922</v>
      </c>
      <c r="AE45" s="15">
        <v>2.1253458524764399</v>
      </c>
      <c r="AF45" s="15">
        <v>16.230288686958378</v>
      </c>
      <c r="AG45" s="15">
        <v>1.3295450597444425</v>
      </c>
      <c r="AH45" s="15">
        <v>2.5845595986002796</v>
      </c>
      <c r="AI45" s="15">
        <v>0.1266721619210095</v>
      </c>
      <c r="AJ45" s="15">
        <v>5.9754245972762403E-2</v>
      </c>
      <c r="AK45" s="15">
        <v>8.1764378677297884</v>
      </c>
      <c r="AL45" s="15">
        <v>0.13071652659690766</v>
      </c>
      <c r="AM45" s="15">
        <v>0</v>
      </c>
    </row>
    <row r="46" spans="1:39" x14ac:dyDescent="0.25">
      <c r="A46" s="13">
        <v>56347</v>
      </c>
      <c r="B46" s="13" t="s">
        <v>86</v>
      </c>
      <c r="C46" s="13" t="s">
        <v>77</v>
      </c>
      <c r="D46" s="13">
        <v>440000</v>
      </c>
      <c r="E46" s="13">
        <v>112600</v>
      </c>
      <c r="F46" s="13">
        <v>19</v>
      </c>
      <c r="G46" s="14">
        <v>3.2516190000000003</v>
      </c>
      <c r="H46" s="15">
        <v>34.903829999999999</v>
      </c>
      <c r="I46" s="15">
        <v>66.614180000000005</v>
      </c>
      <c r="J46" s="15">
        <v>22.462620000000001</v>
      </c>
      <c r="K46" s="16">
        <v>29</v>
      </c>
      <c r="L46" s="15">
        <v>1.4598</v>
      </c>
      <c r="M46" s="15">
        <v>2.1800000000000002</v>
      </c>
      <c r="N46" s="15">
        <v>2.0177700000000001</v>
      </c>
      <c r="O46" s="15">
        <v>3.16337</v>
      </c>
      <c r="P46" s="15">
        <v>0.24524150992527002</v>
      </c>
      <c r="Q46" s="15">
        <v>0.58241893226988006</v>
      </c>
      <c r="R46" s="15">
        <v>1.22810539299507</v>
      </c>
      <c r="S46" s="15">
        <v>0.86053000000000002</v>
      </c>
      <c r="T46" s="15">
        <v>3.6496987860000003E-4</v>
      </c>
      <c r="U46" s="15">
        <v>0</v>
      </c>
      <c r="V46" s="15">
        <v>0</v>
      </c>
      <c r="W46" s="15">
        <v>9.3249803982299994E-3</v>
      </c>
      <c r="X46" s="15">
        <v>1.3096031668864501</v>
      </c>
      <c r="Y46" s="15">
        <v>4.9581158007810003E-2</v>
      </c>
      <c r="Z46" s="15">
        <v>0.70586999370632997</v>
      </c>
      <c r="AA46" s="15">
        <v>16.11997134951087</v>
      </c>
      <c r="AB46" s="15">
        <v>7.7008644384600001E-3</v>
      </c>
      <c r="AC46" s="15">
        <v>1.127756924874E-2</v>
      </c>
      <c r="AD46" s="15">
        <v>4.9529149800109504</v>
      </c>
      <c r="AE46" s="15">
        <v>5.053086749937358</v>
      </c>
      <c r="AF46" s="15">
        <v>17.8518607847064</v>
      </c>
      <c r="AG46" s="15">
        <v>0.96847027550833709</v>
      </c>
      <c r="AH46" s="15">
        <v>0.66034166731166466</v>
      </c>
      <c r="AI46" s="15">
        <v>0.74484832255417144</v>
      </c>
      <c r="AJ46" s="15">
        <v>4.756818260101555E-2</v>
      </c>
      <c r="AK46" s="15">
        <v>6.3312156784868403</v>
      </c>
      <c r="AL46" s="15">
        <v>5.2958338894211351E-2</v>
      </c>
      <c r="AM46" s="15">
        <v>0</v>
      </c>
    </row>
    <row r="47" spans="1:39" x14ac:dyDescent="0.25">
      <c r="A47" s="13">
        <v>56374</v>
      </c>
      <c r="B47" s="13" t="s">
        <v>79</v>
      </c>
      <c r="C47" s="13" t="s">
        <v>77</v>
      </c>
      <c r="D47" s="13">
        <v>441000</v>
      </c>
      <c r="E47" s="13">
        <v>115200</v>
      </c>
      <c r="F47" s="13">
        <v>19</v>
      </c>
      <c r="G47" s="14">
        <v>0.71133799999999991</v>
      </c>
      <c r="H47" s="15">
        <v>19.003599999999999</v>
      </c>
      <c r="I47" s="15">
        <v>36.203609999999998</v>
      </c>
      <c r="J47" s="15">
        <v>13.55903</v>
      </c>
      <c r="K47" s="16">
        <v>19</v>
      </c>
      <c r="L47" s="15">
        <v>1.48478</v>
      </c>
      <c r="M47" s="15">
        <v>2.2172999999999998</v>
      </c>
      <c r="N47" s="15">
        <v>2.0522999999999998</v>
      </c>
      <c r="O47" s="15">
        <v>1.28573</v>
      </c>
      <c r="P47" s="15">
        <v>0.16947376312790999</v>
      </c>
      <c r="Q47" s="15">
        <v>0.58515620635938004</v>
      </c>
      <c r="R47" s="15">
        <v>1.24524072879534</v>
      </c>
      <c r="S47" s="15">
        <v>0.87377000000000005</v>
      </c>
      <c r="T47" s="15">
        <v>3.2847289074000005E-4</v>
      </c>
      <c r="U47" s="15">
        <v>0</v>
      </c>
      <c r="V47" s="15">
        <v>0</v>
      </c>
      <c r="W47" s="15">
        <v>1.8686457784320001E-2</v>
      </c>
      <c r="X47" s="15">
        <v>0.93434113770992999</v>
      </c>
      <c r="Y47" s="15">
        <v>6.4015716706440004E-2</v>
      </c>
      <c r="Z47" s="15">
        <v>0.29414747365767002</v>
      </c>
      <c r="AA47" s="15">
        <v>3.1079374982061601</v>
      </c>
      <c r="AB47" s="15">
        <v>9.08774997714E-3</v>
      </c>
      <c r="AC47" s="15">
        <v>1.193451503022E-2</v>
      </c>
      <c r="AD47" s="15">
        <v>4.6493512834853998</v>
      </c>
      <c r="AE47" s="15">
        <v>2.9572498834463747</v>
      </c>
      <c r="AF47" s="15">
        <v>10.44755727289431</v>
      </c>
      <c r="AG47" s="15">
        <v>0.44170093326244692</v>
      </c>
      <c r="AH47" s="15">
        <v>2.7069710325489139E-2</v>
      </c>
      <c r="AI47" s="15">
        <v>0.27535362668679353</v>
      </c>
      <c r="AJ47" s="15">
        <v>2.2613932688562266E-2</v>
      </c>
      <c r="AK47" s="15">
        <v>3.0098624198229271</v>
      </c>
      <c r="AL47" s="15">
        <v>1.8602220873097559E-2</v>
      </c>
      <c r="AM47" s="15">
        <v>0</v>
      </c>
    </row>
    <row r="48" spans="1:39" x14ac:dyDescent="0.25">
      <c r="A48" s="13">
        <v>57434</v>
      </c>
      <c r="B48" s="13" t="s">
        <v>78</v>
      </c>
      <c r="C48" s="13" t="s">
        <v>77</v>
      </c>
      <c r="D48" s="13">
        <v>441804</v>
      </c>
      <c r="E48" s="13">
        <v>115249</v>
      </c>
      <c r="F48" s="13">
        <v>19</v>
      </c>
      <c r="G48" s="14">
        <v>0.15274199999999999</v>
      </c>
      <c r="H48" s="15">
        <v>19.003599999999999</v>
      </c>
      <c r="I48" s="15">
        <v>37.818109999999997</v>
      </c>
      <c r="J48" s="15">
        <v>13.55903</v>
      </c>
      <c r="K48" s="16">
        <v>20</v>
      </c>
      <c r="L48" s="15">
        <v>1.48478</v>
      </c>
      <c r="M48" s="15">
        <v>2.2172999999999998</v>
      </c>
      <c r="N48" s="15">
        <v>2.0522999999999998</v>
      </c>
      <c r="O48" s="15">
        <v>1.28573</v>
      </c>
      <c r="P48" s="15">
        <v>0.16947376312790999</v>
      </c>
      <c r="Q48" s="15">
        <v>0.58515620635938004</v>
      </c>
      <c r="R48" s="15">
        <v>1.24524072879534</v>
      </c>
      <c r="S48" s="15">
        <v>0.87377000000000005</v>
      </c>
      <c r="T48" s="15">
        <v>3.2847289074000005E-4</v>
      </c>
      <c r="U48" s="15">
        <v>0</v>
      </c>
      <c r="V48" s="15">
        <v>0</v>
      </c>
      <c r="W48" s="15">
        <v>1.8686457784320001E-2</v>
      </c>
      <c r="X48" s="15">
        <v>0.93434113770992999</v>
      </c>
      <c r="Y48" s="15">
        <v>6.4015716706440004E-2</v>
      </c>
      <c r="Z48" s="15">
        <v>0.29414747365767002</v>
      </c>
      <c r="AA48" s="15">
        <v>3.1079374982061601</v>
      </c>
      <c r="AB48" s="15">
        <v>9.08774997714E-3</v>
      </c>
      <c r="AC48" s="15">
        <v>1.193451503022E-2</v>
      </c>
      <c r="AD48" s="15">
        <v>4.6493512834853998</v>
      </c>
      <c r="AE48" s="15">
        <v>3.1703366653642666</v>
      </c>
      <c r="AF48" s="15">
        <v>11.200363578051537</v>
      </c>
      <c r="AG48" s="15">
        <v>0.51634345697125272</v>
      </c>
      <c r="AH48" s="15">
        <v>0.19780663170810006</v>
      </c>
      <c r="AI48" s="15">
        <v>0.4027968038410471</v>
      </c>
      <c r="AJ48" s="15">
        <v>2.4594646362340055E-2</v>
      </c>
      <c r="AK48" s="15">
        <v>3.2734908533747999</v>
      </c>
      <c r="AL48" s="15">
        <v>2.8777364326651605E-2</v>
      </c>
      <c r="AM48" s="15">
        <v>0</v>
      </c>
    </row>
    <row r="49" spans="1:39" x14ac:dyDescent="0.25">
      <c r="A49" s="13">
        <v>57672</v>
      </c>
      <c r="B49" s="13" t="s">
        <v>78</v>
      </c>
      <c r="C49" s="13" t="s">
        <v>77</v>
      </c>
      <c r="D49" s="13">
        <v>441170</v>
      </c>
      <c r="E49" s="13">
        <v>112000</v>
      </c>
      <c r="F49" s="13">
        <v>19</v>
      </c>
      <c r="G49" s="14">
        <v>0.16172600000000001</v>
      </c>
      <c r="H49" s="15">
        <v>54.463149999999999</v>
      </c>
      <c r="I49" s="15">
        <v>60.325150000000001</v>
      </c>
      <c r="J49" s="15">
        <v>31.193909999999999</v>
      </c>
      <c r="K49" s="16">
        <v>31</v>
      </c>
      <c r="L49" s="15">
        <v>1.4598</v>
      </c>
      <c r="M49" s="15">
        <v>2.1800000000000002</v>
      </c>
      <c r="N49" s="15">
        <v>2.0177700000000001</v>
      </c>
      <c r="O49" s="15">
        <v>1.56134</v>
      </c>
      <c r="P49" s="15">
        <v>0.70351593798935996</v>
      </c>
      <c r="Q49" s="15">
        <v>0.49842111471008999</v>
      </c>
      <c r="R49" s="15">
        <v>0.72610757347470001</v>
      </c>
      <c r="S49" s="15">
        <v>0.86280000000000001</v>
      </c>
      <c r="T49" s="15">
        <v>2.1898192716000002E-4</v>
      </c>
      <c r="U49" s="15">
        <v>0</v>
      </c>
      <c r="V49" s="15">
        <v>0</v>
      </c>
      <c r="W49" s="15">
        <v>8.9417620257000001E-3</v>
      </c>
      <c r="X49" s="15">
        <v>1.20578748491868</v>
      </c>
      <c r="Y49" s="15">
        <v>3.8194097795490003E-2</v>
      </c>
      <c r="Z49" s="15">
        <v>0.40958744625885002</v>
      </c>
      <c r="AA49" s="15">
        <v>38.619616176949741</v>
      </c>
      <c r="AB49" s="15">
        <v>4.9818388428899997E-3</v>
      </c>
      <c r="AC49" s="15">
        <v>8.1205797988499993E-3</v>
      </c>
      <c r="AD49" s="15">
        <v>4.1579375904444298</v>
      </c>
      <c r="AE49" s="15">
        <v>0.79520722142486677</v>
      </c>
      <c r="AF49" s="15">
        <v>2.809357787504025</v>
      </c>
      <c r="AG49" s="15">
        <v>0.14493989184742734</v>
      </c>
      <c r="AH49" s="15">
        <v>2.6123177907704194E-2</v>
      </c>
      <c r="AI49" s="15">
        <v>1.4365593756934709E-2</v>
      </c>
      <c r="AJ49" s="15">
        <v>1.5390353167130567E-2</v>
      </c>
      <c r="AK49" s="15">
        <v>2.0484206026216016</v>
      </c>
      <c r="AL49" s="15">
        <v>8.1953717703114812E-3</v>
      </c>
      <c r="AM49" s="15">
        <v>0</v>
      </c>
    </row>
    <row r="50" spans="1:39" x14ac:dyDescent="0.25">
      <c r="A50" s="13">
        <v>59041</v>
      </c>
      <c r="B50" s="13" t="s">
        <v>84</v>
      </c>
      <c r="C50" s="13" t="s">
        <v>85</v>
      </c>
      <c r="D50" s="13">
        <v>444471</v>
      </c>
      <c r="E50" s="13">
        <v>120344</v>
      </c>
      <c r="F50" s="13">
        <v>19</v>
      </c>
      <c r="G50" s="14">
        <v>3.4203159999999997</v>
      </c>
      <c r="H50" s="15">
        <v>17.97025</v>
      </c>
      <c r="I50" s="15">
        <v>41.84158</v>
      </c>
      <c r="J50" s="15">
        <v>12.98617</v>
      </c>
      <c r="K50" s="16">
        <v>22</v>
      </c>
      <c r="L50" s="15">
        <v>1.68371</v>
      </c>
      <c r="M50" s="15">
        <v>1.6816199999999999</v>
      </c>
      <c r="N50" s="15">
        <v>2.19652</v>
      </c>
      <c r="O50" s="15">
        <v>0.64278999999999997</v>
      </c>
      <c r="P50" s="15">
        <v>3.4215926118749997E-2</v>
      </c>
      <c r="Q50" s="15">
        <v>0.33057146754194999</v>
      </c>
      <c r="R50" s="15">
        <v>1.10271999120204</v>
      </c>
      <c r="S50" s="15">
        <v>0.88575000000000004</v>
      </c>
      <c r="T50" s="15">
        <v>1.4598795144000001E-4</v>
      </c>
      <c r="U50" s="15">
        <v>0</v>
      </c>
      <c r="V50" s="15">
        <v>0</v>
      </c>
      <c r="W50" s="15">
        <v>2.0493058683390002E-2</v>
      </c>
      <c r="X50" s="15">
        <v>0.88012486224390007</v>
      </c>
      <c r="Y50" s="15">
        <v>6.7519427541000002E-2</v>
      </c>
      <c r="Z50" s="15">
        <v>0.47606670964584002</v>
      </c>
      <c r="AA50" s="15">
        <v>0.92906732296416006</v>
      </c>
      <c r="AB50" s="15">
        <v>9.0330044953500013E-3</v>
      </c>
      <c r="AC50" s="15">
        <v>1.0036671661499999E-2</v>
      </c>
      <c r="AD50" s="15">
        <v>7.0198488934863299</v>
      </c>
      <c r="AE50" s="15">
        <v>1.8756008153160693</v>
      </c>
      <c r="AF50" s="15">
        <v>12.648806198217333</v>
      </c>
      <c r="AG50" s="15">
        <v>0.85298402230765635</v>
      </c>
      <c r="AH50" s="15">
        <v>1.6358755472260837</v>
      </c>
      <c r="AI50" s="15">
        <v>0.24859850612579562</v>
      </c>
      <c r="AJ50" s="15">
        <v>5.4150083576777135E-2</v>
      </c>
      <c r="AK50" s="15">
        <v>6.5099158363820262</v>
      </c>
      <c r="AL50" s="15">
        <v>4.5398990848255237E-2</v>
      </c>
      <c r="AM50" s="15">
        <v>0</v>
      </c>
    </row>
    <row r="51" spans="1:39" x14ac:dyDescent="0.25">
      <c r="A51" s="13">
        <v>70064</v>
      </c>
      <c r="B51" s="13" t="s">
        <v>78</v>
      </c>
      <c r="C51" s="13" t="s">
        <v>77</v>
      </c>
      <c r="D51" s="13">
        <v>442350</v>
      </c>
      <c r="E51" s="13">
        <v>111090</v>
      </c>
      <c r="F51" s="13">
        <v>19</v>
      </c>
      <c r="G51" s="14">
        <v>0.23886099999999999</v>
      </c>
      <c r="H51" s="15">
        <v>38.481059999999999</v>
      </c>
      <c r="I51" s="15">
        <v>48.468170000000001</v>
      </c>
      <c r="J51" s="15">
        <v>24.238510000000002</v>
      </c>
      <c r="K51" s="16">
        <v>24</v>
      </c>
      <c r="L51" s="15">
        <v>1.4598</v>
      </c>
      <c r="M51" s="15">
        <v>2.1800000000000002</v>
      </c>
      <c r="N51" s="15">
        <v>2.0177700000000001</v>
      </c>
      <c r="O51" s="15">
        <v>1.6611199999999999</v>
      </c>
      <c r="P51" s="15">
        <v>1.00790081674176</v>
      </c>
      <c r="Q51" s="15">
        <v>1.19379822440667</v>
      </c>
      <c r="R51" s="15">
        <v>0.94499825816505012</v>
      </c>
      <c r="S51" s="15">
        <v>1.5313000000000001</v>
      </c>
      <c r="T51" s="15">
        <v>1.8248493930000001E-4</v>
      </c>
      <c r="U51" s="15">
        <v>0</v>
      </c>
      <c r="V51" s="15">
        <v>0</v>
      </c>
      <c r="W51" s="15">
        <v>1.0529380997609999E-2</v>
      </c>
      <c r="X51" s="15">
        <v>1.9097413867623598</v>
      </c>
      <c r="Y51" s="15">
        <v>4.144232971503E-2</v>
      </c>
      <c r="Z51" s="15">
        <v>0.41309115709340999</v>
      </c>
      <c r="AA51" s="15">
        <v>18.860311185991108</v>
      </c>
      <c r="AB51" s="15">
        <v>5.4198026972100003E-3</v>
      </c>
      <c r="AC51" s="15">
        <v>1.1715533103060002E-2</v>
      </c>
      <c r="AD51" s="15">
        <v>5.2319344522006501</v>
      </c>
      <c r="AE51" s="15">
        <v>1.3998976921376318</v>
      </c>
      <c r="AF51" s="15">
        <v>4.945646087153083</v>
      </c>
      <c r="AG51" s="15">
        <v>0.5540915718085655</v>
      </c>
      <c r="AH51" s="15">
        <v>0.31306204166746376</v>
      </c>
      <c r="AI51" s="15">
        <v>0.70688153292279599</v>
      </c>
      <c r="AJ51" s="15">
        <v>1.5308549834871604E-2</v>
      </c>
      <c r="AK51" s="15">
        <v>2.0375327672780807</v>
      </c>
      <c r="AL51" s="15">
        <v>1.4689757197509744E-2</v>
      </c>
      <c r="AM51" s="15">
        <v>0</v>
      </c>
    </row>
    <row r="52" spans="1:39" x14ac:dyDescent="0.25">
      <c r="A52" s="13">
        <v>70065</v>
      </c>
      <c r="B52" s="13" t="s">
        <v>78</v>
      </c>
      <c r="C52" s="13" t="s">
        <v>77</v>
      </c>
      <c r="D52" s="13">
        <v>442320</v>
      </c>
      <c r="E52" s="13">
        <v>111000</v>
      </c>
      <c r="F52" s="13">
        <v>19</v>
      </c>
      <c r="G52" s="14">
        <v>0.27591500000000002</v>
      </c>
      <c r="H52" s="15">
        <v>50.689160000000001</v>
      </c>
      <c r="I52" s="15">
        <v>62.553049999999999</v>
      </c>
      <c r="J52" s="15">
        <v>29.519459999999999</v>
      </c>
      <c r="K52" s="16">
        <v>30</v>
      </c>
      <c r="L52" s="15">
        <v>1.4598</v>
      </c>
      <c r="M52" s="15">
        <v>2.1800000000000002</v>
      </c>
      <c r="N52" s="15">
        <v>2.0177700000000001</v>
      </c>
      <c r="O52" s="15">
        <v>1.25634</v>
      </c>
      <c r="P52" s="15">
        <v>0.27617270713662001</v>
      </c>
      <c r="Q52" s="15">
        <v>0.50307448066224003</v>
      </c>
      <c r="R52" s="15">
        <v>0.57995538558933002</v>
      </c>
      <c r="S52" s="15">
        <v>0.77188000000000001</v>
      </c>
      <c r="T52" s="15">
        <v>1.4598795144000001E-4</v>
      </c>
      <c r="U52" s="15">
        <v>0</v>
      </c>
      <c r="V52" s="15">
        <v>0</v>
      </c>
      <c r="W52" s="15">
        <v>8.558543653169999E-3</v>
      </c>
      <c r="X52" s="15">
        <v>0.78714878567055002</v>
      </c>
      <c r="Y52" s="15">
        <v>3.5511569187780007E-2</v>
      </c>
      <c r="Z52" s="15">
        <v>0.20989417718285999</v>
      </c>
      <c r="AA52" s="15">
        <v>38.382057282969001</v>
      </c>
      <c r="AB52" s="15">
        <v>4.2701475796200006E-3</v>
      </c>
      <c r="AC52" s="15">
        <v>7.09866413877E-3</v>
      </c>
      <c r="AD52" s="15">
        <v>2.2094911480565398</v>
      </c>
      <c r="AE52" s="15">
        <v>1.7258823967840706</v>
      </c>
      <c r="AF52" s="15">
        <v>6.0973052320042962</v>
      </c>
      <c r="AG52" s="15">
        <v>0.74370104723197006</v>
      </c>
      <c r="AH52" s="15">
        <v>0.34865557249110846</v>
      </c>
      <c r="AI52" s="15">
        <v>0.80011928483874062</v>
      </c>
      <c r="AJ52" s="15">
        <v>1.591150134242611E-2</v>
      </c>
      <c r="AK52" s="15">
        <v>2.117784225905698</v>
      </c>
      <c r="AL52" s="15">
        <v>1.4530739401686761E-2</v>
      </c>
      <c r="AM52" s="15">
        <v>0</v>
      </c>
    </row>
    <row r="53" spans="1:39" x14ac:dyDescent="0.25">
      <c r="A53" s="13">
        <v>70066</v>
      </c>
      <c r="B53" s="13" t="s">
        <v>78</v>
      </c>
      <c r="C53" s="13" t="s">
        <v>77</v>
      </c>
      <c r="D53" s="13">
        <v>442500</v>
      </c>
      <c r="E53" s="13">
        <v>111110</v>
      </c>
      <c r="F53" s="13">
        <v>19</v>
      </c>
      <c r="G53" s="14">
        <v>0.21857099999999999</v>
      </c>
      <c r="H53" s="15">
        <v>38.481059999999999</v>
      </c>
      <c r="I53" s="15">
        <v>45.48451</v>
      </c>
      <c r="J53" s="15">
        <v>24.238510000000002</v>
      </c>
      <c r="K53" s="16">
        <v>24</v>
      </c>
      <c r="L53" s="15">
        <v>1.4598</v>
      </c>
      <c r="M53" s="15">
        <v>2.1800000000000002</v>
      </c>
      <c r="N53" s="15">
        <v>2.0177700000000001</v>
      </c>
      <c r="O53" s="15">
        <v>1.6611199999999999</v>
      </c>
      <c r="P53" s="15">
        <v>1.00790081674176</v>
      </c>
      <c r="Q53" s="15">
        <v>1.19379822440667</v>
      </c>
      <c r="R53" s="15">
        <v>0.94499825816505012</v>
      </c>
      <c r="S53" s="15">
        <v>1.5313000000000001</v>
      </c>
      <c r="T53" s="15">
        <v>1.8248493930000001E-4</v>
      </c>
      <c r="U53" s="15">
        <v>0</v>
      </c>
      <c r="V53" s="15">
        <v>0</v>
      </c>
      <c r="W53" s="15">
        <v>1.0529380997609999E-2</v>
      </c>
      <c r="X53" s="15">
        <v>1.9097413867623598</v>
      </c>
      <c r="Y53" s="15">
        <v>4.144232971503E-2</v>
      </c>
      <c r="Z53" s="15">
        <v>0.41309115709340999</v>
      </c>
      <c r="AA53" s="15">
        <v>18.860311185991108</v>
      </c>
      <c r="AB53" s="15">
        <v>5.4198026972100003E-3</v>
      </c>
      <c r="AC53" s="15">
        <v>1.1715533103060002E-2</v>
      </c>
      <c r="AD53" s="15">
        <v>5.2319344522006501</v>
      </c>
      <c r="AE53" s="15">
        <v>1.0184107199483261</v>
      </c>
      <c r="AF53" s="15">
        <v>3.5979050615736043</v>
      </c>
      <c r="AG53" s="15">
        <v>0.35693690778358411</v>
      </c>
      <c r="AH53" s="15">
        <v>0.30208241988267359</v>
      </c>
      <c r="AI53" s="15">
        <v>5.7368914334462007E-2</v>
      </c>
      <c r="AJ53" s="15">
        <v>1.239741889916306E-2</v>
      </c>
      <c r="AK53" s="15">
        <v>1.6500679364923758</v>
      </c>
      <c r="AL53" s="15">
        <v>8.2806210858112871E-3</v>
      </c>
      <c r="AM53" s="15">
        <v>0</v>
      </c>
    </row>
    <row r="54" spans="1:39" x14ac:dyDescent="0.25">
      <c r="A54" s="13">
        <v>70108</v>
      </c>
      <c r="B54" s="13" t="s">
        <v>76</v>
      </c>
      <c r="C54" s="13" t="s">
        <v>77</v>
      </c>
      <c r="D54" s="13">
        <v>443800</v>
      </c>
      <c r="E54" s="13">
        <v>116110</v>
      </c>
      <c r="F54" s="13">
        <v>19</v>
      </c>
      <c r="G54" s="14">
        <v>0.42095199999999999</v>
      </c>
      <c r="H54" s="15">
        <v>23.350529999999999</v>
      </c>
      <c r="I54" s="15">
        <v>28.44801</v>
      </c>
      <c r="J54" s="15">
        <v>16.322679999999998</v>
      </c>
      <c r="K54" s="16">
        <v>16</v>
      </c>
      <c r="L54" s="15">
        <v>1.48478</v>
      </c>
      <c r="M54" s="15">
        <v>2.2172999999999998</v>
      </c>
      <c r="N54" s="15">
        <v>2.0522999999999998</v>
      </c>
      <c r="O54" s="15">
        <v>1.2338800000000001</v>
      </c>
      <c r="P54" s="15">
        <v>0.12549489275660999</v>
      </c>
      <c r="Q54" s="15">
        <v>0.52380476976672008</v>
      </c>
      <c r="R54" s="15">
        <v>1.1379943299687301</v>
      </c>
      <c r="S54" s="15">
        <v>1.0560499999999999</v>
      </c>
      <c r="T54" s="15">
        <v>2.3723042108999998E-4</v>
      </c>
      <c r="U54" s="15">
        <v>0</v>
      </c>
      <c r="V54" s="15">
        <v>0</v>
      </c>
      <c r="W54" s="15">
        <v>0.10204557805656</v>
      </c>
      <c r="X54" s="15">
        <v>1.03552903655178</v>
      </c>
      <c r="Y54" s="15">
        <v>0.12823216684611</v>
      </c>
      <c r="Z54" s="15">
        <v>0.73444713520071003</v>
      </c>
      <c r="AA54" s="15">
        <v>3.1755481682168099</v>
      </c>
      <c r="AB54" s="15">
        <v>9.5804593132500001E-3</v>
      </c>
      <c r="AC54" s="15">
        <v>1.3029424666019999E-2</v>
      </c>
      <c r="AD54" s="15">
        <v>8.3202913164199206</v>
      </c>
      <c r="AE54" s="15">
        <v>0.79267387843760651</v>
      </c>
      <c r="AF54" s="15">
        <v>2.8004078350162618</v>
      </c>
      <c r="AG54" s="15">
        <v>0.16777862624424905</v>
      </c>
      <c r="AH54" s="15">
        <v>1.5164429948793648E-2</v>
      </c>
      <c r="AI54" s="15">
        <v>9.6869332641805334E-3</v>
      </c>
      <c r="AJ54" s="15">
        <v>9.7544779341257395E-3</v>
      </c>
      <c r="AK54" s="15">
        <v>1.2982985738595854</v>
      </c>
      <c r="AL54" s="15">
        <v>3.7152452951990066E-3</v>
      </c>
      <c r="AM54" s="15">
        <v>0</v>
      </c>
    </row>
    <row r="55" spans="1:39" x14ac:dyDescent="0.25">
      <c r="A55" s="13">
        <v>70109</v>
      </c>
      <c r="B55" s="13" t="s">
        <v>79</v>
      </c>
      <c r="C55" s="13" t="s">
        <v>77</v>
      </c>
      <c r="D55" s="13">
        <v>443650</v>
      </c>
      <c r="E55" s="13">
        <v>115970</v>
      </c>
      <c r="F55" s="13">
        <v>19</v>
      </c>
      <c r="G55" s="14">
        <v>0.77185000000000004</v>
      </c>
      <c r="H55" s="15">
        <v>21.530619999999999</v>
      </c>
      <c r="I55" s="15">
        <v>27.20562</v>
      </c>
      <c r="J55" s="15">
        <v>15.134029999999999</v>
      </c>
      <c r="K55" s="16">
        <v>15</v>
      </c>
      <c r="L55" s="15">
        <v>1.48478</v>
      </c>
      <c r="M55" s="15">
        <v>2.2172999999999998</v>
      </c>
      <c r="N55" s="15">
        <v>2.0522999999999998</v>
      </c>
      <c r="O55" s="15">
        <v>1.15957</v>
      </c>
      <c r="P55" s="15">
        <v>0.17958342876513</v>
      </c>
      <c r="Q55" s="15">
        <v>0.58398830274786007</v>
      </c>
      <c r="R55" s="15">
        <v>1.3224683551071001</v>
      </c>
      <c r="S55" s="15">
        <v>1.07599</v>
      </c>
      <c r="T55" s="15">
        <v>1.8248493930000001E-4</v>
      </c>
      <c r="U55" s="15">
        <v>0</v>
      </c>
      <c r="V55" s="15">
        <v>0</v>
      </c>
      <c r="W55" s="15">
        <v>6.8687331152520001E-2</v>
      </c>
      <c r="X55" s="15">
        <v>0.86143840445957998</v>
      </c>
      <c r="Y55" s="15">
        <v>9.9071073545970001E-2</v>
      </c>
      <c r="Z55" s="15">
        <v>1.48842015890652</v>
      </c>
      <c r="AA55" s="15">
        <v>3.3374670548576999</v>
      </c>
      <c r="AB55" s="15">
        <v>9.6352047950400005E-3</v>
      </c>
      <c r="AC55" s="15">
        <v>1.312066713567E-2</v>
      </c>
      <c r="AD55" s="15">
        <v>5.5766485025383501</v>
      </c>
      <c r="AE55" s="15">
        <v>0.92693210143074733</v>
      </c>
      <c r="AF55" s="15">
        <v>3.2747236789121397</v>
      </c>
      <c r="AG55" s="15">
        <v>0.1709384587271332</v>
      </c>
      <c r="AH55" s="15">
        <v>3.9817000011883475E-3</v>
      </c>
      <c r="AI55" s="15">
        <v>0.32641358743455334</v>
      </c>
      <c r="AJ55" s="15">
        <v>7.157318424660661E-3</v>
      </c>
      <c r="AK55" s="15">
        <v>0.95262261764793355</v>
      </c>
      <c r="AL55" s="15">
        <v>1.2230537421644372E-2</v>
      </c>
      <c r="AM55" s="15">
        <v>0</v>
      </c>
    </row>
    <row r="56" spans="1:39" x14ac:dyDescent="0.25">
      <c r="A56" s="13">
        <v>73605</v>
      </c>
      <c r="B56" s="13" t="s">
        <v>89</v>
      </c>
      <c r="C56" s="13" t="s">
        <v>77</v>
      </c>
      <c r="D56" s="13">
        <v>446119</v>
      </c>
      <c r="E56" s="13">
        <v>110630</v>
      </c>
      <c r="F56" s="13">
        <v>19</v>
      </c>
      <c r="G56" s="14">
        <v>0.75024000000000002</v>
      </c>
      <c r="H56" s="15">
        <v>20.022349999999999</v>
      </c>
      <c r="I56" s="15">
        <v>30.01932</v>
      </c>
      <c r="J56" s="15">
        <v>14.12</v>
      </c>
      <c r="K56" s="16">
        <v>16</v>
      </c>
      <c r="L56" s="15">
        <v>1.4766699999999999</v>
      </c>
      <c r="M56" s="15">
        <v>2.2052</v>
      </c>
      <c r="N56" s="15">
        <v>2.0410900000000001</v>
      </c>
      <c r="O56" s="15">
        <v>2.9622099999999998</v>
      </c>
      <c r="P56" s="15">
        <v>0.12731974214961</v>
      </c>
      <c r="Q56" s="15">
        <v>0.17980241069229003</v>
      </c>
      <c r="R56" s="15">
        <v>0.76431991976411995</v>
      </c>
      <c r="S56" s="15">
        <v>0.67313000000000001</v>
      </c>
      <c r="T56" s="15">
        <v>1.0949096358000001E-4</v>
      </c>
      <c r="U56" s="15">
        <v>0</v>
      </c>
      <c r="V56" s="15">
        <v>0</v>
      </c>
      <c r="W56" s="15">
        <v>5.7117786000900001E-3</v>
      </c>
      <c r="X56" s="15">
        <v>0.71727530241258008</v>
      </c>
      <c r="Y56" s="15">
        <v>4.5238016452469998E-2</v>
      </c>
      <c r="Z56" s="15">
        <v>0.12985628280587999</v>
      </c>
      <c r="AA56" s="15">
        <v>6.0869128898090104</v>
      </c>
      <c r="AB56" s="15">
        <v>6.53296082694E-3</v>
      </c>
      <c r="AC56" s="15">
        <v>8.5402951592400012E-3</v>
      </c>
      <c r="AD56" s="15">
        <v>2.59245404167152</v>
      </c>
      <c r="AE56" s="15">
        <v>1.49837176360786</v>
      </c>
      <c r="AF56" s="15">
        <v>5.2935414433552159</v>
      </c>
      <c r="AG56" s="15">
        <v>0.28579811008997247</v>
      </c>
      <c r="AH56" s="15">
        <v>7.7138933563514006E-2</v>
      </c>
      <c r="AI56" s="15">
        <v>9.7382380770343238E-2</v>
      </c>
      <c r="AJ56" s="15">
        <v>2.0354612447330223E-2</v>
      </c>
      <c r="AK56" s="15">
        <v>2.7091520930486261</v>
      </c>
      <c r="AL56" s="15">
        <v>1.5230663117137715E-2</v>
      </c>
      <c r="AM56" s="15">
        <v>0</v>
      </c>
    </row>
    <row r="57" spans="1:39" x14ac:dyDescent="0.25">
      <c r="A57" s="13">
        <v>73606</v>
      </c>
      <c r="B57" s="13" t="s">
        <v>86</v>
      </c>
      <c r="C57" s="13" t="s">
        <v>77</v>
      </c>
      <c r="D57" s="13">
        <v>447690</v>
      </c>
      <c r="E57" s="13">
        <v>111108</v>
      </c>
      <c r="F57" s="13">
        <v>19</v>
      </c>
      <c r="G57" s="14">
        <v>0.29867300000000002</v>
      </c>
      <c r="H57" s="15">
        <v>18.279160000000001</v>
      </c>
      <c r="I57" s="15">
        <v>29.030909999999999</v>
      </c>
      <c r="J57" s="15">
        <v>13.076370000000001</v>
      </c>
      <c r="K57" s="16">
        <v>16</v>
      </c>
      <c r="L57" s="15">
        <v>1.4766699999999999</v>
      </c>
      <c r="M57" s="15">
        <v>2.2052</v>
      </c>
      <c r="N57" s="15">
        <v>2.0410900000000001</v>
      </c>
      <c r="O57" s="15">
        <v>1.58396</v>
      </c>
      <c r="P57" s="15">
        <v>0.11237422562094</v>
      </c>
      <c r="Q57" s="15">
        <v>0.24887296021734001</v>
      </c>
      <c r="R57" s="15">
        <v>0.86663922522962999</v>
      </c>
      <c r="S57" s="15">
        <v>0.70492999999999995</v>
      </c>
      <c r="T57" s="15">
        <v>9.1242469650000007E-5</v>
      </c>
      <c r="U57" s="15">
        <v>0</v>
      </c>
      <c r="V57" s="15">
        <v>0</v>
      </c>
      <c r="W57" s="15">
        <v>7.77385841418E-3</v>
      </c>
      <c r="X57" s="15">
        <v>0.56597703923894993</v>
      </c>
      <c r="Y57" s="15">
        <v>5.3431590227039999E-2</v>
      </c>
      <c r="Z57" s="15">
        <v>0.12410800721793</v>
      </c>
      <c r="AA57" s="15">
        <v>4.6202266871731199</v>
      </c>
      <c r="AB57" s="15">
        <v>7.1534096205599996E-3</v>
      </c>
      <c r="AC57" s="15">
        <v>1.038339304617E-2</v>
      </c>
      <c r="AD57" s="15">
        <v>3.6502462408179004</v>
      </c>
      <c r="AE57" s="15">
        <v>1.604194185240267</v>
      </c>
      <c r="AF57" s="15">
        <v>5.6673975104226679</v>
      </c>
      <c r="AG57" s="15">
        <v>0.7194413330645798</v>
      </c>
      <c r="AH57" s="15">
        <v>0.12989370337313005</v>
      </c>
      <c r="AI57" s="15">
        <v>0.33249348743209056</v>
      </c>
      <c r="AJ57" s="15">
        <v>1.6970048427716964E-2</v>
      </c>
      <c r="AK57" s="15">
        <v>2.2586744078792873</v>
      </c>
      <c r="AL57" s="15">
        <v>2.2685324160260211E-2</v>
      </c>
      <c r="AM57" s="15">
        <v>0</v>
      </c>
    </row>
    <row r="58" spans="1:39" x14ac:dyDescent="0.25">
      <c r="A58" s="13">
        <v>73607</v>
      </c>
      <c r="B58" s="13" t="s">
        <v>76</v>
      </c>
      <c r="C58" s="13" t="s">
        <v>77</v>
      </c>
      <c r="D58" s="13">
        <v>446000</v>
      </c>
      <c r="E58" s="13">
        <v>114930</v>
      </c>
      <c r="F58" s="13">
        <v>19</v>
      </c>
      <c r="G58" s="14">
        <v>1.015897</v>
      </c>
      <c r="H58" s="15">
        <v>18.101140000000001</v>
      </c>
      <c r="I58" s="15">
        <v>29.898499999999999</v>
      </c>
      <c r="J58" s="15">
        <v>12.97925</v>
      </c>
      <c r="K58" s="16">
        <v>16</v>
      </c>
      <c r="L58" s="15">
        <v>1.4766699999999999</v>
      </c>
      <c r="M58" s="15">
        <v>2.2052</v>
      </c>
      <c r="N58" s="15">
        <v>2.0410900000000001</v>
      </c>
      <c r="O58" s="15">
        <v>1.0570299999999999</v>
      </c>
      <c r="P58" s="15">
        <v>0.17784982184178003</v>
      </c>
      <c r="Q58" s="15">
        <v>0.24255898131756001</v>
      </c>
      <c r="R58" s="15">
        <v>1.23547778454279</v>
      </c>
      <c r="S58" s="15">
        <v>0.82306999999999997</v>
      </c>
      <c r="T58" s="15">
        <v>1.0949096358000001E-4</v>
      </c>
      <c r="U58" s="15">
        <v>0</v>
      </c>
      <c r="V58" s="15">
        <v>0</v>
      </c>
      <c r="W58" s="15">
        <v>3.0146511972359999E-2</v>
      </c>
      <c r="X58" s="15">
        <v>0.67015769108532008</v>
      </c>
      <c r="Y58" s="15">
        <v>7.4180127825449999E-2</v>
      </c>
      <c r="Z58" s="15">
        <v>0.24792403853298003</v>
      </c>
      <c r="AA58" s="15">
        <v>3.6683122498086003</v>
      </c>
      <c r="AB58" s="15">
        <v>9.4892168436000006E-3</v>
      </c>
      <c r="AC58" s="15">
        <v>1.0675368949050001E-2</v>
      </c>
      <c r="AD58" s="15">
        <v>4.1312217953309096</v>
      </c>
      <c r="AE58" s="15">
        <v>1.8388725607828165</v>
      </c>
      <c r="AF58" s="15">
        <v>6.4964839474244815</v>
      </c>
      <c r="AG58" s="15">
        <v>0.18764545182823811</v>
      </c>
      <c r="AH58" s="15">
        <v>1.0163704059899862E-2</v>
      </c>
      <c r="AI58" s="15">
        <v>0.16247491399423808</v>
      </c>
      <c r="AJ58" s="15">
        <v>2.2931800274502728E-2</v>
      </c>
      <c r="AK58" s="15">
        <v>3.0521698642899362</v>
      </c>
      <c r="AL58" s="15">
        <v>2.6617757345885586E-2</v>
      </c>
      <c r="AM58" s="15">
        <v>0</v>
      </c>
    </row>
    <row r="59" spans="1:39" x14ac:dyDescent="0.25">
      <c r="A59" s="13">
        <v>73613</v>
      </c>
      <c r="B59" s="13" t="s">
        <v>82</v>
      </c>
      <c r="C59" s="13" t="s">
        <v>77</v>
      </c>
      <c r="D59" s="13">
        <v>438288</v>
      </c>
      <c r="E59" s="13">
        <v>115752</v>
      </c>
      <c r="F59" s="13">
        <v>19</v>
      </c>
      <c r="G59" s="14">
        <v>0.16601400000000002</v>
      </c>
      <c r="H59" s="15">
        <v>17.08128</v>
      </c>
      <c r="I59" s="15">
        <v>25.411429999999999</v>
      </c>
      <c r="J59" s="15">
        <v>12.33426</v>
      </c>
      <c r="K59" s="16">
        <v>14</v>
      </c>
      <c r="L59" s="15">
        <v>1.4661</v>
      </c>
      <c r="M59" s="15">
        <v>2.1894100000000001</v>
      </c>
      <c r="N59" s="15">
        <v>2.0264799999999998</v>
      </c>
      <c r="O59" s="15">
        <v>0.71797</v>
      </c>
      <c r="P59" s="15">
        <v>7.0457435063729992E-2</v>
      </c>
      <c r="Q59" s="15">
        <v>0.74623566227949001</v>
      </c>
      <c r="R59" s="15">
        <v>1.0300179913849201</v>
      </c>
      <c r="S59" s="15">
        <v>0.74639</v>
      </c>
      <c r="T59" s="15">
        <v>1.1314066236600001E-3</v>
      </c>
      <c r="U59" s="15">
        <v>0</v>
      </c>
      <c r="V59" s="15">
        <v>0</v>
      </c>
      <c r="W59" s="15">
        <v>5.9672575151099999E-3</v>
      </c>
      <c r="X59" s="15">
        <v>1.1489799233145901</v>
      </c>
      <c r="Y59" s="15">
        <v>5.5822142931870003E-2</v>
      </c>
      <c r="Z59" s="15">
        <v>0.21766803559704001</v>
      </c>
      <c r="AA59" s="15">
        <v>2.4929815012590901</v>
      </c>
      <c r="AB59" s="15">
        <v>8.3578102199400005E-3</v>
      </c>
      <c r="AC59" s="15">
        <v>1.1113332803370001E-2</v>
      </c>
      <c r="AD59" s="15">
        <v>4.1461855603535094</v>
      </c>
      <c r="AE59" s="15">
        <v>1.3703541293895152</v>
      </c>
      <c r="AF59" s="15">
        <v>4.8412727416390435</v>
      </c>
      <c r="AG59" s="15">
        <v>0.28095202164688493</v>
      </c>
      <c r="AH59" s="15">
        <v>3.8979505129539483E-3</v>
      </c>
      <c r="AI59" s="15">
        <v>0.14607905570222876</v>
      </c>
      <c r="AJ59" s="15">
        <v>1.2507315175304906E-2</v>
      </c>
      <c r="AK59" s="15">
        <v>1.6646948780417823</v>
      </c>
      <c r="AL59" s="15">
        <v>1.0391907892286197E-2</v>
      </c>
      <c r="AM59" s="15">
        <v>0</v>
      </c>
    </row>
    <row r="60" spans="1:39" x14ac:dyDescent="0.25">
      <c r="A60" s="13">
        <v>73614</v>
      </c>
      <c r="B60" s="13" t="s">
        <v>88</v>
      </c>
      <c r="C60" s="13" t="s">
        <v>85</v>
      </c>
      <c r="D60" s="13">
        <v>437103</v>
      </c>
      <c r="E60" s="13">
        <v>114834</v>
      </c>
      <c r="F60" s="13">
        <v>19</v>
      </c>
      <c r="G60" s="14">
        <v>0.47623799999999999</v>
      </c>
      <c r="H60" s="15">
        <v>18.444520000000001</v>
      </c>
      <c r="I60" s="15">
        <v>48.502360000000003</v>
      </c>
      <c r="J60" s="15">
        <v>13.214840000000001</v>
      </c>
      <c r="K60" s="16">
        <v>24</v>
      </c>
      <c r="L60" s="15">
        <v>1.4415800000000001</v>
      </c>
      <c r="M60" s="15">
        <v>2.15279</v>
      </c>
      <c r="N60" s="15">
        <v>1.99258</v>
      </c>
      <c r="O60" s="15">
        <v>0.59763999999999995</v>
      </c>
      <c r="P60" s="15">
        <v>5.4836724259649999E-2</v>
      </c>
      <c r="Q60" s="15">
        <v>0.37748834543597998</v>
      </c>
      <c r="R60" s="15">
        <v>0.79218536999523004</v>
      </c>
      <c r="S60" s="15">
        <v>0.74207000000000001</v>
      </c>
      <c r="T60" s="15">
        <v>3.5219593284900002E-3</v>
      </c>
      <c r="U60" s="15">
        <v>0</v>
      </c>
      <c r="V60" s="15">
        <v>0</v>
      </c>
      <c r="W60" s="15">
        <v>5.2373177579100004E-3</v>
      </c>
      <c r="X60" s="15">
        <v>2.5850634016298701</v>
      </c>
      <c r="Y60" s="15">
        <v>4.970889746532E-2</v>
      </c>
      <c r="Z60" s="15">
        <v>0.31870994648744999</v>
      </c>
      <c r="AA60" s="15">
        <v>2.5196790478786801</v>
      </c>
      <c r="AB60" s="15">
        <v>6.4782153451500004E-3</v>
      </c>
      <c r="AC60" s="15">
        <v>9.2884834103700003E-3</v>
      </c>
      <c r="AD60" s="15">
        <v>4.7957042048040002</v>
      </c>
      <c r="AE60" s="15">
        <v>2.0362188637112246</v>
      </c>
      <c r="AF60" s="15">
        <v>15.549666869208938</v>
      </c>
      <c r="AG60" s="15">
        <v>0.80200560807592736</v>
      </c>
      <c r="AH60" s="15">
        <v>2.8989212141910379</v>
      </c>
      <c r="AI60" s="15">
        <v>0.1046259372332155</v>
      </c>
      <c r="AJ60" s="15">
        <v>6.1671946957908085E-2</v>
      </c>
      <c r="AK60" s="15">
        <v>8.4388453786717772</v>
      </c>
      <c r="AL60" s="15">
        <v>0.16588418194997132</v>
      </c>
      <c r="AM60" s="15">
        <v>0</v>
      </c>
    </row>
    <row r="61" spans="1:39" x14ac:dyDescent="0.25">
      <c r="A61" s="13">
        <v>73615</v>
      </c>
      <c r="B61" s="13" t="s">
        <v>79</v>
      </c>
      <c r="C61" s="13" t="s">
        <v>77</v>
      </c>
      <c r="D61" s="13">
        <v>437182</v>
      </c>
      <c r="E61" s="13">
        <v>113720</v>
      </c>
      <c r="F61" s="13">
        <v>19</v>
      </c>
      <c r="G61" s="14">
        <v>0.28857699999999997</v>
      </c>
      <c r="H61" s="15">
        <v>32.657229999999998</v>
      </c>
      <c r="I61" s="15">
        <v>71.446340000000006</v>
      </c>
      <c r="J61" s="15">
        <v>21.366790000000002</v>
      </c>
      <c r="K61" s="16">
        <v>31</v>
      </c>
      <c r="L61" s="15">
        <v>1.4415800000000001</v>
      </c>
      <c r="M61" s="15">
        <v>2.15279</v>
      </c>
      <c r="N61" s="15">
        <v>1.99258</v>
      </c>
      <c r="O61" s="15">
        <v>0.70935000000000004</v>
      </c>
      <c r="P61" s="15">
        <v>5.253741402447E-2</v>
      </c>
      <c r="Q61" s="15">
        <v>0.29524238329346997</v>
      </c>
      <c r="R61" s="15">
        <v>0.74218449662703001</v>
      </c>
      <c r="S61" s="15">
        <v>1.2355400000000001</v>
      </c>
      <c r="T61" s="15">
        <v>4.7446084218000003E-3</v>
      </c>
      <c r="U61" s="15">
        <v>0</v>
      </c>
      <c r="V61" s="15">
        <v>0</v>
      </c>
      <c r="W61" s="15">
        <v>5.8030210697400005E-3</v>
      </c>
      <c r="X61" s="15">
        <v>14.301873899264971</v>
      </c>
      <c r="Y61" s="15">
        <v>4.5292761934259997E-2</v>
      </c>
      <c r="Z61" s="15">
        <v>0.66249332363472002</v>
      </c>
      <c r="AA61" s="15">
        <v>2.99304498042288</v>
      </c>
      <c r="AB61" s="15">
        <v>6.5877063087300004E-3</v>
      </c>
      <c r="AC61" s="15">
        <v>9.1424954589300004E-3</v>
      </c>
      <c r="AD61" s="15">
        <v>6.0064735285655706</v>
      </c>
      <c r="AE61" s="15">
        <v>5.8754763325416777</v>
      </c>
      <c r="AF61" s="15">
        <v>20.757250117202453</v>
      </c>
      <c r="AG61" s="15">
        <v>1.5109904132269967</v>
      </c>
      <c r="AH61" s="15">
        <v>1.3781212117231756</v>
      </c>
      <c r="AI61" s="15">
        <v>0.61181680249109471</v>
      </c>
      <c r="AJ61" s="15">
        <v>6.4054030441510146E-2</v>
      </c>
      <c r="AK61" s="15">
        <v>8.5254441020604492</v>
      </c>
      <c r="AL61" s="15">
        <v>6.5956990312648997E-2</v>
      </c>
      <c r="AM61" s="15">
        <v>0</v>
      </c>
    </row>
    <row r="62" spans="1:39" x14ac:dyDescent="0.25">
      <c r="A62" s="13">
        <v>75250</v>
      </c>
      <c r="B62" s="13" t="s">
        <v>78</v>
      </c>
      <c r="C62" s="13" t="s">
        <v>77</v>
      </c>
      <c r="D62" s="13">
        <v>441050</v>
      </c>
      <c r="E62" s="13">
        <v>112100</v>
      </c>
      <c r="F62" s="13">
        <v>19</v>
      </c>
      <c r="G62" s="14">
        <v>0.29274900000000004</v>
      </c>
      <c r="H62" s="15">
        <v>34.248730000000002</v>
      </c>
      <c r="I62" s="15">
        <v>45.427930000000003</v>
      </c>
      <c r="J62" s="15">
        <v>22.16319</v>
      </c>
      <c r="K62" s="16">
        <v>22</v>
      </c>
      <c r="L62" s="15">
        <v>1.4598</v>
      </c>
      <c r="M62" s="15">
        <v>2.1800000000000002</v>
      </c>
      <c r="N62" s="15">
        <v>2.0177700000000001</v>
      </c>
      <c r="O62" s="15">
        <v>2.2472599999999998</v>
      </c>
      <c r="P62" s="15">
        <v>0.97450607284986013</v>
      </c>
      <c r="Q62" s="15">
        <v>0.88985130950859004</v>
      </c>
      <c r="R62" s="15">
        <v>1.35416598906351</v>
      </c>
      <c r="S62" s="15">
        <v>0.89695000000000003</v>
      </c>
      <c r="T62" s="15">
        <v>2.5547891501999999E-4</v>
      </c>
      <c r="U62" s="15">
        <v>0</v>
      </c>
      <c r="V62" s="15">
        <v>0</v>
      </c>
      <c r="W62" s="15">
        <v>1.0949096358E-2</v>
      </c>
      <c r="X62" s="15">
        <v>1.3167565765070102</v>
      </c>
      <c r="Y62" s="15">
        <v>4.8997206202049996E-2</v>
      </c>
      <c r="Z62" s="15">
        <v>1.3246399258847701</v>
      </c>
      <c r="AA62" s="15">
        <v>13.92356437160214</v>
      </c>
      <c r="AB62" s="15">
        <v>7.3358945598600003E-3</v>
      </c>
      <c r="AC62" s="15">
        <v>1.2189993945240001E-2</v>
      </c>
      <c r="AD62" s="15">
        <v>5.5837106696892604</v>
      </c>
      <c r="AE62" s="15">
        <v>1.757069014998341</v>
      </c>
      <c r="AF62" s="15">
        <v>6.2074832665915398</v>
      </c>
      <c r="AG62" s="15">
        <v>0.30978768776777843</v>
      </c>
      <c r="AH62" s="15">
        <v>3.2235141146953326E-2</v>
      </c>
      <c r="AI62" s="15">
        <v>0.10570347399448378</v>
      </c>
      <c r="AJ62" s="15">
        <v>2.0538886564210702E-2</v>
      </c>
      <c r="AK62" s="15">
        <v>2.7336785541017781</v>
      </c>
      <c r="AL62" s="15">
        <v>1.2703974834919371E-2</v>
      </c>
      <c r="AM62" s="15">
        <v>0</v>
      </c>
    </row>
    <row r="63" spans="1:39" x14ac:dyDescent="0.25">
      <c r="A63" s="13">
        <v>75251</v>
      </c>
      <c r="B63" s="13" t="s">
        <v>78</v>
      </c>
      <c r="C63" s="13" t="s">
        <v>77</v>
      </c>
      <c r="D63" s="13">
        <v>441050</v>
      </c>
      <c r="E63" s="13">
        <v>112000</v>
      </c>
      <c r="F63" s="13">
        <v>19</v>
      </c>
      <c r="G63" s="14">
        <v>0.27464299999999997</v>
      </c>
      <c r="H63" s="15">
        <v>54.463149999999999</v>
      </c>
      <c r="I63" s="15">
        <v>70.621650000000002</v>
      </c>
      <c r="J63" s="15">
        <v>31.193909999999999</v>
      </c>
      <c r="K63" s="16">
        <v>31</v>
      </c>
      <c r="L63" s="15">
        <v>1.4598</v>
      </c>
      <c r="M63" s="15">
        <v>2.1800000000000002</v>
      </c>
      <c r="N63" s="15">
        <v>2.0177700000000001</v>
      </c>
      <c r="O63" s="15">
        <v>1.56134</v>
      </c>
      <c r="P63" s="15">
        <v>0.70351593798935996</v>
      </c>
      <c r="Q63" s="15">
        <v>0.49842111471008999</v>
      </c>
      <c r="R63" s="15">
        <v>0.72610757347470001</v>
      </c>
      <c r="S63" s="15">
        <v>0.86280000000000001</v>
      </c>
      <c r="T63" s="15">
        <v>2.1898192716000002E-4</v>
      </c>
      <c r="U63" s="15">
        <v>0</v>
      </c>
      <c r="V63" s="15">
        <v>0</v>
      </c>
      <c r="W63" s="15">
        <v>8.9417620257000001E-3</v>
      </c>
      <c r="X63" s="15">
        <v>1.20578748491868</v>
      </c>
      <c r="Y63" s="15">
        <v>3.8194097795490003E-2</v>
      </c>
      <c r="Z63" s="15">
        <v>0.40958744625885002</v>
      </c>
      <c r="AA63" s="15">
        <v>38.619616176949741</v>
      </c>
      <c r="AB63" s="15">
        <v>4.9818388428899997E-3</v>
      </c>
      <c r="AC63" s="15">
        <v>8.1205797988499993E-3</v>
      </c>
      <c r="AD63" s="15">
        <v>4.1579375904444298</v>
      </c>
      <c r="AE63" s="15">
        <v>2.6501136649292403</v>
      </c>
      <c r="AF63" s="15">
        <v>9.362487238231429</v>
      </c>
      <c r="AG63" s="15">
        <v>0.62464493643286167</v>
      </c>
      <c r="AH63" s="15">
        <v>0.60651175651735134</v>
      </c>
      <c r="AI63" s="15">
        <v>0.21308953986664908</v>
      </c>
      <c r="AJ63" s="15">
        <v>1.9996793758235341E-2</v>
      </c>
      <c r="AK63" s="15">
        <v>2.6615272486551653</v>
      </c>
      <c r="AL63" s="15">
        <v>2.0128821609073925E-2</v>
      </c>
      <c r="AM63" s="15">
        <v>0</v>
      </c>
    </row>
    <row r="64" spans="1:39" x14ac:dyDescent="0.25">
      <c r="A64" s="13">
        <v>75252</v>
      </c>
      <c r="B64" s="13" t="s">
        <v>78</v>
      </c>
      <c r="C64" s="13" t="s">
        <v>77</v>
      </c>
      <c r="D64" s="13">
        <v>441380</v>
      </c>
      <c r="E64" s="13">
        <v>111750</v>
      </c>
      <c r="F64" s="13">
        <v>19</v>
      </c>
      <c r="G64" s="14">
        <v>0.98713200000000001</v>
      </c>
      <c r="H64" s="15">
        <v>54.463149999999999</v>
      </c>
      <c r="I64" s="15">
        <v>72.175340000000006</v>
      </c>
      <c r="J64" s="15">
        <v>31.193909999999999</v>
      </c>
      <c r="K64" s="16">
        <v>31</v>
      </c>
      <c r="L64" s="15">
        <v>1.4598</v>
      </c>
      <c r="M64" s="15">
        <v>2.1800000000000002</v>
      </c>
      <c r="N64" s="15">
        <v>2.0177700000000001</v>
      </c>
      <c r="O64" s="15">
        <v>1.56134</v>
      </c>
      <c r="P64" s="15">
        <v>0.70351593798935996</v>
      </c>
      <c r="Q64" s="15">
        <v>0.49842111471008999</v>
      </c>
      <c r="R64" s="15">
        <v>0.72610757347470001</v>
      </c>
      <c r="S64" s="15">
        <v>0.86280000000000001</v>
      </c>
      <c r="T64" s="15">
        <v>2.1898192716000002E-4</v>
      </c>
      <c r="U64" s="15">
        <v>0</v>
      </c>
      <c r="V64" s="15">
        <v>0</v>
      </c>
      <c r="W64" s="15">
        <v>8.9417620257000001E-3</v>
      </c>
      <c r="X64" s="15">
        <v>1.20578748491868</v>
      </c>
      <c r="Y64" s="15">
        <v>3.8194097795490003E-2</v>
      </c>
      <c r="Z64" s="15">
        <v>0.40958744625885002</v>
      </c>
      <c r="AA64" s="15">
        <v>38.619616176949741</v>
      </c>
      <c r="AB64" s="15">
        <v>4.9818388428899997E-3</v>
      </c>
      <c r="AC64" s="15">
        <v>8.1205797988499993E-3</v>
      </c>
      <c r="AD64" s="15">
        <v>4.1579375904444298</v>
      </c>
      <c r="AE64" s="15">
        <v>2.9672039204867993</v>
      </c>
      <c r="AF64" s="15">
        <v>10.482723517268337</v>
      </c>
      <c r="AG64" s="15">
        <v>0.51853303967591102</v>
      </c>
      <c r="AH64" s="15">
        <v>0.53230184153986637</v>
      </c>
      <c r="AI64" s="15">
        <v>0.18416168983983619</v>
      </c>
      <c r="AJ64" s="15">
        <v>2.2383435705217079E-2</v>
      </c>
      <c r="AK64" s="15">
        <v>2.9791838015742704</v>
      </c>
      <c r="AL64" s="15">
        <v>2.5698753909768928E-2</v>
      </c>
      <c r="AM64" s="15">
        <v>0</v>
      </c>
    </row>
    <row r="65" spans="1:39" x14ac:dyDescent="0.25">
      <c r="A65" s="13">
        <v>75253</v>
      </c>
      <c r="B65" s="13" t="s">
        <v>79</v>
      </c>
      <c r="C65" s="13" t="s">
        <v>77</v>
      </c>
      <c r="D65" s="13">
        <v>443750</v>
      </c>
      <c r="E65" s="13">
        <v>115830</v>
      </c>
      <c r="F65" s="13">
        <v>19</v>
      </c>
      <c r="G65" s="14">
        <v>1.0098389999999999</v>
      </c>
      <c r="H65" s="15">
        <v>21.530619999999999</v>
      </c>
      <c r="I65" s="15">
        <v>43.36186</v>
      </c>
      <c r="J65" s="15">
        <v>15.134029999999999</v>
      </c>
      <c r="K65" s="16">
        <v>22</v>
      </c>
      <c r="L65" s="15">
        <v>1.48478</v>
      </c>
      <c r="M65" s="15">
        <v>2.2172999999999998</v>
      </c>
      <c r="N65" s="15">
        <v>2.0522999999999998</v>
      </c>
      <c r="O65" s="15">
        <v>1.15957</v>
      </c>
      <c r="P65" s="15">
        <v>0.17958342876513</v>
      </c>
      <c r="Q65" s="15">
        <v>0.58398830274786007</v>
      </c>
      <c r="R65" s="15">
        <v>1.3224683551071001</v>
      </c>
      <c r="S65" s="15">
        <v>1.07599</v>
      </c>
      <c r="T65" s="15">
        <v>1.8248493930000001E-4</v>
      </c>
      <c r="U65" s="15">
        <v>0</v>
      </c>
      <c r="V65" s="15">
        <v>0</v>
      </c>
      <c r="W65" s="15">
        <v>6.8687331152520001E-2</v>
      </c>
      <c r="X65" s="15">
        <v>0.86143840445957998</v>
      </c>
      <c r="Y65" s="15">
        <v>9.9071073545970001E-2</v>
      </c>
      <c r="Z65" s="15">
        <v>1.48842015890652</v>
      </c>
      <c r="AA65" s="15">
        <v>3.3374670548576999</v>
      </c>
      <c r="AB65" s="15">
        <v>9.6352047950400005E-3</v>
      </c>
      <c r="AC65" s="15">
        <v>1.312066713567E-2</v>
      </c>
      <c r="AD65" s="15">
        <v>5.5766485025383501</v>
      </c>
      <c r="AE65" s="15">
        <v>3.4127368017749444</v>
      </c>
      <c r="AF65" s="15">
        <v>12.056729934605954</v>
      </c>
      <c r="AG65" s="15">
        <v>0.87404943891460951</v>
      </c>
      <c r="AH65" s="15">
        <v>0.16204490810127614</v>
      </c>
      <c r="AI65" s="15">
        <v>0.30314571124190104</v>
      </c>
      <c r="AJ65" s="15">
        <v>3.7172551364175764E-2</v>
      </c>
      <c r="AK65" s="15">
        <v>4.9475810749432023</v>
      </c>
      <c r="AL65" s="15">
        <v>3.7779579053939139E-2</v>
      </c>
      <c r="AM65" s="15">
        <v>0</v>
      </c>
    </row>
    <row r="66" spans="1:39" x14ac:dyDescent="0.25">
      <c r="A66" s="13">
        <v>75258</v>
      </c>
      <c r="B66" s="13" t="s">
        <v>87</v>
      </c>
      <c r="C66" s="13" t="s">
        <v>85</v>
      </c>
      <c r="D66" s="13">
        <v>441850</v>
      </c>
      <c r="E66" s="13">
        <v>117250</v>
      </c>
      <c r="F66" s="13">
        <v>19</v>
      </c>
      <c r="G66" s="14">
        <v>0.56871299999999991</v>
      </c>
      <c r="H66" s="15">
        <v>20.414149999999999</v>
      </c>
      <c r="I66" s="15">
        <v>46.535829999999997</v>
      </c>
      <c r="J66" s="15">
        <v>14.54599</v>
      </c>
      <c r="K66" s="16">
        <v>23</v>
      </c>
      <c r="L66" s="15">
        <v>1.48478</v>
      </c>
      <c r="M66" s="15">
        <v>2.2172999999999998</v>
      </c>
      <c r="N66" s="15">
        <v>2.0522999999999998</v>
      </c>
      <c r="O66" s="15">
        <v>0.87965000000000004</v>
      </c>
      <c r="P66" s="15">
        <v>9.5311883796389996E-2</v>
      </c>
      <c r="Q66" s="15">
        <v>0.39082799449881001</v>
      </c>
      <c r="R66" s="15">
        <v>0.92782642537692006</v>
      </c>
      <c r="S66" s="15">
        <v>0.75992999999999999</v>
      </c>
      <c r="T66" s="15">
        <v>3.4672138467000004E-4</v>
      </c>
      <c r="U66" s="15">
        <v>0</v>
      </c>
      <c r="V66" s="15">
        <v>0</v>
      </c>
      <c r="W66" s="15">
        <v>2.0693792116620001E-2</v>
      </c>
      <c r="X66" s="15">
        <v>0.82271510034012008</v>
      </c>
      <c r="Y66" s="15">
        <v>6.9253034464349994E-2</v>
      </c>
      <c r="Z66" s="15">
        <v>0.29608181401424999</v>
      </c>
      <c r="AA66" s="15">
        <v>2.3067191237155802</v>
      </c>
      <c r="AB66" s="15">
        <v>8.8505195560500006E-3</v>
      </c>
      <c r="AC66" s="15">
        <v>1.271920026921E-2</v>
      </c>
      <c r="AD66" s="15">
        <v>8.0688270700645202</v>
      </c>
      <c r="AE66" s="15">
        <v>2.0480636554161835</v>
      </c>
      <c r="AF66" s="15">
        <v>13.811872999536076</v>
      </c>
      <c r="AG66" s="15">
        <v>0.99445938272172263</v>
      </c>
      <c r="AH66" s="15">
        <v>0.68892049490157681</v>
      </c>
      <c r="AI66" s="15">
        <v>0.12647042522682939</v>
      </c>
      <c r="AJ66" s="15">
        <v>6.8804854945188079E-2</v>
      </c>
      <c r="AK66" s="15">
        <v>8.2717104987025483</v>
      </c>
      <c r="AL66" s="15">
        <v>0.11137768854986879</v>
      </c>
      <c r="AM66" s="15">
        <v>0</v>
      </c>
    </row>
    <row r="67" spans="1:39" x14ac:dyDescent="0.25">
      <c r="A67" s="13">
        <v>99871</v>
      </c>
      <c r="B67" s="13" t="s">
        <v>86</v>
      </c>
      <c r="C67" s="13" t="s">
        <v>77</v>
      </c>
      <c r="D67" s="13">
        <v>442000</v>
      </c>
      <c r="E67" s="13">
        <v>112530</v>
      </c>
      <c r="F67" s="13">
        <v>19</v>
      </c>
      <c r="G67" s="14">
        <v>1.4013740000000001</v>
      </c>
      <c r="H67" s="15">
        <v>42.751449999999998</v>
      </c>
      <c r="I67" s="15">
        <v>57.310130000000001</v>
      </c>
      <c r="J67" s="15">
        <v>26.290859999999999</v>
      </c>
      <c r="K67" s="16">
        <v>26</v>
      </c>
      <c r="L67" s="15">
        <v>1.4598</v>
      </c>
      <c r="M67" s="15">
        <v>2.1800000000000002</v>
      </c>
      <c r="N67" s="15">
        <v>2.0177700000000001</v>
      </c>
      <c r="O67" s="15">
        <v>1.85456</v>
      </c>
      <c r="P67" s="15">
        <v>8.63215807768362</v>
      </c>
      <c r="Q67" s="15">
        <v>1.0389232564227602</v>
      </c>
      <c r="R67" s="15">
        <v>1.4950443622031102</v>
      </c>
      <c r="S67" s="15">
        <v>0.96269000000000005</v>
      </c>
      <c r="T67" s="15">
        <v>2.0073343323E-4</v>
      </c>
      <c r="U67" s="15">
        <v>0</v>
      </c>
      <c r="V67" s="15">
        <v>0</v>
      </c>
      <c r="W67" s="15">
        <v>1.3321400568900001E-2</v>
      </c>
      <c r="X67" s="15">
        <v>3.5197512607244703</v>
      </c>
      <c r="Y67" s="15">
        <v>4.8121278493410004E-2</v>
      </c>
      <c r="Z67" s="15">
        <v>1.85578059021135</v>
      </c>
      <c r="AA67" s="15">
        <v>11.617082478307651</v>
      </c>
      <c r="AB67" s="15">
        <v>6.53296082694E-3</v>
      </c>
      <c r="AC67" s="15">
        <v>1.2956430690300001E-2</v>
      </c>
      <c r="AD67" s="15">
        <v>6.0367660284893701</v>
      </c>
      <c r="AE67" s="15">
        <v>2.2387509180961072</v>
      </c>
      <c r="AF67" s="15">
        <v>7.9091992081831561</v>
      </c>
      <c r="AG67" s="15">
        <v>0.38467436282429546</v>
      </c>
      <c r="AH67" s="15">
        <v>1.6928971794311375E-2</v>
      </c>
      <c r="AI67" s="15">
        <v>0.4044477299054996</v>
      </c>
      <c r="AJ67" s="15">
        <v>2.6770395661134674E-2</v>
      </c>
      <c r="AK67" s="15">
        <v>3.5630780799570321</v>
      </c>
      <c r="AL67" s="15">
        <v>1.4830333578470488E-2</v>
      </c>
      <c r="AM67" s="15">
        <v>0</v>
      </c>
    </row>
    <row r="68" spans="1:39" x14ac:dyDescent="0.25">
      <c r="A68" s="13">
        <v>99872</v>
      </c>
      <c r="B68" s="13" t="s">
        <v>80</v>
      </c>
      <c r="C68" s="13" t="s">
        <v>77</v>
      </c>
      <c r="D68" s="13">
        <v>442600</v>
      </c>
      <c r="E68" s="13">
        <v>113380</v>
      </c>
      <c r="F68" s="13">
        <v>19</v>
      </c>
      <c r="G68" s="14">
        <v>2.0892400000000002</v>
      </c>
      <c r="H68" s="15">
        <v>27.30649</v>
      </c>
      <c r="I68" s="15">
        <v>41.181260000000002</v>
      </c>
      <c r="J68" s="15">
        <v>18.460750000000001</v>
      </c>
      <c r="K68" s="16">
        <v>21</v>
      </c>
      <c r="L68" s="15">
        <v>1.4598</v>
      </c>
      <c r="M68" s="15">
        <v>2.1800000000000002</v>
      </c>
      <c r="N68" s="15">
        <v>2.0177700000000001</v>
      </c>
      <c r="O68" s="15">
        <v>1.6410800000000001</v>
      </c>
      <c r="P68" s="15">
        <v>1.2731426760143101</v>
      </c>
      <c r="Q68" s="15">
        <v>0.75264088364892001</v>
      </c>
      <c r="R68" s="15">
        <v>1.70311368999297</v>
      </c>
      <c r="S68" s="15">
        <v>1.04722</v>
      </c>
      <c r="T68" s="15">
        <v>2.1898192716000002E-4</v>
      </c>
      <c r="U68" s="15">
        <v>0</v>
      </c>
      <c r="V68" s="15">
        <v>0</v>
      </c>
      <c r="W68" s="15">
        <v>1.7755784593890003E-2</v>
      </c>
      <c r="X68" s="15">
        <v>1.8300684622639802</v>
      </c>
      <c r="Y68" s="15">
        <v>6.0147035993280008E-2</v>
      </c>
      <c r="Z68" s="15">
        <v>1.1552391567325799</v>
      </c>
      <c r="AA68" s="15">
        <v>6.8658863501989194</v>
      </c>
      <c r="AB68" s="15">
        <v>8.8140225681899997E-3</v>
      </c>
      <c r="AC68" s="15">
        <v>1.40513403261E-2</v>
      </c>
      <c r="AD68" s="15">
        <v>5.2795630213579496</v>
      </c>
      <c r="AE68" s="15">
        <v>2.065347956676761</v>
      </c>
      <c r="AF68" s="15">
        <v>7.2965903850806502</v>
      </c>
      <c r="AG68" s="15">
        <v>0.40051203257585866</v>
      </c>
      <c r="AH68" s="15">
        <v>6.7284367005619017E-2</v>
      </c>
      <c r="AI68" s="15">
        <v>0.39964024737270992</v>
      </c>
      <c r="AJ68" s="15">
        <v>2.7002733042460089E-2</v>
      </c>
      <c r="AK68" s="15">
        <v>3.5940016509432109</v>
      </c>
      <c r="AL68" s="15">
        <v>2.4390627302732417E-2</v>
      </c>
      <c r="AM68" s="1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Key</vt:lpstr>
      <vt:lpstr>2013</vt:lpstr>
      <vt:lpstr>2020</vt:lpstr>
      <vt:lpstr>2025</vt:lpstr>
      <vt:lpstr>2030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Stedman</dc:creator>
  <cp:lastModifiedBy>John Stedman</cp:lastModifiedBy>
  <dcterms:created xsi:type="dcterms:W3CDTF">2016-02-05T13:39:44Z</dcterms:created>
  <dcterms:modified xsi:type="dcterms:W3CDTF">2016-02-05T13:39:46Z</dcterms:modified>
</cp:coreProperties>
</file>