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qd2013\nox\1_sourceapportionment\1_summaryspreadsheets\"/>
    </mc:Choice>
  </mc:AlternateContent>
  <bookViews>
    <workbookView xWindow="0" yWindow="0" windowWidth="17389" windowHeight="9686" activeTab="4"/>
  </bookViews>
  <sheets>
    <sheet name="Key" sheetId="2" r:id="rId1"/>
    <sheet name="2013" sheetId="1" r:id="rId2"/>
    <sheet name="2020" sheetId="3" r:id="rId3"/>
    <sheet name="2025" sheetId="4" r:id="rId4"/>
    <sheet name="2030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2" l="1"/>
  <c r="B43" i="2"/>
  <c r="B42" i="2"/>
  <c r="B41" i="2"/>
  <c r="B40" i="2"/>
  <c r="B39" i="2"/>
  <c r="B38" i="2"/>
  <c r="B37" i="2"/>
  <c r="B36" i="2"/>
</calcChain>
</file>

<file path=xl/sharedStrings.xml><?xml version="1.0" encoding="utf-8"?>
<sst xmlns="http://schemas.openxmlformats.org/spreadsheetml/2006/main" count="1321" uniqueCount="99">
  <si>
    <t>Key to source categories</t>
  </si>
  <si>
    <t>Information about the road link</t>
  </si>
  <si>
    <t>censusid</t>
  </si>
  <si>
    <t>Unique identifier for road traffic count point</t>
  </si>
  <si>
    <t>rd_no</t>
  </si>
  <si>
    <t>Road number</t>
  </si>
  <si>
    <t>rd_cls</t>
  </si>
  <si>
    <t>Road class (PU = Urban primary A road, TU = Urban trunk A road, MU = Urban motorway)</t>
  </si>
  <si>
    <t>x_m</t>
  </si>
  <si>
    <t>x coordinate of count point (m)</t>
  </si>
  <si>
    <t>y_m</t>
  </si>
  <si>
    <t>y coordinate of count point (m)</t>
  </si>
  <si>
    <t>zone_code</t>
  </si>
  <si>
    <t>Air quality reporting zone code</t>
  </si>
  <si>
    <t>length_km</t>
  </si>
  <si>
    <t>Length of road within zone (km)</t>
  </si>
  <si>
    <t>Background and roadside concentrations of NOx and NO2</t>
  </si>
  <si>
    <t>bnox20xx</t>
  </si>
  <si>
    <t>Background NOx (ugm-3)</t>
  </si>
  <si>
    <t>rnox20xx</t>
  </si>
  <si>
    <t>Total (background + roadside) NOx (ugm-3)</t>
  </si>
  <si>
    <t>bno220xx</t>
  </si>
  <si>
    <t>Background NO2 (ugm-3)</t>
  </si>
  <si>
    <t>rno220xx</t>
  </si>
  <si>
    <t>Total (background + roadside) NO2 (ugm-3)</t>
  </si>
  <si>
    <t>Source apportionment for NOx (sum of all components is equal to rnox20xx)</t>
  </si>
  <si>
    <t>BRURAL20xxEU</t>
  </si>
  <si>
    <t>Regional background: EU sources (ugm-3)</t>
  </si>
  <si>
    <t>BRURAL20xxSH</t>
  </si>
  <si>
    <t>Regional background: Shipping sources (ugm-3)</t>
  </si>
  <si>
    <t>BRURAL20xxUK</t>
  </si>
  <si>
    <t>Regional background: UK sources (ugm-3)</t>
  </si>
  <si>
    <t>BPOINTS20xx</t>
  </si>
  <si>
    <t>Urban background: Point sources (industry) (ugm-3)</t>
  </si>
  <si>
    <t>BF1ENERGYP20xx</t>
  </si>
  <si>
    <t>Urban background: energy production (ugm-3)</t>
  </si>
  <si>
    <t>BF2COMM20xx</t>
  </si>
  <si>
    <t>Urban background: commercial combustion (ugm-3)</t>
  </si>
  <si>
    <t>BF2DOMESTIC20xx</t>
  </si>
  <si>
    <t>Urban background: domestic combustion (ugm-3)</t>
  </si>
  <si>
    <t>BF3COMBIND20xx</t>
  </si>
  <si>
    <t>Urban background: combustion industry (ugm-3)</t>
  </si>
  <si>
    <t>BF4PROCESS20xx</t>
  </si>
  <si>
    <t>Urban background: processes industry (ugm-3)</t>
  </si>
  <si>
    <t>BF5EXTRACT20xx</t>
  </si>
  <si>
    <t>Urban background: extraction of fossil fuels (ugm-3)</t>
  </si>
  <si>
    <t>BF8OTHER20xx</t>
  </si>
  <si>
    <t>Urban background: other transport and mobile machinery: other (ugm-3)</t>
  </si>
  <si>
    <t>BF8AIRCRAFT20xx</t>
  </si>
  <si>
    <t>Urban bakcground: other transport and mobile machinery: aircraft (ugm-3)</t>
  </si>
  <si>
    <t>BF8OFFROADI20xx</t>
  </si>
  <si>
    <t>Urban background: other transport and mobile machinery: off road industry (ugm-3)</t>
  </si>
  <si>
    <t>BF8OFFROADO20xx</t>
  </si>
  <si>
    <t>Urban background: other transport and mobile machinery: off road other (ugm-3)</t>
  </si>
  <si>
    <t>BF8RAIL20xx</t>
  </si>
  <si>
    <t>Urban background: other transport and mobile machinery: rail (ugm-3)</t>
  </si>
  <si>
    <t>BF8SHIP20xx</t>
  </si>
  <si>
    <t>Urban background: other transport and mobile machinery: ships (ugm-3)</t>
  </si>
  <si>
    <t>BF9WASTE20xx</t>
  </si>
  <si>
    <t>Urban background: Waste (ugm-3)</t>
  </si>
  <si>
    <t>BF11NATURE20xx</t>
  </si>
  <si>
    <t>Urban background: Natural and other sources (ugm-3)</t>
  </si>
  <si>
    <t>BF7RT20xx</t>
  </si>
  <si>
    <t>Urban background: Road transport (ugm-3)</t>
  </si>
  <si>
    <t>Cars (Petrol)</t>
  </si>
  <si>
    <t>Cars (Diesel)</t>
  </si>
  <si>
    <t>HGVr (Diesel)</t>
  </si>
  <si>
    <t>HGVa (Diesel)</t>
  </si>
  <si>
    <t>Buses (Diesel)</t>
  </si>
  <si>
    <t>LGVs (Petrol)</t>
  </si>
  <si>
    <t>LGVs (Diesel)</t>
  </si>
  <si>
    <t>Motorcycles (Petrol)</t>
  </si>
  <si>
    <t>Taxis (Diesel)</t>
  </si>
  <si>
    <t>Total (background + roadside) NOx  (ugm-3)</t>
  </si>
  <si>
    <t>Background NO2  (ugm-3)</t>
  </si>
  <si>
    <t>NOx source apportionment (µgm-3): PCM categories</t>
  </si>
  <si>
    <t>A6011</t>
  </si>
  <si>
    <t>PU</t>
  </si>
  <si>
    <t>A6005</t>
  </si>
  <si>
    <t>A608</t>
  </si>
  <si>
    <t>A610</t>
  </si>
  <si>
    <t>A60</t>
  </si>
  <si>
    <t>A6514</t>
  </si>
  <si>
    <t>A52</t>
  </si>
  <si>
    <t>TU</t>
  </si>
  <si>
    <t>A611</t>
  </si>
  <si>
    <t>A6130</t>
  </si>
  <si>
    <t>A6520</t>
  </si>
  <si>
    <t>A6002</t>
  </si>
  <si>
    <t>A609</t>
  </si>
  <si>
    <t>A6008</t>
  </si>
  <si>
    <t>A6200</t>
  </si>
  <si>
    <t>A6007</t>
  </si>
  <si>
    <t>A6464</t>
  </si>
  <si>
    <t>A6096</t>
  </si>
  <si>
    <t>A453</t>
  </si>
  <si>
    <t>A606</t>
  </si>
  <si>
    <t>A6211</t>
  </si>
  <si>
    <t>A612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</si>
</sst>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 applyFill="1"/>
    <xf numFmtId="0" fontId="0" fillId="0" borderId="0" xfId="0" applyFill="1" applyBorder="1" applyAlignment="1">
      <alignment textRotation="90" wrapText="1"/>
    </xf>
    <xf numFmtId="0" fontId="3" fillId="0" borderId="0" xfId="1" applyFont="1" applyFill="1" applyBorder="1" applyAlignment="1">
      <alignment horizontal="center" textRotation="90" wrapText="1"/>
    </xf>
    <xf numFmtId="0" fontId="0" fillId="0" borderId="0" xfId="0" applyFill="1"/>
    <xf numFmtId="0" fontId="2" fillId="2" borderId="0" xfId="0" applyFont="1" applyFill="1"/>
    <xf numFmtId="0" fontId="0" fillId="2" borderId="0" xfId="0" applyFill="1"/>
    <xf numFmtId="2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3" borderId="0" xfId="0" applyFill="1"/>
    <xf numFmtId="165" fontId="0" fillId="4" borderId="0" xfId="0" applyNumberFormat="1" applyFill="1"/>
    <xf numFmtId="165" fontId="0" fillId="5" borderId="0" xfId="0" applyNumberFormat="1" applyFill="1"/>
    <xf numFmtId="1" fontId="0" fillId="4" borderId="0" xfId="0" applyNumberFormat="1" applyFill="1"/>
  </cellXfs>
  <cellStyles count="2">
    <cellStyle name="Normal" xfId="0" builtinId="0"/>
    <cellStyle name="Normal_A_background_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workbookViewId="0">
      <selection activeCell="E10" sqref="E10"/>
    </sheetView>
  </sheetViews>
  <sheetFormatPr defaultRowHeight="14.3" x14ac:dyDescent="0.25"/>
  <cols>
    <col min="1" max="1" width="23.125" customWidth="1"/>
    <col min="2" max="2" width="68.75" customWidth="1"/>
    <col min="3" max="3" width="6.75" style="4" customWidth="1"/>
    <col min="4" max="4" width="22.25" customWidth="1"/>
  </cols>
  <sheetData>
    <row r="1" spans="1:21" ht="16.3" x14ac:dyDescent="0.3">
      <c r="A1" s="1" t="s">
        <v>0</v>
      </c>
      <c r="B1" s="2"/>
      <c r="C1" s="2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x14ac:dyDescent="0.25"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3" x14ac:dyDescent="0.3">
      <c r="A3" s="5" t="s">
        <v>1</v>
      </c>
      <c r="B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 t="s">
        <v>2</v>
      </c>
      <c r="B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 t="s">
        <v>4</v>
      </c>
      <c r="B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 t="s">
        <v>6</v>
      </c>
      <c r="B6" s="4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 t="s">
        <v>8</v>
      </c>
      <c r="B7" s="4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 t="s">
        <v>10</v>
      </c>
      <c r="B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12</v>
      </c>
      <c r="B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7" t="s">
        <v>14</v>
      </c>
      <c r="B10" s="4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6.3" x14ac:dyDescent="0.3">
      <c r="A11" s="5" t="s">
        <v>16</v>
      </c>
      <c r="B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4" t="s">
        <v>17</v>
      </c>
      <c r="B12" s="8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4" t="s">
        <v>19</v>
      </c>
      <c r="B13" s="8" t="s">
        <v>20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 t="s">
        <v>21</v>
      </c>
      <c r="B14" s="8" t="s">
        <v>22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 t="s">
        <v>23</v>
      </c>
      <c r="B15" s="8" t="s">
        <v>24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6.3" x14ac:dyDescent="0.3">
      <c r="A16" s="5" t="s">
        <v>25</v>
      </c>
      <c r="B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" x14ac:dyDescent="0.25">
      <c r="A17" s="4" t="s">
        <v>26</v>
      </c>
      <c r="B17" s="4" t="s">
        <v>27</v>
      </c>
    </row>
    <row r="18" spans="1:2" x14ac:dyDescent="0.25">
      <c r="A18" s="4" t="s">
        <v>28</v>
      </c>
      <c r="B18" s="4" t="s">
        <v>29</v>
      </c>
    </row>
    <row r="19" spans="1:2" x14ac:dyDescent="0.25">
      <c r="A19" s="4" t="s">
        <v>30</v>
      </c>
      <c r="B19" s="4" t="s">
        <v>31</v>
      </c>
    </row>
    <row r="20" spans="1:2" x14ac:dyDescent="0.25">
      <c r="A20" s="4" t="s">
        <v>32</v>
      </c>
      <c r="B20" s="4" t="s">
        <v>33</v>
      </c>
    </row>
    <row r="21" spans="1:2" x14ac:dyDescent="0.25">
      <c r="A21" s="4" t="s">
        <v>34</v>
      </c>
      <c r="B21" s="4" t="s">
        <v>35</v>
      </c>
    </row>
    <row r="22" spans="1:2" x14ac:dyDescent="0.25">
      <c r="A22" s="4" t="s">
        <v>36</v>
      </c>
      <c r="B22" s="4" t="s">
        <v>37</v>
      </c>
    </row>
    <row r="23" spans="1:2" x14ac:dyDescent="0.25">
      <c r="A23" s="4" t="s">
        <v>38</v>
      </c>
      <c r="B23" s="4" t="s">
        <v>39</v>
      </c>
    </row>
    <row r="24" spans="1:2" x14ac:dyDescent="0.25">
      <c r="A24" s="4" t="s">
        <v>40</v>
      </c>
      <c r="B24" s="4" t="s">
        <v>41</v>
      </c>
    </row>
    <row r="25" spans="1:2" x14ac:dyDescent="0.25">
      <c r="A25" s="4" t="s">
        <v>42</v>
      </c>
      <c r="B25" s="4" t="s">
        <v>43</v>
      </c>
    </row>
    <row r="26" spans="1:2" x14ac:dyDescent="0.25">
      <c r="A26" s="4" t="s">
        <v>44</v>
      </c>
      <c r="B26" s="4" t="s">
        <v>45</v>
      </c>
    </row>
    <row r="27" spans="1:2" x14ac:dyDescent="0.25">
      <c r="A27" s="4" t="s">
        <v>46</v>
      </c>
      <c r="B27" s="4" t="s">
        <v>47</v>
      </c>
    </row>
    <row r="28" spans="1:2" x14ac:dyDescent="0.25">
      <c r="A28" s="4" t="s">
        <v>48</v>
      </c>
      <c r="B28" s="4" t="s">
        <v>49</v>
      </c>
    </row>
    <row r="29" spans="1:2" x14ac:dyDescent="0.25">
      <c r="A29" s="4" t="s">
        <v>50</v>
      </c>
      <c r="B29" s="4" t="s">
        <v>51</v>
      </c>
    </row>
    <row r="30" spans="1:2" x14ac:dyDescent="0.25">
      <c r="A30" s="4" t="s">
        <v>52</v>
      </c>
      <c r="B30" s="4" t="s">
        <v>53</v>
      </c>
    </row>
    <row r="31" spans="1:2" x14ac:dyDescent="0.25">
      <c r="A31" s="4" t="s">
        <v>54</v>
      </c>
      <c r="B31" s="4" t="s">
        <v>55</v>
      </c>
    </row>
    <row r="32" spans="1:2" x14ac:dyDescent="0.25">
      <c r="A32" s="4" t="s">
        <v>56</v>
      </c>
      <c r="B32" s="4" t="s">
        <v>57</v>
      </c>
    </row>
    <row r="33" spans="1:2" x14ac:dyDescent="0.25">
      <c r="A33" s="4" t="s">
        <v>58</v>
      </c>
      <c r="B33" s="4" t="s">
        <v>59</v>
      </c>
    </row>
    <row r="34" spans="1:2" x14ac:dyDescent="0.25">
      <c r="A34" s="4" t="s">
        <v>60</v>
      </c>
      <c r="B34" s="4" t="s">
        <v>61</v>
      </c>
    </row>
    <row r="35" spans="1:2" x14ac:dyDescent="0.25">
      <c r="A35" s="4" t="s">
        <v>62</v>
      </c>
      <c r="B35" s="4" t="s">
        <v>63</v>
      </c>
    </row>
    <row r="36" spans="1:2" x14ac:dyDescent="0.25">
      <c r="A36" s="4" t="s">
        <v>64</v>
      </c>
      <c r="B36" s="4" t="str">
        <f>"Local roadside increment: "&amp;A36&amp;" (ugm-3)"</f>
        <v>Local roadside increment: Cars (Petrol) (ugm-3)</v>
      </c>
    </row>
    <row r="37" spans="1:2" x14ac:dyDescent="0.25">
      <c r="A37" s="4" t="s">
        <v>65</v>
      </c>
      <c r="B37" s="4" t="str">
        <f t="shared" ref="B37:B44" si="0">"Local roadside increment: "&amp;A37&amp;" (ugm-3)"</f>
        <v>Local roadside increment: Cars (Diesel) (ugm-3)</v>
      </c>
    </row>
    <row r="38" spans="1:2" x14ac:dyDescent="0.25">
      <c r="A38" s="4" t="s">
        <v>66</v>
      </c>
      <c r="B38" s="4" t="str">
        <f t="shared" si="0"/>
        <v>Local roadside increment: HGVr (Diesel) (ugm-3)</v>
      </c>
    </row>
    <row r="39" spans="1:2" x14ac:dyDescent="0.25">
      <c r="A39" s="4" t="s">
        <v>67</v>
      </c>
      <c r="B39" s="4" t="str">
        <f t="shared" si="0"/>
        <v>Local roadside increment: HGVa (Diesel) (ugm-3)</v>
      </c>
    </row>
    <row r="40" spans="1:2" x14ac:dyDescent="0.25">
      <c r="A40" s="4" t="s">
        <v>68</v>
      </c>
      <c r="B40" s="4" t="str">
        <f t="shared" si="0"/>
        <v>Local roadside increment: Buses (Diesel) (ugm-3)</v>
      </c>
    </row>
    <row r="41" spans="1:2" x14ac:dyDescent="0.25">
      <c r="A41" s="4" t="s">
        <v>69</v>
      </c>
      <c r="B41" s="4" t="str">
        <f t="shared" si="0"/>
        <v>Local roadside increment: LGVs (Petrol) (ugm-3)</v>
      </c>
    </row>
    <row r="42" spans="1:2" x14ac:dyDescent="0.25">
      <c r="A42" s="4" t="s">
        <v>70</v>
      </c>
      <c r="B42" s="4" t="str">
        <f t="shared" si="0"/>
        <v>Local roadside increment: LGVs (Diesel) (ugm-3)</v>
      </c>
    </row>
    <row r="43" spans="1:2" x14ac:dyDescent="0.25">
      <c r="A43" s="4" t="s">
        <v>71</v>
      </c>
      <c r="B43" s="4" t="str">
        <f t="shared" si="0"/>
        <v>Local roadside increment: Motorcycles (Petrol) (ugm-3)</v>
      </c>
    </row>
    <row r="44" spans="1:2" x14ac:dyDescent="0.25">
      <c r="A44" s="4" t="s">
        <v>72</v>
      </c>
      <c r="B44" s="4" t="str">
        <f t="shared" si="0"/>
        <v>Local roadside increment: Taxis (Diesel) (ugm-3)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6"/>
  <sheetViews>
    <sheetView workbookViewId="0">
      <selection sqref="A1:AM136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6541</v>
      </c>
      <c r="B3" s="13" t="s">
        <v>76</v>
      </c>
      <c r="C3" s="13" t="s">
        <v>77</v>
      </c>
      <c r="D3" s="13">
        <v>460000</v>
      </c>
      <c r="E3" s="13">
        <v>337460</v>
      </c>
      <c r="F3" s="13">
        <v>8</v>
      </c>
      <c r="G3" s="14">
        <v>1.8280810000000003</v>
      </c>
      <c r="H3" s="15">
        <v>30.9572</v>
      </c>
      <c r="I3" s="15">
        <v>87.05771</v>
      </c>
      <c r="J3" s="15">
        <v>21.020230000000002</v>
      </c>
      <c r="K3" s="16">
        <v>37</v>
      </c>
      <c r="L3" s="15">
        <v>3.8486400000000001</v>
      </c>
      <c r="M3" s="15">
        <v>1.6636899999999999</v>
      </c>
      <c r="N3" s="15">
        <v>7.8712900000000001</v>
      </c>
      <c r="O3" s="15">
        <v>1.6597200000000001</v>
      </c>
      <c r="P3" s="15">
        <v>2.0493058683390002E-2</v>
      </c>
      <c r="Q3" s="15">
        <v>0.73824282193815005</v>
      </c>
      <c r="R3" s="15">
        <v>1.0651463422001701</v>
      </c>
      <c r="S3" s="15">
        <v>1.0920300000000001</v>
      </c>
      <c r="T3" s="15">
        <v>0</v>
      </c>
      <c r="U3" s="15">
        <v>0</v>
      </c>
      <c r="V3" s="15">
        <v>0.50778259209618004</v>
      </c>
      <c r="W3" s="15">
        <v>2.625958276527E-2</v>
      </c>
      <c r="X3" s="15">
        <v>1.05810242354319</v>
      </c>
      <c r="Y3" s="15">
        <v>0.13299502376184</v>
      </c>
      <c r="Z3" s="15">
        <v>0.71003065032237</v>
      </c>
      <c r="AA3" s="15">
        <v>0</v>
      </c>
      <c r="AB3" s="15">
        <v>8.7592770863999993E-3</v>
      </c>
      <c r="AC3" s="15">
        <v>6.6242032965900003E-3</v>
      </c>
      <c r="AD3" s="15">
        <v>10.54739226111891</v>
      </c>
      <c r="AE3" s="15">
        <v>6.1861874071888918</v>
      </c>
      <c r="AF3" s="15">
        <v>21.406866707292277</v>
      </c>
      <c r="AG3" s="15">
        <v>6.4981287806301617</v>
      </c>
      <c r="AH3" s="15">
        <v>2.4588998736422916</v>
      </c>
      <c r="AI3" s="15">
        <v>10.749324156338437</v>
      </c>
      <c r="AJ3" s="15">
        <v>0.13643310327439179</v>
      </c>
      <c r="AK3" s="15">
        <v>8.6099035037733103</v>
      </c>
      <c r="AL3" s="15">
        <v>5.4766467860237603E-2</v>
      </c>
      <c r="AM3" s="15">
        <v>0</v>
      </c>
    </row>
    <row r="4" spans="1:39" x14ac:dyDescent="0.25">
      <c r="A4" s="13">
        <v>7176</v>
      </c>
      <c r="B4" s="13" t="s">
        <v>78</v>
      </c>
      <c r="C4" s="13" t="s">
        <v>77</v>
      </c>
      <c r="D4" s="13">
        <v>455800</v>
      </c>
      <c r="E4" s="13">
        <v>339140</v>
      </c>
      <c r="F4" s="13">
        <v>8</v>
      </c>
      <c r="G4" s="14">
        <v>1.568262</v>
      </c>
      <c r="H4" s="15">
        <v>50.288809999999998</v>
      </c>
      <c r="I4" s="15">
        <v>107.76237</v>
      </c>
      <c r="J4" s="15">
        <v>31.185939999999999</v>
      </c>
      <c r="K4" s="16">
        <v>44</v>
      </c>
      <c r="L4" s="15">
        <v>3.8388900000000001</v>
      </c>
      <c r="M4" s="15">
        <v>1.65947</v>
      </c>
      <c r="N4" s="15">
        <v>7.8513599999999997</v>
      </c>
      <c r="O4" s="15">
        <v>2.94781</v>
      </c>
      <c r="P4" s="15">
        <v>1.8727516895662502</v>
      </c>
      <c r="Q4" s="15">
        <v>2.2721564762121602</v>
      </c>
      <c r="R4" s="15">
        <v>2.1408220653979497</v>
      </c>
      <c r="S4" s="15">
        <v>1.72235</v>
      </c>
      <c r="T4" s="15">
        <v>1.4598795144000001E-4</v>
      </c>
      <c r="U4" s="15">
        <v>0</v>
      </c>
      <c r="V4" s="15">
        <v>0.80975866964982002</v>
      </c>
      <c r="W4" s="15">
        <v>3.8978783034480005E-2</v>
      </c>
      <c r="X4" s="15">
        <v>4.0770237683588109</v>
      </c>
      <c r="Y4" s="15">
        <v>0.13837832947119</v>
      </c>
      <c r="Z4" s="15">
        <v>2.9105800363532102</v>
      </c>
      <c r="AA4" s="15">
        <v>0</v>
      </c>
      <c r="AB4" s="15">
        <v>1.14965511759E-2</v>
      </c>
      <c r="AC4" s="15">
        <v>1.4014843338240001E-2</v>
      </c>
      <c r="AD4" s="15">
        <v>17.982832355367059</v>
      </c>
      <c r="AE4" s="15">
        <v>8.7667785133591423</v>
      </c>
      <c r="AF4" s="15">
        <v>30.336820845379663</v>
      </c>
      <c r="AG4" s="15">
        <v>5.1762043625271481</v>
      </c>
      <c r="AH4" s="15">
        <v>0.89306456519078847</v>
      </c>
      <c r="AI4" s="15">
        <v>5.0666087350085078</v>
      </c>
      <c r="AJ4" s="15">
        <v>0.11139762173403715</v>
      </c>
      <c r="AK4" s="15">
        <v>7.029985763432574</v>
      </c>
      <c r="AL4" s="15">
        <v>9.2699593368142194E-2</v>
      </c>
      <c r="AM4" s="15">
        <v>0</v>
      </c>
    </row>
    <row r="5" spans="1:39" x14ac:dyDescent="0.25">
      <c r="A5" s="13">
        <v>7337</v>
      </c>
      <c r="B5" s="13" t="s">
        <v>79</v>
      </c>
      <c r="C5" s="13" t="s">
        <v>77</v>
      </c>
      <c r="D5" s="13">
        <v>444000</v>
      </c>
      <c r="E5" s="13">
        <v>346760</v>
      </c>
      <c r="F5" s="13">
        <v>8</v>
      </c>
      <c r="G5" s="14">
        <v>0.95057499999999995</v>
      </c>
      <c r="H5" s="15">
        <v>30.0505</v>
      </c>
      <c r="I5" s="15">
        <v>68.422499999999999</v>
      </c>
      <c r="J5" s="15">
        <v>20.303450000000002</v>
      </c>
      <c r="K5" s="16">
        <v>31</v>
      </c>
      <c r="L5" s="15">
        <v>3.87249</v>
      </c>
      <c r="M5" s="15">
        <v>1.6739999999999999</v>
      </c>
      <c r="N5" s="15">
        <v>7.9200799999999996</v>
      </c>
      <c r="O5" s="15">
        <v>1.35358</v>
      </c>
      <c r="P5" s="15">
        <v>8.1753252806399997E-3</v>
      </c>
      <c r="Q5" s="15">
        <v>0.37750659392990998</v>
      </c>
      <c r="R5" s="15">
        <v>1.68648931202274</v>
      </c>
      <c r="S5" s="15">
        <v>1.9865600000000001</v>
      </c>
      <c r="T5" s="15">
        <v>5.2920632396999997E-4</v>
      </c>
      <c r="U5" s="15">
        <v>0</v>
      </c>
      <c r="V5" s="15">
        <v>9.1096481698559995E-2</v>
      </c>
      <c r="W5" s="15">
        <v>0</v>
      </c>
      <c r="X5" s="15">
        <v>2.4510647107018797</v>
      </c>
      <c r="Y5" s="15">
        <v>0.12748397859498001</v>
      </c>
      <c r="Z5" s="15">
        <v>1.1036689128864001</v>
      </c>
      <c r="AA5" s="15">
        <v>0</v>
      </c>
      <c r="AB5" s="15">
        <v>9.2519864225099994E-3</v>
      </c>
      <c r="AC5" s="15">
        <v>7.5913734748799993E-3</v>
      </c>
      <c r="AD5" s="15">
        <v>7.3809318428792396</v>
      </c>
      <c r="AE5" s="15">
        <v>3.9435601169976806</v>
      </c>
      <c r="AF5" s="15">
        <v>13.646412599569922</v>
      </c>
      <c r="AG5" s="15">
        <v>4.6717986459388339</v>
      </c>
      <c r="AH5" s="15">
        <v>1.1828444996072465</v>
      </c>
      <c r="AI5" s="15">
        <v>5.4659021528614149</v>
      </c>
      <c r="AJ5" s="15">
        <v>0.14674340089535134</v>
      </c>
      <c r="AK5" s="15">
        <v>9.2605569411074384</v>
      </c>
      <c r="AL5" s="15">
        <v>5.4181643022111592E-2</v>
      </c>
      <c r="AM5" s="15">
        <v>0</v>
      </c>
    </row>
    <row r="6" spans="1:39" x14ac:dyDescent="0.25">
      <c r="A6" s="13">
        <v>7342</v>
      </c>
      <c r="B6" s="13" t="s">
        <v>80</v>
      </c>
      <c r="C6" s="13" t="s">
        <v>77</v>
      </c>
      <c r="D6" s="13">
        <v>453000</v>
      </c>
      <c r="E6" s="13">
        <v>343740</v>
      </c>
      <c r="F6" s="13">
        <v>8</v>
      </c>
      <c r="G6" s="14">
        <v>0.94638099999999992</v>
      </c>
      <c r="H6" s="15">
        <v>40.52984</v>
      </c>
      <c r="I6" s="15">
        <v>115.51039</v>
      </c>
      <c r="J6" s="15">
        <v>26.321739999999998</v>
      </c>
      <c r="K6" s="16">
        <v>46</v>
      </c>
      <c r="L6" s="15">
        <v>3.8616000000000001</v>
      </c>
      <c r="M6" s="15">
        <v>1.6692899999999999</v>
      </c>
      <c r="N6" s="15">
        <v>7.8978000000000002</v>
      </c>
      <c r="O6" s="15">
        <v>1.5854999999999999</v>
      </c>
      <c r="P6" s="15">
        <v>2.414275746939E-2</v>
      </c>
      <c r="Q6" s="15">
        <v>0.62672627553192006</v>
      </c>
      <c r="R6" s="15">
        <v>1.8478789923396601</v>
      </c>
      <c r="S6" s="15">
        <v>1.7058199999999999</v>
      </c>
      <c r="T6" s="15">
        <v>3.2847289074000005E-4</v>
      </c>
      <c r="U6" s="15">
        <v>0</v>
      </c>
      <c r="V6" s="15">
        <v>0.16385322699746999</v>
      </c>
      <c r="W6" s="15">
        <v>0</v>
      </c>
      <c r="X6" s="15">
        <v>5.3762252937051604</v>
      </c>
      <c r="Y6" s="15">
        <v>0.10158936570830999</v>
      </c>
      <c r="Z6" s="15">
        <v>0.88534393150787993</v>
      </c>
      <c r="AA6" s="15">
        <v>0</v>
      </c>
      <c r="AB6" s="15">
        <v>1.178852707878E-2</v>
      </c>
      <c r="AC6" s="15">
        <v>1.0164411119010001E-2</v>
      </c>
      <c r="AD6" s="15">
        <v>14.761808940276691</v>
      </c>
      <c r="AE6" s="15">
        <v>7.5822696761955068</v>
      </c>
      <c r="AF6" s="15">
        <v>26.237911271236293</v>
      </c>
      <c r="AG6" s="15">
        <v>13.898619494478531</v>
      </c>
      <c r="AH6" s="15">
        <v>9.8531618481309682</v>
      </c>
      <c r="AI6" s="15">
        <v>2.1354307237944239</v>
      </c>
      <c r="AJ6" s="15">
        <v>0.236974205577789</v>
      </c>
      <c r="AK6" s="15">
        <v>14.954765331436008</v>
      </c>
      <c r="AL6" s="15">
        <v>8.1417449150471402E-2</v>
      </c>
      <c r="AM6" s="15">
        <v>0</v>
      </c>
    </row>
    <row r="7" spans="1:39" x14ac:dyDescent="0.25">
      <c r="A7" s="13">
        <v>7349</v>
      </c>
      <c r="B7" s="13" t="s">
        <v>81</v>
      </c>
      <c r="C7" s="13" t="s">
        <v>77</v>
      </c>
      <c r="D7" s="13">
        <v>457960</v>
      </c>
      <c r="E7" s="13">
        <v>345000</v>
      </c>
      <c r="F7" s="13">
        <v>8</v>
      </c>
      <c r="G7" s="14">
        <v>1.5577390000000002</v>
      </c>
      <c r="H7" s="15">
        <v>36.385109999999997</v>
      </c>
      <c r="I7" s="15">
        <v>87.736850000000004</v>
      </c>
      <c r="J7" s="15">
        <v>24.163160000000001</v>
      </c>
      <c r="K7" s="16">
        <v>38</v>
      </c>
      <c r="L7" s="15">
        <v>3.8712900000000001</v>
      </c>
      <c r="M7" s="15">
        <v>1.6734800000000001</v>
      </c>
      <c r="N7" s="15">
        <v>7.9176099999999998</v>
      </c>
      <c r="O7" s="15">
        <v>1.7341299999999999</v>
      </c>
      <c r="P7" s="15">
        <v>2.1971186691720001E-2</v>
      </c>
      <c r="Q7" s="15">
        <v>1.0120614733577999</v>
      </c>
      <c r="R7" s="15">
        <v>2.1752934704317202</v>
      </c>
      <c r="S7" s="15">
        <v>1.53783</v>
      </c>
      <c r="T7" s="15">
        <v>2.5547891501999999E-4</v>
      </c>
      <c r="U7" s="15">
        <v>0</v>
      </c>
      <c r="V7" s="15">
        <v>0.16878032035857002</v>
      </c>
      <c r="W7" s="15">
        <v>0</v>
      </c>
      <c r="X7" s="15">
        <v>1.5904839854570099</v>
      </c>
      <c r="Y7" s="15">
        <v>0.10177185064761</v>
      </c>
      <c r="Z7" s="15">
        <v>0.69322378741283996</v>
      </c>
      <c r="AA7" s="15">
        <v>0</v>
      </c>
      <c r="AB7" s="15">
        <v>1.321190960532E-2</v>
      </c>
      <c r="AC7" s="15">
        <v>1.0967344851929999E-2</v>
      </c>
      <c r="AD7" s="15">
        <v>13.862778638321309</v>
      </c>
      <c r="AE7" s="15">
        <v>6.370958789656429</v>
      </c>
      <c r="AF7" s="15">
        <v>22.046255089093997</v>
      </c>
      <c r="AG7" s="15">
        <v>5.8028427044839255</v>
      </c>
      <c r="AH7" s="15">
        <v>2.360547455093807</v>
      </c>
      <c r="AI7" s="15">
        <v>4.3297102993286831</v>
      </c>
      <c r="AJ7" s="15">
        <v>0.16133949708597856</v>
      </c>
      <c r="AK7" s="15">
        <v>10.181674886217477</v>
      </c>
      <c r="AL7" s="15">
        <v>9.8411279039710822E-2</v>
      </c>
      <c r="AM7" s="15">
        <v>0</v>
      </c>
    </row>
    <row r="8" spans="1:39" x14ac:dyDescent="0.25">
      <c r="A8" s="13">
        <v>7350</v>
      </c>
      <c r="B8" s="13" t="s">
        <v>82</v>
      </c>
      <c r="C8" s="13" t="s">
        <v>77</v>
      </c>
      <c r="D8" s="13">
        <v>454480</v>
      </c>
      <c r="E8" s="13">
        <v>339300</v>
      </c>
      <c r="F8" s="13">
        <v>8</v>
      </c>
      <c r="G8" s="14">
        <v>1.5269760000000001</v>
      </c>
      <c r="H8" s="15">
        <v>43.327060000000003</v>
      </c>
      <c r="I8" s="15">
        <v>112.96648</v>
      </c>
      <c r="J8" s="15">
        <v>27.880030000000001</v>
      </c>
      <c r="K8" s="16">
        <v>45</v>
      </c>
      <c r="L8" s="15">
        <v>3.82579</v>
      </c>
      <c r="M8" s="15">
        <v>1.65381</v>
      </c>
      <c r="N8" s="15">
        <v>7.82456</v>
      </c>
      <c r="O8" s="15">
        <v>2.87418</v>
      </c>
      <c r="P8" s="15">
        <v>0.21213874193625001</v>
      </c>
      <c r="Q8" s="15">
        <v>1.50966140584104</v>
      </c>
      <c r="R8" s="15">
        <v>1.7409975633916499</v>
      </c>
      <c r="S8" s="15">
        <v>2.1545200000000002</v>
      </c>
      <c r="T8" s="15">
        <v>1.4598795144000001E-4</v>
      </c>
      <c r="U8" s="15">
        <v>0</v>
      </c>
      <c r="V8" s="15">
        <v>0.40927722186204002</v>
      </c>
      <c r="W8" s="15">
        <v>3.7610145989730004E-2</v>
      </c>
      <c r="X8" s="15">
        <v>2.1950930863457701</v>
      </c>
      <c r="Y8" s="15">
        <v>0.14502078126171</v>
      </c>
      <c r="Z8" s="15">
        <v>1.82271431921019</v>
      </c>
      <c r="AA8" s="15">
        <v>0</v>
      </c>
      <c r="AB8" s="15">
        <v>1.1752030090920001E-2</v>
      </c>
      <c r="AC8" s="15">
        <v>9.7081987707600004E-3</v>
      </c>
      <c r="AD8" s="15">
        <v>16.90007621652444</v>
      </c>
      <c r="AE8" s="15">
        <v>7.5176408888518811</v>
      </c>
      <c r="AF8" s="15">
        <v>26.014267895267565</v>
      </c>
      <c r="AG8" s="15">
        <v>10.456420948038883</v>
      </c>
      <c r="AH8" s="15">
        <v>7.8035966228704297</v>
      </c>
      <c r="AI8" s="15">
        <v>4.1931021774341826</v>
      </c>
      <c r="AJ8" s="15">
        <v>0.21127237844721658</v>
      </c>
      <c r="AK8" s="15">
        <v>13.332796423935333</v>
      </c>
      <c r="AL8" s="15">
        <v>0.11032266515450632</v>
      </c>
      <c r="AM8" s="15">
        <v>0</v>
      </c>
    </row>
    <row r="9" spans="1:39" x14ac:dyDescent="0.25">
      <c r="A9" s="13">
        <v>7351</v>
      </c>
      <c r="B9" s="13" t="s">
        <v>81</v>
      </c>
      <c r="C9" s="13" t="s">
        <v>77</v>
      </c>
      <c r="D9" s="13">
        <v>457880</v>
      </c>
      <c r="E9" s="13">
        <v>339000</v>
      </c>
      <c r="F9" s="13">
        <v>8</v>
      </c>
      <c r="G9" s="14">
        <v>0.27242199999999994</v>
      </c>
      <c r="H9" s="15">
        <v>45.038130000000002</v>
      </c>
      <c r="I9" s="15">
        <v>106.98983</v>
      </c>
      <c r="J9" s="15">
        <v>28.402539999999998</v>
      </c>
      <c r="K9" s="16">
        <v>43</v>
      </c>
      <c r="L9" s="15">
        <v>3.8388900000000001</v>
      </c>
      <c r="M9" s="15">
        <v>1.65947</v>
      </c>
      <c r="N9" s="15">
        <v>7.8513599999999997</v>
      </c>
      <c r="O9" s="15">
        <v>2.1936100000000001</v>
      </c>
      <c r="P9" s="15">
        <v>7.2045054035640002E-2</v>
      </c>
      <c r="Q9" s="15">
        <v>3.1760408775529201</v>
      </c>
      <c r="R9" s="15">
        <v>1.8910001834962498</v>
      </c>
      <c r="S9" s="15">
        <v>2.7331400000000001</v>
      </c>
      <c r="T9" s="15">
        <v>1.2773945751E-4</v>
      </c>
      <c r="U9" s="15">
        <v>0</v>
      </c>
      <c r="V9" s="15">
        <v>1.3082345298417</v>
      </c>
      <c r="W9" s="15">
        <v>4.2008033026860001E-2</v>
      </c>
      <c r="X9" s="15">
        <v>3.8343370475837397</v>
      </c>
      <c r="Y9" s="15">
        <v>0.14421784752879002</v>
      </c>
      <c r="Z9" s="15">
        <v>2.1538697385579</v>
      </c>
      <c r="AA9" s="15">
        <v>0</v>
      </c>
      <c r="AB9" s="15">
        <v>1.036514455224E-2</v>
      </c>
      <c r="AC9" s="15">
        <v>1.0547629491540001E-2</v>
      </c>
      <c r="AD9" s="15">
        <v>14.118859753641001</v>
      </c>
      <c r="AE9" s="15">
        <v>8.4284268554427602</v>
      </c>
      <c r="AF9" s="15">
        <v>29.165978715251125</v>
      </c>
      <c r="AG9" s="15">
        <v>10.725147301434204</v>
      </c>
      <c r="AH9" s="15">
        <v>2.1443653699191456</v>
      </c>
      <c r="AI9" s="15">
        <v>3.3106704280129304</v>
      </c>
      <c r="AJ9" s="15">
        <v>0.12593515310042341</v>
      </c>
      <c r="AK9" s="15">
        <v>7.947407849742012</v>
      </c>
      <c r="AL9" s="15">
        <v>0.10376832709738777</v>
      </c>
      <c r="AM9" s="15">
        <v>0</v>
      </c>
    </row>
    <row r="10" spans="1:39" x14ac:dyDescent="0.25">
      <c r="A10" s="13">
        <v>7723</v>
      </c>
      <c r="B10" s="13" t="s">
        <v>78</v>
      </c>
      <c r="C10" s="13" t="s">
        <v>77</v>
      </c>
      <c r="D10" s="13">
        <v>445000</v>
      </c>
      <c r="E10" s="13">
        <v>333350</v>
      </c>
      <c r="F10" s="13">
        <v>8</v>
      </c>
      <c r="G10" s="14">
        <v>3.2286219999999992</v>
      </c>
      <c r="H10" s="15">
        <v>32.690429999999999</v>
      </c>
      <c r="I10" s="15">
        <v>51.977269999999997</v>
      </c>
      <c r="J10" s="15">
        <v>21.774419999999999</v>
      </c>
      <c r="K10" s="16">
        <v>25</v>
      </c>
      <c r="L10" s="15">
        <v>3.4374600000000002</v>
      </c>
      <c r="M10" s="15">
        <v>1.48739</v>
      </c>
      <c r="N10" s="15">
        <v>8.1801600000000008</v>
      </c>
      <c r="O10" s="15">
        <v>1.2969200000000001</v>
      </c>
      <c r="P10" s="15">
        <v>6.0584999847600003E-3</v>
      </c>
      <c r="Q10" s="15">
        <v>0.29927530045200001</v>
      </c>
      <c r="R10" s="15">
        <v>1.1212969580227801</v>
      </c>
      <c r="S10" s="15">
        <v>0.97511999999999999</v>
      </c>
      <c r="T10" s="15">
        <v>0</v>
      </c>
      <c r="U10" s="15">
        <v>0</v>
      </c>
      <c r="V10" s="15">
        <v>0.49208888731638001</v>
      </c>
      <c r="W10" s="15">
        <v>7.3833406440780014E-2</v>
      </c>
      <c r="X10" s="15">
        <v>1.69705519000821</v>
      </c>
      <c r="Y10" s="15">
        <v>0.22193818317666</v>
      </c>
      <c r="Z10" s="15">
        <v>5.2419528753682201</v>
      </c>
      <c r="AA10" s="15">
        <v>0</v>
      </c>
      <c r="AB10" s="15">
        <v>8.8140225681899997E-3</v>
      </c>
      <c r="AC10" s="15">
        <v>6.7154457662400007E-3</v>
      </c>
      <c r="AD10" s="15">
        <v>8.1443575864407904</v>
      </c>
      <c r="AE10" s="15">
        <v>2.1491082621675788</v>
      </c>
      <c r="AF10" s="15">
        <v>7.4368380845202475</v>
      </c>
      <c r="AG10" s="15">
        <v>2.2301557861560948</v>
      </c>
      <c r="AH10" s="15">
        <v>0.31546964279073469</v>
      </c>
      <c r="AI10" s="15">
        <v>3.6483341240826022</v>
      </c>
      <c r="AJ10" s="15">
        <v>5.413938311594222E-2</v>
      </c>
      <c r="AK10" s="15">
        <v>3.4165818499678529</v>
      </c>
      <c r="AL10" s="15">
        <v>3.6212867198944315E-2</v>
      </c>
      <c r="AM10" s="15">
        <v>0</v>
      </c>
    </row>
    <row r="11" spans="1:39" x14ac:dyDescent="0.25">
      <c r="A11" s="13">
        <v>7873</v>
      </c>
      <c r="B11" s="13" t="s">
        <v>83</v>
      </c>
      <c r="C11" s="13" t="s">
        <v>84</v>
      </c>
      <c r="D11" s="13">
        <v>452000</v>
      </c>
      <c r="E11" s="13">
        <v>338100</v>
      </c>
      <c r="F11" s="13">
        <v>8</v>
      </c>
      <c r="G11" s="14">
        <v>2.4113889999999993</v>
      </c>
      <c r="H11" s="15">
        <v>33.36007</v>
      </c>
      <c r="I11" s="15">
        <v>84.655950000000004</v>
      </c>
      <c r="J11" s="15">
        <v>22.378640000000001</v>
      </c>
      <c r="K11" s="16">
        <v>36</v>
      </c>
      <c r="L11" s="15">
        <v>3.82579</v>
      </c>
      <c r="M11" s="15">
        <v>1.65381</v>
      </c>
      <c r="N11" s="15">
        <v>7.82456</v>
      </c>
      <c r="O11" s="15">
        <v>1.75542</v>
      </c>
      <c r="P11" s="15">
        <v>3.3084519495090003E-2</v>
      </c>
      <c r="Q11" s="15">
        <v>0.63574103153334005</v>
      </c>
      <c r="R11" s="15">
        <v>1.5980936074258201</v>
      </c>
      <c r="S11" s="15">
        <v>1.3463499999999999</v>
      </c>
      <c r="T11" s="15">
        <v>1.2773945751E-4</v>
      </c>
      <c r="U11" s="15">
        <v>0</v>
      </c>
      <c r="V11" s="15">
        <v>0.30788858958696003</v>
      </c>
      <c r="W11" s="15">
        <v>3.8577316168020001E-2</v>
      </c>
      <c r="X11" s="15">
        <v>1.4989495399041299</v>
      </c>
      <c r="Y11" s="15">
        <v>0.14821426769946</v>
      </c>
      <c r="Z11" s="15">
        <v>1.25573361280509</v>
      </c>
      <c r="AA11" s="15">
        <v>0</v>
      </c>
      <c r="AB11" s="15">
        <v>1.1168078285159999E-2</v>
      </c>
      <c r="AC11" s="15">
        <v>9.2519864225099994E-3</v>
      </c>
      <c r="AD11" s="15">
        <v>11.417316215255939</v>
      </c>
      <c r="AE11" s="15">
        <v>6.3811178856634418</v>
      </c>
      <c r="AF11" s="15">
        <v>19.977990894307435</v>
      </c>
      <c r="AG11" s="15">
        <v>6.2318961364100556</v>
      </c>
      <c r="AH11" s="15">
        <v>3.1074578097435195</v>
      </c>
      <c r="AI11" s="15">
        <v>7.229156575150121</v>
      </c>
      <c r="AJ11" s="15">
        <v>0.1588428965275151</v>
      </c>
      <c r="AK11" s="15">
        <v>8.0555184813115908</v>
      </c>
      <c r="AL11" s="15">
        <v>0.15389932088632452</v>
      </c>
      <c r="AM11" s="15">
        <v>0</v>
      </c>
    </row>
    <row r="12" spans="1:39" x14ac:dyDescent="0.25">
      <c r="A12" s="13">
        <v>7874</v>
      </c>
      <c r="B12" s="13" t="s">
        <v>85</v>
      </c>
      <c r="C12" s="13" t="s">
        <v>77</v>
      </c>
      <c r="D12" s="13">
        <v>455060</v>
      </c>
      <c r="E12" s="13">
        <v>345500</v>
      </c>
      <c r="F12" s="13">
        <v>8</v>
      </c>
      <c r="G12" s="14">
        <v>2.2234970000000001</v>
      </c>
      <c r="H12" s="15">
        <v>31.373719999999999</v>
      </c>
      <c r="I12" s="15">
        <v>68.175060000000002</v>
      </c>
      <c r="J12" s="15">
        <v>21.19997</v>
      </c>
      <c r="K12" s="16">
        <v>31</v>
      </c>
      <c r="L12" s="15">
        <v>3.9012799999999999</v>
      </c>
      <c r="M12" s="15">
        <v>1.6864399999999999</v>
      </c>
      <c r="N12" s="15">
        <v>7.9789399999999997</v>
      </c>
      <c r="O12" s="15">
        <v>1.4958899999999999</v>
      </c>
      <c r="P12" s="15">
        <v>1.6825111403460002E-2</v>
      </c>
      <c r="Q12" s="15">
        <v>0.47269073826878999</v>
      </c>
      <c r="R12" s="15">
        <v>1.7963817424692001</v>
      </c>
      <c r="S12" s="15">
        <v>1.47739</v>
      </c>
      <c r="T12" s="15">
        <v>3.1022439681000001E-4</v>
      </c>
      <c r="U12" s="15">
        <v>0</v>
      </c>
      <c r="V12" s="15">
        <v>0.12604234757451002</v>
      </c>
      <c r="W12" s="15">
        <v>0</v>
      </c>
      <c r="X12" s="15">
        <v>1.4017763097268801</v>
      </c>
      <c r="Y12" s="15">
        <v>0.11761154337884999</v>
      </c>
      <c r="Z12" s="15">
        <v>0.91771675973970002</v>
      </c>
      <c r="AA12" s="15">
        <v>0</v>
      </c>
      <c r="AB12" s="15">
        <v>1.1405308706250001E-2</v>
      </c>
      <c r="AC12" s="15">
        <v>1.000017467364E-2</v>
      </c>
      <c r="AD12" s="15">
        <v>9.9630024915045894</v>
      </c>
      <c r="AE12" s="15">
        <v>3.4177596314850351</v>
      </c>
      <c r="AF12" s="15">
        <v>11.826916976964215</v>
      </c>
      <c r="AG12" s="15">
        <v>8.3467909847079191</v>
      </c>
      <c r="AH12" s="15">
        <v>1.4435150043055214</v>
      </c>
      <c r="AI12" s="15">
        <v>4.1329293356588259</v>
      </c>
      <c r="AJ12" s="15">
        <v>0.11818473513834274</v>
      </c>
      <c r="AK12" s="15">
        <v>7.4583011068335914</v>
      </c>
      <c r="AL12" s="15">
        <v>5.6942224906550654E-2</v>
      </c>
      <c r="AM12" s="15">
        <v>0</v>
      </c>
    </row>
    <row r="13" spans="1:39" x14ac:dyDescent="0.25">
      <c r="A13" s="13">
        <v>7875</v>
      </c>
      <c r="B13" s="13" t="s">
        <v>86</v>
      </c>
      <c r="C13" s="13" t="s">
        <v>77</v>
      </c>
      <c r="D13" s="13">
        <v>456000</v>
      </c>
      <c r="E13" s="13">
        <v>341270</v>
      </c>
      <c r="F13" s="13">
        <v>8</v>
      </c>
      <c r="G13" s="14">
        <v>1.5102610000000001</v>
      </c>
      <c r="H13" s="15">
        <v>42.506970000000003</v>
      </c>
      <c r="I13" s="15">
        <v>68.378050000000002</v>
      </c>
      <c r="J13" s="15">
        <v>27.467289999999998</v>
      </c>
      <c r="K13" s="16">
        <v>31</v>
      </c>
      <c r="L13" s="15">
        <v>3.8712900000000001</v>
      </c>
      <c r="M13" s="15">
        <v>1.6734800000000001</v>
      </c>
      <c r="N13" s="15">
        <v>7.9176099999999998</v>
      </c>
      <c r="O13" s="15">
        <v>2.07883</v>
      </c>
      <c r="P13" s="15">
        <v>9.385200428198999E-2</v>
      </c>
      <c r="Q13" s="15">
        <v>1.9701074046827998</v>
      </c>
      <c r="R13" s="15">
        <v>2.4111187574891098</v>
      </c>
      <c r="S13" s="15">
        <v>1.70278</v>
      </c>
      <c r="T13" s="15">
        <v>2.3723042108999998E-4</v>
      </c>
      <c r="U13" s="15">
        <v>0</v>
      </c>
      <c r="V13" s="15">
        <v>0.32241439075524003</v>
      </c>
      <c r="W13" s="15">
        <v>3.1551646004969999E-2</v>
      </c>
      <c r="X13" s="15">
        <v>2.3598222410518801</v>
      </c>
      <c r="Y13" s="15">
        <v>0.12779420299179001</v>
      </c>
      <c r="Z13" s="15">
        <v>1.2273937017318</v>
      </c>
      <c r="AA13" s="15">
        <v>0</v>
      </c>
      <c r="AB13" s="15">
        <v>1.0949096358E-2</v>
      </c>
      <c r="AC13" s="15">
        <v>1.312066713567E-2</v>
      </c>
      <c r="AD13" s="15">
        <v>16.694616423366572</v>
      </c>
      <c r="AE13" s="15">
        <v>3.7437646416143351</v>
      </c>
      <c r="AF13" s="15">
        <v>12.955034400247811</v>
      </c>
      <c r="AG13" s="15">
        <v>2.7769856696067157</v>
      </c>
      <c r="AH13" s="15">
        <v>0.47937623036880844</v>
      </c>
      <c r="AI13" s="15">
        <v>0.44708679416696423</v>
      </c>
      <c r="AJ13" s="15">
        <v>8.486569092111225E-2</v>
      </c>
      <c r="AK13" s="15">
        <v>5.3556313832595732</v>
      </c>
      <c r="AL13" s="15">
        <v>2.8335189814676677E-2</v>
      </c>
      <c r="AM13" s="15">
        <v>0</v>
      </c>
    </row>
    <row r="14" spans="1:39" x14ac:dyDescent="0.25">
      <c r="A14" s="13">
        <v>8155</v>
      </c>
      <c r="B14" s="13" t="s">
        <v>87</v>
      </c>
      <c r="C14" s="13" t="s">
        <v>77</v>
      </c>
      <c r="D14" s="13">
        <v>458300</v>
      </c>
      <c r="E14" s="13">
        <v>338150</v>
      </c>
      <c r="F14" s="13">
        <v>8</v>
      </c>
      <c r="G14" s="14">
        <v>0.50468099999999994</v>
      </c>
      <c r="H14" s="15">
        <v>45.23809</v>
      </c>
      <c r="I14" s="15">
        <v>89.586259999999996</v>
      </c>
      <c r="J14" s="15">
        <v>28.67238</v>
      </c>
      <c r="K14" s="16">
        <v>38</v>
      </c>
      <c r="L14" s="15">
        <v>3.8388900000000001</v>
      </c>
      <c r="M14" s="15">
        <v>1.65947</v>
      </c>
      <c r="N14" s="15">
        <v>7.8513599999999997</v>
      </c>
      <c r="O14" s="15">
        <v>2.0097999999999998</v>
      </c>
      <c r="P14" s="15">
        <v>5.0146861319640003E-2</v>
      </c>
      <c r="Q14" s="15">
        <v>4.9484988444798903</v>
      </c>
      <c r="R14" s="15">
        <v>1.5268879841109602</v>
      </c>
      <c r="S14" s="15">
        <v>1.67682</v>
      </c>
      <c r="T14" s="15">
        <v>1.2773945751E-4</v>
      </c>
      <c r="U14" s="15">
        <v>0</v>
      </c>
      <c r="V14" s="15">
        <v>1.7810165105801399</v>
      </c>
      <c r="W14" s="15">
        <v>3.9927704718840003E-2</v>
      </c>
      <c r="X14" s="15">
        <v>2.4746965103412299</v>
      </c>
      <c r="Y14" s="15">
        <v>0.14283096199011003</v>
      </c>
      <c r="Z14" s="15">
        <v>1.3708268640215999</v>
      </c>
      <c r="AA14" s="15">
        <v>0</v>
      </c>
      <c r="AB14" s="15">
        <v>9.5987078071799996E-3</v>
      </c>
      <c r="AC14" s="15">
        <v>8.5220466653099999E-3</v>
      </c>
      <c r="AD14" s="15">
        <v>15.848670990253561</v>
      </c>
      <c r="AE14" s="15">
        <v>4.5194223626381946</v>
      </c>
      <c r="AF14" s="15">
        <v>15.639143424352726</v>
      </c>
      <c r="AG14" s="15">
        <v>4.1779154077010148</v>
      </c>
      <c r="AH14" s="15">
        <v>1.1783482463000687</v>
      </c>
      <c r="AI14" s="15">
        <v>10.582751290943614</v>
      </c>
      <c r="AJ14" s="15">
        <v>0.12827544090397269</v>
      </c>
      <c r="AK14" s="15">
        <v>8.0950967293176088</v>
      </c>
      <c r="AL14" s="15">
        <v>2.7217097842785986E-2</v>
      </c>
      <c r="AM14" s="15">
        <v>0</v>
      </c>
    </row>
    <row r="15" spans="1:39" x14ac:dyDescent="0.25">
      <c r="A15" s="13">
        <v>8338</v>
      </c>
      <c r="B15" s="13" t="s">
        <v>88</v>
      </c>
      <c r="C15" s="13" t="s">
        <v>77</v>
      </c>
      <c r="D15" s="13">
        <v>450000</v>
      </c>
      <c r="E15" s="13">
        <v>338600</v>
      </c>
      <c r="F15" s="13">
        <v>8</v>
      </c>
      <c r="G15" s="14">
        <v>0.15318500000000002</v>
      </c>
      <c r="H15" s="15">
        <v>30.881779999999999</v>
      </c>
      <c r="I15" s="15">
        <v>66.885270000000006</v>
      </c>
      <c r="J15" s="15">
        <v>20.926259999999999</v>
      </c>
      <c r="K15" s="16">
        <v>31</v>
      </c>
      <c r="L15" s="15">
        <v>3.82579</v>
      </c>
      <c r="M15" s="15">
        <v>1.65381</v>
      </c>
      <c r="N15" s="15">
        <v>7.82456</v>
      </c>
      <c r="O15" s="15">
        <v>1.5590299999999999</v>
      </c>
      <c r="P15" s="15">
        <v>1.3777612917150002E-2</v>
      </c>
      <c r="Q15" s="15">
        <v>0.46343875184628003</v>
      </c>
      <c r="R15" s="15">
        <v>1.2705878868641098</v>
      </c>
      <c r="S15" s="15">
        <v>1.3501700000000001</v>
      </c>
      <c r="T15" s="15">
        <v>1.0949096358000001E-4</v>
      </c>
      <c r="U15" s="15">
        <v>0</v>
      </c>
      <c r="V15" s="15">
        <v>0.28190273423064</v>
      </c>
      <c r="W15" s="15">
        <v>3.2245088774310003E-2</v>
      </c>
      <c r="X15" s="15">
        <v>1.3157894063287201</v>
      </c>
      <c r="Y15" s="15">
        <v>0.1430681924112</v>
      </c>
      <c r="Z15" s="15">
        <v>1.2610439245387199</v>
      </c>
      <c r="AA15" s="15">
        <v>0</v>
      </c>
      <c r="AB15" s="15">
        <v>9.8541867222000003E-3</v>
      </c>
      <c r="AC15" s="15">
        <v>7.7008644384600001E-3</v>
      </c>
      <c r="AD15" s="15">
        <v>9.8688950083075806</v>
      </c>
      <c r="AE15" s="15">
        <v>3.7833326239745824</v>
      </c>
      <c r="AF15" s="15">
        <v>13.091956622047626</v>
      </c>
      <c r="AG15" s="15">
        <v>6.9137983963430258</v>
      </c>
      <c r="AH15" s="15">
        <v>1.5234238812513909</v>
      </c>
      <c r="AI15" s="15">
        <v>1.3919822926054191</v>
      </c>
      <c r="AJ15" s="15">
        <v>0.14392637311285811</v>
      </c>
      <c r="AK15" s="15">
        <v>9.0827823629983779</v>
      </c>
      <c r="AL15" s="15">
        <v>7.2287447666724736E-2</v>
      </c>
      <c r="AM15" s="15">
        <v>0</v>
      </c>
    </row>
    <row r="16" spans="1:39" x14ac:dyDescent="0.25">
      <c r="A16" s="13">
        <v>16521</v>
      </c>
      <c r="B16" s="13" t="s">
        <v>83</v>
      </c>
      <c r="C16" s="13" t="s">
        <v>84</v>
      </c>
      <c r="D16" s="13">
        <v>450000</v>
      </c>
      <c r="E16" s="13">
        <v>337040</v>
      </c>
      <c r="F16" s="13">
        <v>8</v>
      </c>
      <c r="G16" s="14">
        <v>0.102144</v>
      </c>
      <c r="H16" s="15">
        <v>32.657980000000002</v>
      </c>
      <c r="I16" s="15">
        <v>88.423230000000004</v>
      </c>
      <c r="J16" s="15">
        <v>22.018370000000001</v>
      </c>
      <c r="K16" s="16">
        <v>38</v>
      </c>
      <c r="L16" s="15">
        <v>3.82579</v>
      </c>
      <c r="M16" s="15">
        <v>1.65381</v>
      </c>
      <c r="N16" s="15">
        <v>7.82456</v>
      </c>
      <c r="O16" s="15">
        <v>1.4908699999999999</v>
      </c>
      <c r="P16" s="15">
        <v>1.5803195743379999E-2</v>
      </c>
      <c r="Q16" s="15">
        <v>0.52845813571887001</v>
      </c>
      <c r="R16" s="15">
        <v>1.4183459422153202</v>
      </c>
      <c r="S16" s="15">
        <v>1.30463</v>
      </c>
      <c r="T16" s="15">
        <v>0</v>
      </c>
      <c r="U16" s="15">
        <v>0</v>
      </c>
      <c r="V16" s="15">
        <v>0.32420274316038</v>
      </c>
      <c r="W16" s="15">
        <v>3.8376582734789999E-2</v>
      </c>
      <c r="X16" s="15">
        <v>1.29706645155654</v>
      </c>
      <c r="Y16" s="15">
        <v>0.14607919390964999</v>
      </c>
      <c r="Z16" s="15">
        <v>1.1992180271038799</v>
      </c>
      <c r="AA16" s="15">
        <v>0</v>
      </c>
      <c r="AB16" s="15">
        <v>1.041989003403E-2</v>
      </c>
      <c r="AC16" s="15">
        <v>7.7921069081100004E-3</v>
      </c>
      <c r="AD16" s="15">
        <v>11.57257440161238</v>
      </c>
      <c r="AE16" s="15">
        <v>7.3620691017698769</v>
      </c>
      <c r="AF16" s="15">
        <v>23.049150965987668</v>
      </c>
      <c r="AG16" s="15">
        <v>6.7761030020770319</v>
      </c>
      <c r="AH16" s="15">
        <v>5.1124118711267661</v>
      </c>
      <c r="AI16" s="15">
        <v>4.708522191355776</v>
      </c>
      <c r="AJ16" s="15">
        <v>0.16683998572920114</v>
      </c>
      <c r="AK16" s="15">
        <v>8.4610808405305971</v>
      </c>
      <c r="AL16" s="15">
        <v>0.12907204142308454</v>
      </c>
      <c r="AM16" s="15">
        <v>0</v>
      </c>
    </row>
    <row r="17" spans="1:39" x14ac:dyDescent="0.25">
      <c r="A17" s="13">
        <v>16572</v>
      </c>
      <c r="B17" s="13" t="s">
        <v>81</v>
      </c>
      <c r="C17" s="13" t="s">
        <v>77</v>
      </c>
      <c r="D17" s="13">
        <v>457822</v>
      </c>
      <c r="E17" s="13">
        <v>344000</v>
      </c>
      <c r="F17" s="13">
        <v>8</v>
      </c>
      <c r="G17" s="14">
        <v>1.170444</v>
      </c>
      <c r="H17" s="15">
        <v>37.521929999999998</v>
      </c>
      <c r="I17" s="15">
        <v>86.538269999999997</v>
      </c>
      <c r="J17" s="15">
        <v>24.768450000000001</v>
      </c>
      <c r="K17" s="16">
        <v>37</v>
      </c>
      <c r="L17" s="15">
        <v>3.8712900000000001</v>
      </c>
      <c r="M17" s="15">
        <v>1.6734800000000001</v>
      </c>
      <c r="N17" s="15">
        <v>7.9176099999999998</v>
      </c>
      <c r="O17" s="15">
        <v>1.8981300000000001</v>
      </c>
      <c r="P17" s="15">
        <v>3.0693966790260003E-2</v>
      </c>
      <c r="Q17" s="15">
        <v>1.2517189441404901</v>
      </c>
      <c r="R17" s="15">
        <v>2.3907351897693001</v>
      </c>
      <c r="S17" s="15">
        <v>1.59585</v>
      </c>
      <c r="T17" s="15">
        <v>2.5547891501999999E-4</v>
      </c>
      <c r="U17" s="15">
        <v>0</v>
      </c>
      <c r="V17" s="15">
        <v>0.20275901605623001</v>
      </c>
      <c r="W17" s="15">
        <v>0</v>
      </c>
      <c r="X17" s="15">
        <v>1.6209772188140399</v>
      </c>
      <c r="Y17" s="15">
        <v>0.10228280847765001</v>
      </c>
      <c r="Z17" s="15">
        <v>0.78946634439966001</v>
      </c>
      <c r="AA17" s="15">
        <v>0</v>
      </c>
      <c r="AB17" s="15">
        <v>1.299292767816E-2</v>
      </c>
      <c r="AC17" s="15">
        <v>1.1368811718390002E-2</v>
      </c>
      <c r="AD17" s="15">
        <v>14.15232749150862</v>
      </c>
      <c r="AE17" s="15">
        <v>5.3894888699722996</v>
      </c>
      <c r="AF17" s="15">
        <v>18.649947417671161</v>
      </c>
      <c r="AG17" s="15">
        <v>3.8897037694299561</v>
      </c>
      <c r="AH17" s="15">
        <v>1.0548657846497387</v>
      </c>
      <c r="AI17" s="15">
        <v>12.764491267779173</v>
      </c>
      <c r="AJ17" s="15">
        <v>0.11226358654084664</v>
      </c>
      <c r="AK17" s="15">
        <v>7.0846343292523963</v>
      </c>
      <c r="AL17" s="15">
        <v>7.0944974704429759E-2</v>
      </c>
      <c r="AM17" s="15">
        <v>0</v>
      </c>
    </row>
    <row r="18" spans="1:39" x14ac:dyDescent="0.25">
      <c r="A18" s="13">
        <v>17295</v>
      </c>
      <c r="B18" s="13" t="s">
        <v>89</v>
      </c>
      <c r="C18" s="13" t="s">
        <v>77</v>
      </c>
      <c r="D18" s="13">
        <v>448100</v>
      </c>
      <c r="E18" s="13">
        <v>340000</v>
      </c>
      <c r="F18" s="13">
        <v>8</v>
      </c>
      <c r="G18" s="14">
        <v>1.223449</v>
      </c>
      <c r="H18" s="15">
        <v>46.016240000000003</v>
      </c>
      <c r="I18" s="15">
        <v>83.319010000000006</v>
      </c>
      <c r="J18" s="15">
        <v>29.75686</v>
      </c>
      <c r="K18" s="16">
        <v>36</v>
      </c>
      <c r="L18" s="15">
        <v>3.4741200000000001</v>
      </c>
      <c r="M18" s="15">
        <v>1.50325</v>
      </c>
      <c r="N18" s="15">
        <v>8.2674000000000003</v>
      </c>
      <c r="O18" s="15">
        <v>1.54081</v>
      </c>
      <c r="P18" s="15">
        <v>1.18615210545E-2</v>
      </c>
      <c r="Q18" s="15">
        <v>0.38683157432814003</v>
      </c>
      <c r="R18" s="15">
        <v>1.19082371989608</v>
      </c>
      <c r="S18" s="15">
        <v>1.3661000000000001</v>
      </c>
      <c r="T18" s="15">
        <v>1.8248493930000001E-4</v>
      </c>
      <c r="U18" s="15">
        <v>0</v>
      </c>
      <c r="V18" s="15">
        <v>0.44905893862944002</v>
      </c>
      <c r="W18" s="15">
        <v>3.122317311423E-2</v>
      </c>
      <c r="X18" s="15">
        <v>2.21279412545787</v>
      </c>
      <c r="Y18" s="15">
        <v>0.17507605076442001</v>
      </c>
      <c r="Z18" s="15">
        <v>2.5922715567322201</v>
      </c>
      <c r="AA18" s="15">
        <v>0</v>
      </c>
      <c r="AB18" s="15">
        <v>9.8724352161299999E-3</v>
      </c>
      <c r="AC18" s="15">
        <v>7.518379499160001E-3</v>
      </c>
      <c r="AD18" s="15">
        <v>22.79700403602822</v>
      </c>
      <c r="AE18" s="15">
        <v>3.3008417542259765</v>
      </c>
      <c r="AF18" s="15">
        <v>9.9047549131737451</v>
      </c>
      <c r="AG18" s="15">
        <v>9.2933714905738469</v>
      </c>
      <c r="AH18" s="15">
        <v>1.8529761532714795</v>
      </c>
      <c r="AI18" s="15">
        <v>5.2936051428653457</v>
      </c>
      <c r="AJ18" s="15">
        <v>0.16119921505847812</v>
      </c>
      <c r="AK18" s="15">
        <v>7.4187937876251944</v>
      </c>
      <c r="AL18" s="15">
        <v>7.7227543205937721E-2</v>
      </c>
      <c r="AM18" s="15">
        <v>0</v>
      </c>
    </row>
    <row r="19" spans="1:39" x14ac:dyDescent="0.25">
      <c r="A19" s="13">
        <v>17297</v>
      </c>
      <c r="B19" s="13" t="s">
        <v>80</v>
      </c>
      <c r="C19" s="13" t="s">
        <v>77</v>
      </c>
      <c r="D19" s="13">
        <v>455000</v>
      </c>
      <c r="E19" s="13">
        <v>341300</v>
      </c>
      <c r="F19" s="13">
        <v>8</v>
      </c>
      <c r="G19" s="14">
        <v>1.8003380000000002</v>
      </c>
      <c r="H19" s="15">
        <v>41.852809999999998</v>
      </c>
      <c r="I19" s="15">
        <v>99.237110000000001</v>
      </c>
      <c r="J19" s="15">
        <v>26.999510000000001</v>
      </c>
      <c r="K19" s="16">
        <v>41</v>
      </c>
      <c r="L19" s="15">
        <v>3.8712900000000001</v>
      </c>
      <c r="M19" s="15">
        <v>1.6734800000000001</v>
      </c>
      <c r="N19" s="15">
        <v>7.9176099999999998</v>
      </c>
      <c r="O19" s="15">
        <v>2.0105599999999999</v>
      </c>
      <c r="P19" s="15">
        <v>6.9526761873300008E-2</v>
      </c>
      <c r="Q19" s="15">
        <v>1.3830898519425601</v>
      </c>
      <c r="R19" s="15">
        <v>2.5301719318884297</v>
      </c>
      <c r="S19" s="15">
        <v>2.1733500000000001</v>
      </c>
      <c r="T19" s="15">
        <v>2.5547891501999999E-4</v>
      </c>
      <c r="U19" s="15">
        <v>0</v>
      </c>
      <c r="V19" s="15">
        <v>0.27620920412448002</v>
      </c>
      <c r="W19" s="15">
        <v>3.0237754442010004E-2</v>
      </c>
      <c r="X19" s="15">
        <v>2.8355422293130501</v>
      </c>
      <c r="Y19" s="15">
        <v>0.12644381444097</v>
      </c>
      <c r="Z19" s="15">
        <v>1.7997029683644601</v>
      </c>
      <c r="AA19" s="15">
        <v>0</v>
      </c>
      <c r="AB19" s="15">
        <v>1.1551296657690001E-2</v>
      </c>
      <c r="AC19" s="15">
        <v>1.2919933702440002E-2</v>
      </c>
      <c r="AD19" s="15">
        <v>15.130884730010941</v>
      </c>
      <c r="AE19" s="15">
        <v>6.2215080743141637</v>
      </c>
      <c r="AF19" s="15">
        <v>21.529091393257133</v>
      </c>
      <c r="AG19" s="15">
        <v>5.0559219739600305</v>
      </c>
      <c r="AH19" s="15">
        <v>1.2490855809102512</v>
      </c>
      <c r="AI19" s="15">
        <v>13.732249765542109</v>
      </c>
      <c r="AJ19" s="15">
        <v>0.14829807769415934</v>
      </c>
      <c r="AK19" s="15">
        <v>9.3586681538266223</v>
      </c>
      <c r="AL19" s="15">
        <v>8.9476980495532737E-2</v>
      </c>
      <c r="AM19" s="15">
        <v>0</v>
      </c>
    </row>
    <row r="20" spans="1:39" x14ac:dyDescent="0.25">
      <c r="A20" s="13">
        <v>17303</v>
      </c>
      <c r="B20" s="13" t="s">
        <v>82</v>
      </c>
      <c r="C20" s="13" t="s">
        <v>77</v>
      </c>
      <c r="D20" s="13">
        <v>456000</v>
      </c>
      <c r="E20" s="13">
        <v>343400</v>
      </c>
      <c r="F20" s="13">
        <v>8</v>
      </c>
      <c r="G20" s="14">
        <v>2.1306639999999999</v>
      </c>
      <c r="H20" s="15">
        <v>38.942639999999997</v>
      </c>
      <c r="I20" s="15">
        <v>89.868669999999995</v>
      </c>
      <c r="J20" s="15">
        <v>25.571100000000001</v>
      </c>
      <c r="K20" s="16">
        <v>39</v>
      </c>
      <c r="L20" s="15">
        <v>3.8712900000000001</v>
      </c>
      <c r="M20" s="15">
        <v>1.6734800000000001</v>
      </c>
      <c r="N20" s="15">
        <v>7.9176099999999998</v>
      </c>
      <c r="O20" s="15">
        <v>1.79803</v>
      </c>
      <c r="P20" s="15">
        <v>2.556613999593E-2</v>
      </c>
      <c r="Q20" s="15">
        <v>1.2256783433023801</v>
      </c>
      <c r="R20" s="15">
        <v>2.1379753003448698</v>
      </c>
      <c r="S20" s="15">
        <v>1.66361</v>
      </c>
      <c r="T20" s="15">
        <v>2.5547891501999999E-4</v>
      </c>
      <c r="U20" s="15">
        <v>0</v>
      </c>
      <c r="V20" s="15">
        <v>0.18952885795697999</v>
      </c>
      <c r="W20" s="15">
        <v>0</v>
      </c>
      <c r="X20" s="15">
        <v>2.22502061639097</v>
      </c>
      <c r="Y20" s="15">
        <v>0.10297625124699</v>
      </c>
      <c r="Z20" s="15">
        <v>0.96806435449257</v>
      </c>
      <c r="AA20" s="15">
        <v>0</v>
      </c>
      <c r="AB20" s="15">
        <v>1.2646206293490002E-2</v>
      </c>
      <c r="AC20" s="15">
        <v>1.1022090333720001E-2</v>
      </c>
      <c r="AD20" s="15">
        <v>15.119880888171151</v>
      </c>
      <c r="AE20" s="15">
        <v>6.7740199807251447</v>
      </c>
      <c r="AF20" s="15">
        <v>23.441020010386822</v>
      </c>
      <c r="AG20" s="15">
        <v>6.0036191220667554</v>
      </c>
      <c r="AH20" s="15">
        <v>2.4164426020067231</v>
      </c>
      <c r="AI20" s="15">
        <v>1.9460590197935299</v>
      </c>
      <c r="AJ20" s="15">
        <v>0.16006928135995641</v>
      </c>
      <c r="AK20" s="15">
        <v>10.101515199399895</v>
      </c>
      <c r="AL20" s="15">
        <v>8.3284784261172959E-2</v>
      </c>
      <c r="AM20" s="15">
        <v>0</v>
      </c>
    </row>
    <row r="21" spans="1:39" x14ac:dyDescent="0.25">
      <c r="A21" s="13">
        <v>17304</v>
      </c>
      <c r="B21" s="13" t="s">
        <v>83</v>
      </c>
      <c r="C21" s="13" t="s">
        <v>84</v>
      </c>
      <c r="D21" s="13">
        <v>455600</v>
      </c>
      <c r="E21" s="13">
        <v>338000</v>
      </c>
      <c r="F21" s="13">
        <v>8</v>
      </c>
      <c r="G21" s="14">
        <v>1.6882600000000003</v>
      </c>
      <c r="H21" s="15">
        <v>44.528030000000001</v>
      </c>
      <c r="I21" s="15">
        <v>134.64067</v>
      </c>
      <c r="J21" s="15">
        <v>28.153220000000001</v>
      </c>
      <c r="K21" s="16">
        <v>52</v>
      </c>
      <c r="L21" s="15">
        <v>3.8388900000000001</v>
      </c>
      <c r="M21" s="15">
        <v>1.65947</v>
      </c>
      <c r="N21" s="15">
        <v>7.8513599999999997</v>
      </c>
      <c r="O21" s="15">
        <v>2.4891100000000002</v>
      </c>
      <c r="P21" s="15">
        <v>6.0220029969000007E-2</v>
      </c>
      <c r="Q21" s="15">
        <v>1.0799458707774001</v>
      </c>
      <c r="R21" s="15">
        <v>0.9572794945799401</v>
      </c>
      <c r="S21" s="15">
        <v>2.0032199999999998</v>
      </c>
      <c r="T21" s="15">
        <v>0</v>
      </c>
      <c r="U21" s="15">
        <v>0</v>
      </c>
      <c r="V21" s="15">
        <v>1.7544467034180602</v>
      </c>
      <c r="W21" s="15">
        <v>4.8942460720260005E-2</v>
      </c>
      <c r="X21" s="15">
        <v>5.4710627166593699</v>
      </c>
      <c r="Y21" s="15">
        <v>0.15596987761971001</v>
      </c>
      <c r="Z21" s="15">
        <v>3.14839440924897</v>
      </c>
      <c r="AA21" s="15">
        <v>0</v>
      </c>
      <c r="AB21" s="15">
        <v>8.9782590135599992E-3</v>
      </c>
      <c r="AC21" s="15">
        <v>6.2592334179899997E-3</v>
      </c>
      <c r="AD21" s="15">
        <v>13.994459770520191</v>
      </c>
      <c r="AE21" s="15">
        <v>10.934330834990906</v>
      </c>
      <c r="AF21" s="15">
        <v>34.233180732733253</v>
      </c>
      <c r="AG21" s="15">
        <v>13.713195427433288</v>
      </c>
      <c r="AH21" s="15">
        <v>8.0346773462890777</v>
      </c>
      <c r="AI21" s="15">
        <v>6.6036265867236326</v>
      </c>
      <c r="AJ21" s="15">
        <v>0.31756299407400856</v>
      </c>
      <c r="AK21" s="15">
        <v>16.104809366156921</v>
      </c>
      <c r="AL21" s="15">
        <v>0.1712567115988966</v>
      </c>
      <c r="AM21" s="15">
        <v>0</v>
      </c>
    </row>
    <row r="22" spans="1:39" x14ac:dyDescent="0.25">
      <c r="A22" s="13">
        <v>17852</v>
      </c>
      <c r="B22" s="13" t="s">
        <v>81</v>
      </c>
      <c r="C22" s="13" t="s">
        <v>77</v>
      </c>
      <c r="D22" s="13">
        <v>457450</v>
      </c>
      <c r="E22" s="13">
        <v>340470</v>
      </c>
      <c r="F22" s="13">
        <v>8</v>
      </c>
      <c r="G22" s="14">
        <v>0.34583400000000003</v>
      </c>
      <c r="H22" s="15">
        <v>53.330599999999997</v>
      </c>
      <c r="I22" s="15">
        <v>109.27037</v>
      </c>
      <c r="J22" s="15">
        <v>32.858350000000002</v>
      </c>
      <c r="K22" s="16">
        <v>44</v>
      </c>
      <c r="L22" s="15">
        <v>3.8712900000000001</v>
      </c>
      <c r="M22" s="15">
        <v>1.6734800000000001</v>
      </c>
      <c r="N22" s="15">
        <v>7.9176099999999998</v>
      </c>
      <c r="O22" s="15">
        <v>2.1484399999999999</v>
      </c>
      <c r="P22" s="15">
        <v>0.12328682499108</v>
      </c>
      <c r="Q22" s="15">
        <v>5.4964463717159999</v>
      </c>
      <c r="R22" s="15">
        <v>1.8144295029659701</v>
      </c>
      <c r="S22" s="15">
        <v>2.1512699999999998</v>
      </c>
      <c r="T22" s="15">
        <v>2.1898192716000002E-4</v>
      </c>
      <c r="U22" s="15">
        <v>0</v>
      </c>
      <c r="V22" s="15">
        <v>0.71014014128595004</v>
      </c>
      <c r="W22" s="15">
        <v>3.5621060151359997E-2</v>
      </c>
      <c r="X22" s="15">
        <v>4.4528697493410903</v>
      </c>
      <c r="Y22" s="15">
        <v>0.12658980239240999</v>
      </c>
      <c r="Z22" s="15">
        <v>1.73037693992439</v>
      </c>
      <c r="AA22" s="15">
        <v>0</v>
      </c>
      <c r="AB22" s="15">
        <v>1.065712045512E-2</v>
      </c>
      <c r="AC22" s="15">
        <v>1.361337647178E-2</v>
      </c>
      <c r="AD22" s="15">
        <v>21.054254617219289</v>
      </c>
      <c r="AE22" s="15">
        <v>8.4110760473178896</v>
      </c>
      <c r="AF22" s="15">
        <v>29.105937463290147</v>
      </c>
      <c r="AG22" s="15">
        <v>5.4699899797070222</v>
      </c>
      <c r="AH22" s="15">
        <v>1.6956879605817623</v>
      </c>
      <c r="AI22" s="15">
        <v>5.0089505472838782</v>
      </c>
      <c r="AJ22" s="15">
        <v>9.6462307085217122E-2</v>
      </c>
      <c r="AK22" s="15">
        <v>6.0874607102113538</v>
      </c>
      <c r="AL22" s="15">
        <v>6.4204984522722636E-2</v>
      </c>
      <c r="AM22" s="15">
        <v>0</v>
      </c>
    </row>
    <row r="23" spans="1:39" x14ac:dyDescent="0.25">
      <c r="A23" s="13">
        <v>17853</v>
      </c>
      <c r="B23" s="13" t="s">
        <v>81</v>
      </c>
      <c r="C23" s="13" t="s">
        <v>77</v>
      </c>
      <c r="D23" s="13">
        <v>458050</v>
      </c>
      <c r="E23" s="13">
        <v>338300</v>
      </c>
      <c r="F23" s="13">
        <v>8</v>
      </c>
      <c r="G23" s="14">
        <v>0.14750200000000002</v>
      </c>
      <c r="H23" s="15">
        <v>45.23809</v>
      </c>
      <c r="I23" s="15">
        <v>114.16816</v>
      </c>
      <c r="J23" s="15">
        <v>28.67238</v>
      </c>
      <c r="K23" s="16">
        <v>44</v>
      </c>
      <c r="L23" s="15">
        <v>3.8388900000000001</v>
      </c>
      <c r="M23" s="15">
        <v>1.65947</v>
      </c>
      <c r="N23" s="15">
        <v>7.8513599999999997</v>
      </c>
      <c r="O23" s="15">
        <v>2.0097999999999998</v>
      </c>
      <c r="P23" s="15">
        <v>5.0146861319640003E-2</v>
      </c>
      <c r="Q23" s="15">
        <v>4.9484988444798903</v>
      </c>
      <c r="R23" s="15">
        <v>1.5268879841109602</v>
      </c>
      <c r="S23" s="15">
        <v>1.67682</v>
      </c>
      <c r="T23" s="15">
        <v>1.2773945751E-4</v>
      </c>
      <c r="U23" s="15">
        <v>0</v>
      </c>
      <c r="V23" s="15">
        <v>1.7810165105801399</v>
      </c>
      <c r="W23" s="15">
        <v>3.9927704718840003E-2</v>
      </c>
      <c r="X23" s="15">
        <v>2.4746965103412299</v>
      </c>
      <c r="Y23" s="15">
        <v>0.14283096199011003</v>
      </c>
      <c r="Z23" s="15">
        <v>1.3708268640215999</v>
      </c>
      <c r="AA23" s="15">
        <v>0</v>
      </c>
      <c r="AB23" s="15">
        <v>9.5987078071799996E-3</v>
      </c>
      <c r="AC23" s="15">
        <v>8.5220466653099999E-3</v>
      </c>
      <c r="AD23" s="15">
        <v>15.848670990253561</v>
      </c>
      <c r="AE23" s="15">
        <v>6.5565844185909814</v>
      </c>
      <c r="AF23" s="15">
        <v>22.688599530751478</v>
      </c>
      <c r="AG23" s="15">
        <v>3.750961740985066</v>
      </c>
      <c r="AH23" s="15">
        <v>1.9619594732489951</v>
      </c>
      <c r="AI23" s="15">
        <v>26.289817152927299</v>
      </c>
      <c r="AJ23" s="15">
        <v>0.11881490266167624</v>
      </c>
      <c r="AK23" s="15">
        <v>7.4980691795146122</v>
      </c>
      <c r="AL23" s="15">
        <v>6.5263601319905634E-2</v>
      </c>
      <c r="AM23" s="15">
        <v>0</v>
      </c>
    </row>
    <row r="24" spans="1:39" x14ac:dyDescent="0.25">
      <c r="A24" s="13">
        <v>17854</v>
      </c>
      <c r="B24" s="13" t="s">
        <v>89</v>
      </c>
      <c r="C24" s="13" t="s">
        <v>77</v>
      </c>
      <c r="D24" s="13">
        <v>455000</v>
      </c>
      <c r="E24" s="13">
        <v>340100</v>
      </c>
      <c r="F24" s="13">
        <v>8</v>
      </c>
      <c r="G24" s="14">
        <v>0.95040400000000003</v>
      </c>
      <c r="H24" s="15">
        <v>44.941180000000003</v>
      </c>
      <c r="I24" s="15">
        <v>83.393320000000003</v>
      </c>
      <c r="J24" s="15">
        <v>28.656009999999998</v>
      </c>
      <c r="K24" s="16">
        <v>36</v>
      </c>
      <c r="L24" s="15">
        <v>3.8712900000000001</v>
      </c>
      <c r="M24" s="15">
        <v>1.6734800000000001</v>
      </c>
      <c r="N24" s="15">
        <v>7.9176099999999998</v>
      </c>
      <c r="O24" s="15">
        <v>2.3951500000000001</v>
      </c>
      <c r="P24" s="15">
        <v>0.27734061074814004</v>
      </c>
      <c r="Q24" s="15">
        <v>1.5956118122513401</v>
      </c>
      <c r="R24" s="15">
        <v>2.4377798071208399</v>
      </c>
      <c r="S24" s="15">
        <v>1.6670700000000001</v>
      </c>
      <c r="T24" s="15">
        <v>2.3723042108999998E-4</v>
      </c>
      <c r="U24" s="15">
        <v>0</v>
      </c>
      <c r="V24" s="15">
        <v>0.39779891918006999</v>
      </c>
      <c r="W24" s="15">
        <v>3.436191407019E-2</v>
      </c>
      <c r="X24" s="15">
        <v>3.7695366456383099</v>
      </c>
      <c r="Y24" s="15">
        <v>0.12998402226339001</v>
      </c>
      <c r="Z24" s="15">
        <v>1.70780355293298</v>
      </c>
      <c r="AA24" s="15">
        <v>0</v>
      </c>
      <c r="AB24" s="15">
        <v>1.1332314730530001E-2</v>
      </c>
      <c r="AC24" s="15">
        <v>1.4361564722910001E-2</v>
      </c>
      <c r="AD24" s="15">
        <v>17.040461880327932</v>
      </c>
      <c r="AE24" s="15">
        <v>3.5238360564602607</v>
      </c>
      <c r="AF24" s="15">
        <v>12.193986989681887</v>
      </c>
      <c r="AG24" s="15">
        <v>5.0189221908079436</v>
      </c>
      <c r="AH24" s="15">
        <v>0.35854802634593924</v>
      </c>
      <c r="AI24" s="15">
        <v>9.0855729709534803</v>
      </c>
      <c r="AJ24" s="15">
        <v>0.12843717161543899</v>
      </c>
      <c r="AK24" s="15">
        <v>8.1053030926260874</v>
      </c>
      <c r="AL24" s="15">
        <v>3.7533501508972236E-2</v>
      </c>
      <c r="AM24" s="15">
        <v>0</v>
      </c>
    </row>
    <row r="25" spans="1:39" x14ac:dyDescent="0.25">
      <c r="A25" s="13">
        <v>17855</v>
      </c>
      <c r="B25" s="13" t="s">
        <v>76</v>
      </c>
      <c r="C25" s="13" t="s">
        <v>77</v>
      </c>
      <c r="D25" s="13">
        <v>458000</v>
      </c>
      <c r="E25" s="13">
        <v>338840</v>
      </c>
      <c r="F25" s="13">
        <v>8</v>
      </c>
      <c r="G25" s="14">
        <v>0.375836</v>
      </c>
      <c r="H25" s="15">
        <v>45.23809</v>
      </c>
      <c r="I25" s="15">
        <v>84.372749999999996</v>
      </c>
      <c r="J25" s="15">
        <v>28.67238</v>
      </c>
      <c r="K25" s="16">
        <v>36</v>
      </c>
      <c r="L25" s="15">
        <v>3.8388900000000001</v>
      </c>
      <c r="M25" s="15">
        <v>1.65947</v>
      </c>
      <c r="N25" s="15">
        <v>7.8513599999999997</v>
      </c>
      <c r="O25" s="15">
        <v>2.0097999999999998</v>
      </c>
      <c r="P25" s="15">
        <v>5.0146861319640003E-2</v>
      </c>
      <c r="Q25" s="15">
        <v>4.9484988444798903</v>
      </c>
      <c r="R25" s="15">
        <v>1.5268879841109602</v>
      </c>
      <c r="S25" s="15">
        <v>1.67682</v>
      </c>
      <c r="T25" s="15">
        <v>1.2773945751E-4</v>
      </c>
      <c r="U25" s="15">
        <v>0</v>
      </c>
      <c r="V25" s="15">
        <v>1.7810165105801399</v>
      </c>
      <c r="W25" s="15">
        <v>3.9927704718840003E-2</v>
      </c>
      <c r="X25" s="15">
        <v>2.4746965103412299</v>
      </c>
      <c r="Y25" s="15">
        <v>0.14283096199011003</v>
      </c>
      <c r="Z25" s="15">
        <v>1.3708268640215999</v>
      </c>
      <c r="AA25" s="15">
        <v>0</v>
      </c>
      <c r="AB25" s="15">
        <v>9.5987078071799996E-3</v>
      </c>
      <c r="AC25" s="15">
        <v>8.5220466653099999E-3</v>
      </c>
      <c r="AD25" s="15">
        <v>15.848670990253561</v>
      </c>
      <c r="AE25" s="15">
        <v>3.515827095927798</v>
      </c>
      <c r="AF25" s="15">
        <v>12.166272544693824</v>
      </c>
      <c r="AG25" s="15">
        <v>10.461720544644404</v>
      </c>
      <c r="AH25" s="15">
        <v>1.8048713561555656</v>
      </c>
      <c r="AI25" s="15">
        <v>2.4457363064593056</v>
      </c>
      <c r="AJ25" s="15">
        <v>0.13548211902204321</v>
      </c>
      <c r="AK25" s="15">
        <v>8.5498896035553997</v>
      </c>
      <c r="AL25" s="15">
        <v>5.4860429541660587E-2</v>
      </c>
      <c r="AM25" s="15">
        <v>0</v>
      </c>
    </row>
    <row r="26" spans="1:39" x14ac:dyDescent="0.25">
      <c r="A26" s="13">
        <v>17856</v>
      </c>
      <c r="B26" s="13" t="s">
        <v>86</v>
      </c>
      <c r="C26" s="13" t="s">
        <v>77</v>
      </c>
      <c r="D26" s="13">
        <v>455500</v>
      </c>
      <c r="E26" s="13">
        <v>340000</v>
      </c>
      <c r="F26" s="13">
        <v>8</v>
      </c>
      <c r="G26" s="14">
        <v>0.7446029999999999</v>
      </c>
      <c r="H26" s="15">
        <v>50.288809999999998</v>
      </c>
      <c r="I26" s="15">
        <v>84.967960000000005</v>
      </c>
      <c r="J26" s="15">
        <v>31.185939999999999</v>
      </c>
      <c r="K26" s="16">
        <v>37</v>
      </c>
      <c r="L26" s="15">
        <v>3.8388900000000001</v>
      </c>
      <c r="M26" s="15">
        <v>1.65947</v>
      </c>
      <c r="N26" s="15">
        <v>7.8513599999999997</v>
      </c>
      <c r="O26" s="15">
        <v>2.94781</v>
      </c>
      <c r="P26" s="15">
        <v>1.8727516895662502</v>
      </c>
      <c r="Q26" s="15">
        <v>2.2721564762121602</v>
      </c>
      <c r="R26" s="15">
        <v>2.1408220653979497</v>
      </c>
      <c r="S26" s="15">
        <v>1.72235</v>
      </c>
      <c r="T26" s="15">
        <v>1.4598795144000001E-4</v>
      </c>
      <c r="U26" s="15">
        <v>0</v>
      </c>
      <c r="V26" s="15">
        <v>0.80975866964982002</v>
      </c>
      <c r="W26" s="15">
        <v>3.8978783034480005E-2</v>
      </c>
      <c r="X26" s="15">
        <v>4.0770237683588109</v>
      </c>
      <c r="Y26" s="15">
        <v>0.13837832947119</v>
      </c>
      <c r="Z26" s="15">
        <v>2.9105800363532102</v>
      </c>
      <c r="AA26" s="15">
        <v>0</v>
      </c>
      <c r="AB26" s="15">
        <v>1.14965511759E-2</v>
      </c>
      <c r="AC26" s="15">
        <v>1.4014843338240001E-2</v>
      </c>
      <c r="AD26" s="15">
        <v>17.982832355367059</v>
      </c>
      <c r="AE26" s="15">
        <v>4.026827038285405</v>
      </c>
      <c r="AF26" s="15">
        <v>13.934551928013407</v>
      </c>
      <c r="AG26" s="15">
        <v>5.6885724015700845</v>
      </c>
      <c r="AH26" s="15">
        <v>0.42044475722136498</v>
      </c>
      <c r="AI26" s="15">
        <v>1.3508698653738886</v>
      </c>
      <c r="AJ26" s="15">
        <v>0.14404018095099227</v>
      </c>
      <c r="AK26" s="15">
        <v>9.0899644506354047</v>
      </c>
      <c r="AL26" s="15">
        <v>2.3879377949463237E-2</v>
      </c>
      <c r="AM26" s="15">
        <v>0</v>
      </c>
    </row>
    <row r="27" spans="1:39" x14ac:dyDescent="0.25">
      <c r="A27" s="13">
        <v>17857</v>
      </c>
      <c r="B27" s="13" t="s">
        <v>90</v>
      </c>
      <c r="C27" s="13" t="s">
        <v>77</v>
      </c>
      <c r="D27" s="13">
        <v>457600</v>
      </c>
      <c r="E27" s="13">
        <v>339120</v>
      </c>
      <c r="F27" s="13">
        <v>8</v>
      </c>
      <c r="G27" s="14">
        <v>0.49790800000000007</v>
      </c>
      <c r="H27" s="15">
        <v>66.829009999999997</v>
      </c>
      <c r="I27" s="15">
        <v>97.508470000000003</v>
      </c>
      <c r="J27" s="15">
        <v>38.584580000000003</v>
      </c>
      <c r="K27" s="16">
        <v>40</v>
      </c>
      <c r="L27" s="15">
        <v>3.8388900000000001</v>
      </c>
      <c r="M27" s="15">
        <v>1.65947</v>
      </c>
      <c r="N27" s="15">
        <v>7.8513599999999997</v>
      </c>
      <c r="O27" s="15">
        <v>2.16913</v>
      </c>
      <c r="P27" s="15">
        <v>0.11392534760499</v>
      </c>
      <c r="Q27" s="15">
        <v>10.39078368621165</v>
      </c>
      <c r="R27" s="15">
        <v>1.61820344773668</v>
      </c>
      <c r="S27" s="15">
        <v>3.2915100000000002</v>
      </c>
      <c r="T27" s="15">
        <v>1.2773945751E-4</v>
      </c>
      <c r="U27" s="15">
        <v>0</v>
      </c>
      <c r="V27" s="15">
        <v>1.9656000266820899</v>
      </c>
      <c r="W27" s="15">
        <v>3.8942286046620006E-2</v>
      </c>
      <c r="X27" s="15">
        <v>6.1207273490612994</v>
      </c>
      <c r="Y27" s="15">
        <v>0.12848764576113</v>
      </c>
      <c r="Z27" s="15">
        <v>4.4913010775576705</v>
      </c>
      <c r="AA27" s="15">
        <v>0</v>
      </c>
      <c r="AB27" s="15">
        <v>9.543962325390001E-3</v>
      </c>
      <c r="AC27" s="15">
        <v>1.045638702189E-2</v>
      </c>
      <c r="AD27" s="15">
        <v>23.13055000808076</v>
      </c>
      <c r="AE27" s="15">
        <v>3.5867011802463944</v>
      </c>
      <c r="AF27" s="15">
        <v>12.411527331874449</v>
      </c>
      <c r="AG27" s="15">
        <v>6.2893097347002307</v>
      </c>
      <c r="AH27" s="15">
        <v>2.0420242466072125</v>
      </c>
      <c r="AI27" s="15">
        <v>1.0954969021328793</v>
      </c>
      <c r="AJ27" s="15">
        <v>8.1234497442411749E-2</v>
      </c>
      <c r="AK27" s="15">
        <v>5.1264771332659764</v>
      </c>
      <c r="AL27" s="15">
        <v>4.6688973730447295E-2</v>
      </c>
      <c r="AM27" s="15">
        <v>0</v>
      </c>
    </row>
    <row r="28" spans="1:39" x14ac:dyDescent="0.25">
      <c r="A28" s="13">
        <v>18325</v>
      </c>
      <c r="B28" s="13" t="s">
        <v>90</v>
      </c>
      <c r="C28" s="13" t="s">
        <v>77</v>
      </c>
      <c r="D28" s="13">
        <v>457150</v>
      </c>
      <c r="E28" s="13">
        <v>340200</v>
      </c>
      <c r="F28" s="13">
        <v>8</v>
      </c>
      <c r="G28" s="14">
        <v>0.27599000000000001</v>
      </c>
      <c r="H28" s="15">
        <v>53.330599999999997</v>
      </c>
      <c r="I28" s="15">
        <v>64.360650000000007</v>
      </c>
      <c r="J28" s="15">
        <v>32.858350000000002</v>
      </c>
      <c r="K28" s="16">
        <v>33</v>
      </c>
      <c r="L28" s="15">
        <v>3.8712900000000001</v>
      </c>
      <c r="M28" s="15">
        <v>1.6734800000000001</v>
      </c>
      <c r="N28" s="15">
        <v>7.9176099999999998</v>
      </c>
      <c r="O28" s="15">
        <v>2.1484399999999999</v>
      </c>
      <c r="P28" s="15">
        <v>0.12328682499108</v>
      </c>
      <c r="Q28" s="15">
        <v>5.4964463717159999</v>
      </c>
      <c r="R28" s="15">
        <v>1.8144295029659701</v>
      </c>
      <c r="S28" s="15">
        <v>2.1512699999999998</v>
      </c>
      <c r="T28" s="15">
        <v>2.1898192716000002E-4</v>
      </c>
      <c r="U28" s="15">
        <v>0</v>
      </c>
      <c r="V28" s="15">
        <v>0.71014014128595004</v>
      </c>
      <c r="W28" s="15">
        <v>3.5621060151359997E-2</v>
      </c>
      <c r="X28" s="15">
        <v>4.4528697493410903</v>
      </c>
      <c r="Y28" s="15">
        <v>0.12658980239240999</v>
      </c>
      <c r="Z28" s="15">
        <v>1.73037693992439</v>
      </c>
      <c r="AA28" s="15">
        <v>0</v>
      </c>
      <c r="AB28" s="15">
        <v>1.065712045512E-2</v>
      </c>
      <c r="AC28" s="15">
        <v>1.361337647178E-2</v>
      </c>
      <c r="AD28" s="15">
        <v>21.054254617219289</v>
      </c>
      <c r="AE28" s="15">
        <v>1.0513047874239683</v>
      </c>
      <c r="AF28" s="15">
        <v>3.6379663226772259</v>
      </c>
      <c r="AG28" s="15">
        <v>2.1567855148482478</v>
      </c>
      <c r="AH28" s="15">
        <v>0.1933170841618376</v>
      </c>
      <c r="AI28" s="15">
        <v>2.0834179997964726</v>
      </c>
      <c r="AJ28" s="15">
        <v>2.9489909681490161E-2</v>
      </c>
      <c r="AK28" s="15">
        <v>1.8610239787771368</v>
      </c>
      <c r="AL28" s="15">
        <v>1.6744402633630376E-2</v>
      </c>
      <c r="AM28" s="15">
        <v>0</v>
      </c>
    </row>
    <row r="29" spans="1:39" x14ac:dyDescent="0.25">
      <c r="A29" s="13">
        <v>18414</v>
      </c>
      <c r="B29" s="13" t="s">
        <v>78</v>
      </c>
      <c r="C29" s="13" t="s">
        <v>77</v>
      </c>
      <c r="D29" s="13">
        <v>451630</v>
      </c>
      <c r="E29" s="13">
        <v>335240</v>
      </c>
      <c r="F29" s="13">
        <v>8</v>
      </c>
      <c r="G29" s="14">
        <v>2.1481619999999997</v>
      </c>
      <c r="H29" s="15">
        <v>32.910910000000001</v>
      </c>
      <c r="I29" s="15">
        <v>66.627840000000006</v>
      </c>
      <c r="J29" s="15">
        <v>21.915310000000002</v>
      </c>
      <c r="K29" s="16">
        <v>30</v>
      </c>
      <c r="L29" s="15">
        <v>3.82579</v>
      </c>
      <c r="M29" s="15">
        <v>1.65381</v>
      </c>
      <c r="N29" s="15">
        <v>7.82456</v>
      </c>
      <c r="O29" s="15">
        <v>1.4892300000000001</v>
      </c>
      <c r="P29" s="15">
        <v>1.5365231889060001E-2</v>
      </c>
      <c r="Q29" s="15">
        <v>1.0876284867219301</v>
      </c>
      <c r="R29" s="15">
        <v>1.6233677715188701</v>
      </c>
      <c r="S29" s="15">
        <v>1.81962</v>
      </c>
      <c r="T29" s="15">
        <v>0</v>
      </c>
      <c r="U29" s="15">
        <v>0</v>
      </c>
      <c r="V29" s="15">
        <v>0.54252772453890008</v>
      </c>
      <c r="W29" s="15">
        <v>6.2336855264880003E-2</v>
      </c>
      <c r="X29" s="15">
        <v>1.7745382952349902</v>
      </c>
      <c r="Y29" s="15">
        <v>0.17784982184178003</v>
      </c>
      <c r="Z29" s="15">
        <v>2.3290187832980402</v>
      </c>
      <c r="AA29" s="15">
        <v>0</v>
      </c>
      <c r="AB29" s="15">
        <v>1.0912599370140001E-2</v>
      </c>
      <c r="AC29" s="15">
        <v>8.2300707624300001E-3</v>
      </c>
      <c r="AD29" s="15">
        <v>8.6661185248873505</v>
      </c>
      <c r="AE29" s="15">
        <v>4.0334687402702833</v>
      </c>
      <c r="AF29" s="15">
        <v>13.95753507089954</v>
      </c>
      <c r="AG29" s="15">
        <v>4.2803431073544562</v>
      </c>
      <c r="AH29" s="15">
        <v>1.2028631272482193</v>
      </c>
      <c r="AI29" s="15">
        <v>4.2160848772905863</v>
      </c>
      <c r="AJ29" s="15">
        <v>9.2375138920865574E-2</v>
      </c>
      <c r="AK29" s="15">
        <v>5.8295312000397095</v>
      </c>
      <c r="AL29" s="15">
        <v>0.10472873797634605</v>
      </c>
      <c r="AM29" s="15">
        <v>0</v>
      </c>
    </row>
    <row r="30" spans="1:39" x14ac:dyDescent="0.25">
      <c r="A30" s="13">
        <v>26550</v>
      </c>
      <c r="B30" s="13" t="s">
        <v>91</v>
      </c>
      <c r="C30" s="13" t="s">
        <v>77</v>
      </c>
      <c r="D30" s="13">
        <v>455962</v>
      </c>
      <c r="E30" s="13">
        <v>339964</v>
      </c>
      <c r="F30" s="13">
        <v>8</v>
      </c>
      <c r="G30" s="14">
        <v>1.0427200000000001</v>
      </c>
      <c r="H30" s="15">
        <v>50.288809999999998</v>
      </c>
      <c r="I30" s="15">
        <v>101.55723999999999</v>
      </c>
      <c r="J30" s="15">
        <v>31.185939999999999</v>
      </c>
      <c r="K30" s="16">
        <v>40</v>
      </c>
      <c r="L30" s="15">
        <v>3.8388900000000001</v>
      </c>
      <c r="M30" s="15">
        <v>1.65947</v>
      </c>
      <c r="N30" s="15">
        <v>7.8513599999999997</v>
      </c>
      <c r="O30" s="15">
        <v>2.94781</v>
      </c>
      <c r="P30" s="15">
        <v>1.8727516895662502</v>
      </c>
      <c r="Q30" s="15">
        <v>2.2721564762121602</v>
      </c>
      <c r="R30" s="15">
        <v>2.1408220653979497</v>
      </c>
      <c r="S30" s="15">
        <v>1.72235</v>
      </c>
      <c r="T30" s="15">
        <v>1.4598795144000001E-4</v>
      </c>
      <c r="U30" s="15">
        <v>0</v>
      </c>
      <c r="V30" s="15">
        <v>0.80975866964982002</v>
      </c>
      <c r="W30" s="15">
        <v>3.8978783034480005E-2</v>
      </c>
      <c r="X30" s="15">
        <v>4.0770237683588109</v>
      </c>
      <c r="Y30" s="15">
        <v>0.13837832947119</v>
      </c>
      <c r="Z30" s="15">
        <v>2.9105800363532102</v>
      </c>
      <c r="AA30" s="15">
        <v>0</v>
      </c>
      <c r="AB30" s="15">
        <v>1.14965511759E-2</v>
      </c>
      <c r="AC30" s="15">
        <v>1.4014843338240001E-2</v>
      </c>
      <c r="AD30" s="15">
        <v>17.982832355367059</v>
      </c>
      <c r="AE30" s="15">
        <v>4.0779349044378055</v>
      </c>
      <c r="AF30" s="15">
        <v>14.111407106559595</v>
      </c>
      <c r="AG30" s="15">
        <v>3.0772087526606207</v>
      </c>
      <c r="AH30" s="15">
        <v>0.33964879745988985</v>
      </c>
      <c r="AI30" s="15">
        <v>23.206271419210697</v>
      </c>
      <c r="AJ30" s="15">
        <v>0.10015045156090852</v>
      </c>
      <c r="AK30" s="15">
        <v>6.3202089749767829</v>
      </c>
      <c r="AL30" s="15">
        <v>3.5599593133688275E-2</v>
      </c>
      <c r="AM30" s="15">
        <v>0</v>
      </c>
    </row>
    <row r="31" spans="1:39" x14ac:dyDescent="0.25">
      <c r="A31" s="13">
        <v>26599</v>
      </c>
      <c r="B31" s="13" t="s">
        <v>81</v>
      </c>
      <c r="C31" s="13" t="s">
        <v>77</v>
      </c>
      <c r="D31" s="13">
        <v>457570</v>
      </c>
      <c r="E31" s="13">
        <v>335000</v>
      </c>
      <c r="F31" s="13">
        <v>8</v>
      </c>
      <c r="G31" s="14">
        <v>2.416744</v>
      </c>
      <c r="H31" s="15">
        <v>30.315190000000001</v>
      </c>
      <c r="I31" s="15">
        <v>69.215860000000006</v>
      </c>
      <c r="J31" s="15">
        <v>20.63306</v>
      </c>
      <c r="K31" s="16">
        <v>32</v>
      </c>
      <c r="L31" s="15">
        <v>3.47058</v>
      </c>
      <c r="M31" s="15">
        <v>1.5017199999999999</v>
      </c>
      <c r="N31" s="15">
        <v>8.2589799999999993</v>
      </c>
      <c r="O31" s="15">
        <v>1.4596800000000001</v>
      </c>
      <c r="P31" s="15">
        <v>1.7427311703150001E-2</v>
      </c>
      <c r="Q31" s="15">
        <v>0.63550380111225002</v>
      </c>
      <c r="R31" s="15">
        <v>1.08105902890713</v>
      </c>
      <c r="S31" s="15">
        <v>1.0281</v>
      </c>
      <c r="T31" s="15">
        <v>0</v>
      </c>
      <c r="U31" s="15">
        <v>0</v>
      </c>
      <c r="V31" s="15">
        <v>0.41487950949855001</v>
      </c>
      <c r="W31" s="15">
        <v>5.7373264915920007E-2</v>
      </c>
      <c r="X31" s="15">
        <v>1.15051279680471</v>
      </c>
      <c r="Y31" s="15">
        <v>0.19430996336664003</v>
      </c>
      <c r="Z31" s="15">
        <v>0.97313743580511003</v>
      </c>
      <c r="AA31" s="15">
        <v>0</v>
      </c>
      <c r="AB31" s="15">
        <v>9.3979743739500011E-3</v>
      </c>
      <c r="AC31" s="15">
        <v>7.2446520902099991E-3</v>
      </c>
      <c r="AD31" s="15">
        <v>10.0552851253086</v>
      </c>
      <c r="AE31" s="15">
        <v>4.7502555189847806</v>
      </c>
      <c r="AF31" s="15">
        <v>16.437925337068876</v>
      </c>
      <c r="AG31" s="15">
        <v>4.6006845604315645</v>
      </c>
      <c r="AH31" s="15">
        <v>0.62383988813071145</v>
      </c>
      <c r="AI31" s="15">
        <v>5.849228246304329</v>
      </c>
      <c r="AJ31" s="15">
        <v>0.10306561066864112</v>
      </c>
      <c r="AK31" s="15">
        <v>6.504176340765162</v>
      </c>
      <c r="AL31" s="15">
        <v>3.1494497645936863E-2</v>
      </c>
      <c r="AM31" s="15">
        <v>0</v>
      </c>
    </row>
    <row r="32" spans="1:39" x14ac:dyDescent="0.25">
      <c r="A32" s="13">
        <v>27200</v>
      </c>
      <c r="B32" s="13" t="s">
        <v>78</v>
      </c>
      <c r="C32" s="13" t="s">
        <v>77</v>
      </c>
      <c r="D32" s="13">
        <v>455000</v>
      </c>
      <c r="E32" s="13">
        <v>338340</v>
      </c>
      <c r="F32" s="13">
        <v>8</v>
      </c>
      <c r="G32" s="14">
        <v>3.126776</v>
      </c>
      <c r="H32" s="15">
        <v>52.983089999999997</v>
      </c>
      <c r="I32" s="15">
        <v>125.94982</v>
      </c>
      <c r="J32" s="15">
        <v>32.134129999999999</v>
      </c>
      <c r="K32" s="16">
        <v>48</v>
      </c>
      <c r="L32" s="15">
        <v>3.8388900000000001</v>
      </c>
      <c r="M32" s="15">
        <v>1.65947</v>
      </c>
      <c r="N32" s="15">
        <v>7.8513599999999997</v>
      </c>
      <c r="O32" s="15">
        <v>3.1581100000000002</v>
      </c>
      <c r="P32" s="15">
        <v>0.21927390306288</v>
      </c>
      <c r="Q32" s="15">
        <v>1.5853379101687501</v>
      </c>
      <c r="R32" s="15">
        <v>1.3229975614310701</v>
      </c>
      <c r="S32" s="15">
        <v>2.0106299999999999</v>
      </c>
      <c r="T32" s="15">
        <v>1.2773945751E-4</v>
      </c>
      <c r="U32" s="15">
        <v>0</v>
      </c>
      <c r="V32" s="15">
        <v>1.7693374744649399</v>
      </c>
      <c r="W32" s="15">
        <v>4.3905876395580003E-2</v>
      </c>
      <c r="X32" s="15">
        <v>7.2772803973568401</v>
      </c>
      <c r="Y32" s="15">
        <v>0.14284921048404001</v>
      </c>
      <c r="Z32" s="15">
        <v>6.0770222060989507</v>
      </c>
      <c r="AA32" s="15">
        <v>0</v>
      </c>
      <c r="AB32" s="15">
        <v>1.031039907045E-2</v>
      </c>
      <c r="AC32" s="15">
        <v>8.5402951592400012E-3</v>
      </c>
      <c r="AD32" s="15">
        <v>16.00763362087779</v>
      </c>
      <c r="AE32" s="15">
        <v>8.4005971319441901</v>
      </c>
      <c r="AF32" s="15">
        <v>29.069675913182383</v>
      </c>
      <c r="AG32" s="15">
        <v>8.4808296099478717</v>
      </c>
      <c r="AH32" s="15">
        <v>1.8514091586565236</v>
      </c>
      <c r="AI32" s="15">
        <v>13.824923700758674</v>
      </c>
      <c r="AJ32" s="15">
        <v>0.17448776149576653</v>
      </c>
      <c r="AK32" s="15">
        <v>11.011424302550074</v>
      </c>
      <c r="AL32" s="15">
        <v>0.15338242146454015</v>
      </c>
      <c r="AM32" s="15">
        <v>0</v>
      </c>
    </row>
    <row r="33" spans="1:39" x14ac:dyDescent="0.25">
      <c r="A33" s="13">
        <v>27357</v>
      </c>
      <c r="B33" s="13" t="s">
        <v>79</v>
      </c>
      <c r="C33" s="13" t="s">
        <v>77</v>
      </c>
      <c r="D33" s="13">
        <v>445400</v>
      </c>
      <c r="E33" s="13">
        <v>347100</v>
      </c>
      <c r="F33" s="13">
        <v>8</v>
      </c>
      <c r="G33" s="14">
        <v>0.83173800000000009</v>
      </c>
      <c r="H33" s="15">
        <v>36.020150000000001</v>
      </c>
      <c r="I33" s="15">
        <v>96.038960000000003</v>
      </c>
      <c r="J33" s="15">
        <v>23.534030000000001</v>
      </c>
      <c r="K33" s="16">
        <v>39</v>
      </c>
      <c r="L33" s="15">
        <v>3.8861699999999999</v>
      </c>
      <c r="M33" s="15">
        <v>1.67991</v>
      </c>
      <c r="N33" s="15">
        <v>7.9480599999999999</v>
      </c>
      <c r="O33" s="15">
        <v>1.32778</v>
      </c>
      <c r="P33" s="15">
        <v>1.2025757499870001E-2</v>
      </c>
      <c r="Q33" s="15">
        <v>0.43026298988153999</v>
      </c>
      <c r="R33" s="15">
        <v>1.4468683382279099</v>
      </c>
      <c r="S33" s="15">
        <v>2.9566599999999998</v>
      </c>
      <c r="T33" s="15">
        <v>9.1242469650000004E-4</v>
      </c>
      <c r="U33" s="15">
        <v>0</v>
      </c>
      <c r="V33" s="15">
        <v>0.13874329934979002</v>
      </c>
      <c r="W33" s="15">
        <v>0</v>
      </c>
      <c r="X33" s="15">
        <v>5.9131507306075495</v>
      </c>
      <c r="Y33" s="15">
        <v>0.14821426769946</v>
      </c>
      <c r="Z33" s="15">
        <v>1.31350834458747</v>
      </c>
      <c r="AA33" s="15">
        <v>0</v>
      </c>
      <c r="AB33" s="15">
        <v>9.1789924467899995E-3</v>
      </c>
      <c r="AC33" s="15">
        <v>7.8651008838299986E-3</v>
      </c>
      <c r="AD33" s="15">
        <v>8.8008471555725407</v>
      </c>
      <c r="AE33" s="15">
        <v>5.1048456125271109</v>
      </c>
      <c r="AF33" s="15">
        <v>17.664959432312415</v>
      </c>
      <c r="AG33" s="15">
        <v>14.245429100755517</v>
      </c>
      <c r="AH33" s="15">
        <v>5.5874296181192555</v>
      </c>
      <c r="AI33" s="15">
        <v>9.5256873027855633</v>
      </c>
      <c r="AJ33" s="15">
        <v>0.1210741847831758</v>
      </c>
      <c r="AK33" s="15">
        <v>7.640646021842894</v>
      </c>
      <c r="AL33" s="15">
        <v>0.12873872687406931</v>
      </c>
      <c r="AM33" s="15">
        <v>0</v>
      </c>
    </row>
    <row r="34" spans="1:39" x14ac:dyDescent="0.25">
      <c r="A34" s="13">
        <v>27360</v>
      </c>
      <c r="B34" s="13" t="s">
        <v>89</v>
      </c>
      <c r="C34" s="13" t="s">
        <v>77</v>
      </c>
      <c r="D34" s="13">
        <v>454000</v>
      </c>
      <c r="E34" s="13">
        <v>340000</v>
      </c>
      <c r="F34" s="13">
        <v>8</v>
      </c>
      <c r="G34" s="14">
        <v>2.6064639999999994</v>
      </c>
      <c r="H34" s="15">
        <v>43.327060000000003</v>
      </c>
      <c r="I34" s="15">
        <v>81.096190000000007</v>
      </c>
      <c r="J34" s="15">
        <v>27.880030000000001</v>
      </c>
      <c r="K34" s="16">
        <v>35</v>
      </c>
      <c r="L34" s="15">
        <v>3.82579</v>
      </c>
      <c r="M34" s="15">
        <v>1.65381</v>
      </c>
      <c r="N34" s="15">
        <v>7.82456</v>
      </c>
      <c r="O34" s="15">
        <v>2.87418</v>
      </c>
      <c r="P34" s="15">
        <v>0.21213874193625001</v>
      </c>
      <c r="Q34" s="15">
        <v>1.50966140584104</v>
      </c>
      <c r="R34" s="15">
        <v>1.7409975633916499</v>
      </c>
      <c r="S34" s="15">
        <v>2.1545200000000002</v>
      </c>
      <c r="T34" s="15">
        <v>1.4598795144000001E-4</v>
      </c>
      <c r="U34" s="15">
        <v>0</v>
      </c>
      <c r="V34" s="15">
        <v>0.40927722186204002</v>
      </c>
      <c r="W34" s="15">
        <v>3.7610145989730004E-2</v>
      </c>
      <c r="X34" s="15">
        <v>2.1950930863457701</v>
      </c>
      <c r="Y34" s="15">
        <v>0.14502078126171</v>
      </c>
      <c r="Z34" s="15">
        <v>1.82271431921019</v>
      </c>
      <c r="AA34" s="15">
        <v>0</v>
      </c>
      <c r="AB34" s="15">
        <v>1.1752030090920001E-2</v>
      </c>
      <c r="AC34" s="15">
        <v>9.7081987707600004E-3</v>
      </c>
      <c r="AD34" s="15">
        <v>16.90007621652444</v>
      </c>
      <c r="AE34" s="15">
        <v>4.6792322635537333</v>
      </c>
      <c r="AF34" s="15">
        <v>16.192154353738566</v>
      </c>
      <c r="AG34" s="15">
        <v>3.5276162565231606</v>
      </c>
      <c r="AH34" s="15">
        <v>1.2329492957971764</v>
      </c>
      <c r="AI34" s="15">
        <v>5.4811961721876505</v>
      </c>
      <c r="AJ34" s="15">
        <v>0.1029815846865451</v>
      </c>
      <c r="AK34" s="15">
        <v>6.4988737010077022</v>
      </c>
      <c r="AL34" s="15">
        <v>5.412637250547004E-2</v>
      </c>
      <c r="AM34" s="15">
        <v>0</v>
      </c>
    </row>
    <row r="35" spans="1:39" x14ac:dyDescent="0.25">
      <c r="A35" s="13">
        <v>27361</v>
      </c>
      <c r="B35" s="13" t="s">
        <v>80</v>
      </c>
      <c r="C35" s="13" t="s">
        <v>77</v>
      </c>
      <c r="D35" s="13">
        <v>441935</v>
      </c>
      <c r="E35" s="13">
        <v>349872</v>
      </c>
      <c r="F35" s="13">
        <v>8</v>
      </c>
      <c r="G35" s="14">
        <v>2.4899970000000002</v>
      </c>
      <c r="H35" s="15">
        <v>26.406610000000001</v>
      </c>
      <c r="I35" s="15">
        <v>72.330939999999998</v>
      </c>
      <c r="J35" s="15">
        <v>18.159189999999999</v>
      </c>
      <c r="K35" s="16">
        <v>32</v>
      </c>
      <c r="L35" s="15">
        <v>3.87249</v>
      </c>
      <c r="M35" s="15">
        <v>1.6739999999999999</v>
      </c>
      <c r="N35" s="15">
        <v>7.9200799999999996</v>
      </c>
      <c r="O35" s="15">
        <v>1.2539199999999999</v>
      </c>
      <c r="P35" s="15">
        <v>9.3979743739500011E-3</v>
      </c>
      <c r="Q35" s="15">
        <v>0.24317943011117998</v>
      </c>
      <c r="R35" s="15">
        <v>1.6146632399142602</v>
      </c>
      <c r="S35" s="15">
        <v>1.63188</v>
      </c>
      <c r="T35" s="15">
        <v>1.24089758724E-3</v>
      </c>
      <c r="U35" s="15">
        <v>0</v>
      </c>
      <c r="V35" s="15">
        <v>2.242739903997E-2</v>
      </c>
      <c r="W35" s="15">
        <v>0</v>
      </c>
      <c r="X35" s="15">
        <v>1.44900341201772</v>
      </c>
      <c r="Y35" s="15">
        <v>0.14113385205462001</v>
      </c>
      <c r="Z35" s="15">
        <v>0.72563311263251995</v>
      </c>
      <c r="AA35" s="15">
        <v>0</v>
      </c>
      <c r="AB35" s="15">
        <v>7.4088885355800002E-3</v>
      </c>
      <c r="AC35" s="15">
        <v>6.6059548026599999E-3</v>
      </c>
      <c r="AD35" s="15">
        <v>5.8335508000848906</v>
      </c>
      <c r="AE35" s="15">
        <v>4.2875298667103543</v>
      </c>
      <c r="AF35" s="15">
        <v>14.836695741474596</v>
      </c>
      <c r="AG35" s="15">
        <v>10.287600513783186</v>
      </c>
      <c r="AH35" s="15">
        <v>4.2087140388280098</v>
      </c>
      <c r="AI35" s="15">
        <v>2.2012056645840881</v>
      </c>
      <c r="AJ35" s="15">
        <v>0.1565783920583709</v>
      </c>
      <c r="AK35" s="15">
        <v>9.8812151453246262</v>
      </c>
      <c r="AL35" s="15">
        <v>6.4790637236767715E-2</v>
      </c>
      <c r="AM35" s="15">
        <v>0</v>
      </c>
    </row>
    <row r="36" spans="1:39" x14ac:dyDescent="0.25">
      <c r="A36" s="13">
        <v>27363</v>
      </c>
      <c r="B36" s="13" t="s">
        <v>88</v>
      </c>
      <c r="C36" s="13" t="s">
        <v>77</v>
      </c>
      <c r="D36" s="13">
        <v>454360</v>
      </c>
      <c r="E36" s="13">
        <v>346100</v>
      </c>
      <c r="F36" s="13">
        <v>8</v>
      </c>
      <c r="G36" s="14">
        <v>1.4381600000000003</v>
      </c>
      <c r="H36" s="15">
        <v>34.179879999999997</v>
      </c>
      <c r="I36" s="15">
        <v>86.170299999999997</v>
      </c>
      <c r="J36" s="15">
        <v>22.87424</v>
      </c>
      <c r="K36" s="16">
        <v>37</v>
      </c>
      <c r="L36" s="15">
        <v>3.8954599999999999</v>
      </c>
      <c r="M36" s="15">
        <v>1.6839299999999999</v>
      </c>
      <c r="N36" s="15">
        <v>7.9670500000000004</v>
      </c>
      <c r="O36" s="15">
        <v>1.5611200000000001</v>
      </c>
      <c r="P36" s="15">
        <v>1.5730201767659997E-2</v>
      </c>
      <c r="Q36" s="15">
        <v>0.5257391101233001</v>
      </c>
      <c r="R36" s="15">
        <v>1.6538610048758999</v>
      </c>
      <c r="S36" s="15">
        <v>1.4778100000000001</v>
      </c>
      <c r="T36" s="15">
        <v>3.6496987860000003E-4</v>
      </c>
      <c r="U36" s="15">
        <v>0</v>
      </c>
      <c r="V36" s="15">
        <v>0.10356020305275</v>
      </c>
      <c r="W36" s="15">
        <v>0</v>
      </c>
      <c r="X36" s="15">
        <v>1.4260468066537801</v>
      </c>
      <c r="Y36" s="15">
        <v>0.10735588979019001</v>
      </c>
      <c r="Z36" s="15">
        <v>1.5608849283025501</v>
      </c>
      <c r="AA36" s="15">
        <v>0</v>
      </c>
      <c r="AB36" s="15">
        <v>9.3614773860900002E-3</v>
      </c>
      <c r="AC36" s="15">
        <v>9.2519864225099994E-3</v>
      </c>
      <c r="AD36" s="15">
        <v>12.18238432327119</v>
      </c>
      <c r="AE36" s="15">
        <v>5.7012939279390515</v>
      </c>
      <c r="AF36" s="15">
        <v>19.728926904583748</v>
      </c>
      <c r="AG36" s="15">
        <v>7.5717718642828489</v>
      </c>
      <c r="AH36" s="15">
        <v>1.8277305215257709</v>
      </c>
      <c r="AI36" s="15">
        <v>6.1231734969997014</v>
      </c>
      <c r="AJ36" s="15">
        <v>0.17071365613660069</v>
      </c>
      <c r="AK36" s="15">
        <v>10.77325129192714</v>
      </c>
      <c r="AL36" s="15">
        <v>9.3558336605150227E-2</v>
      </c>
      <c r="AM36" s="15">
        <v>0</v>
      </c>
    </row>
    <row r="37" spans="1:39" x14ac:dyDescent="0.25">
      <c r="A37" s="13">
        <v>27369</v>
      </c>
      <c r="B37" s="13" t="s">
        <v>82</v>
      </c>
      <c r="C37" s="13" t="s">
        <v>77</v>
      </c>
      <c r="D37" s="13">
        <v>454450</v>
      </c>
      <c r="E37" s="13">
        <v>341000</v>
      </c>
      <c r="F37" s="13">
        <v>8</v>
      </c>
      <c r="G37" s="14">
        <v>2.165594</v>
      </c>
      <c r="H37" s="15">
        <v>43.084769999999999</v>
      </c>
      <c r="I37" s="15">
        <v>126.33631</v>
      </c>
      <c r="J37" s="15">
        <v>27.735099999999999</v>
      </c>
      <c r="K37" s="16">
        <v>49</v>
      </c>
      <c r="L37" s="15">
        <v>3.8616000000000001</v>
      </c>
      <c r="M37" s="15">
        <v>1.6692899999999999</v>
      </c>
      <c r="N37" s="15">
        <v>7.8978000000000002</v>
      </c>
      <c r="O37" s="15">
        <v>2.1570800000000001</v>
      </c>
      <c r="P37" s="15">
        <v>0.12690002678922002</v>
      </c>
      <c r="Q37" s="15">
        <v>1.2631425013406701</v>
      </c>
      <c r="R37" s="15">
        <v>2.0771348215822498</v>
      </c>
      <c r="S37" s="15">
        <v>1.6302700000000001</v>
      </c>
      <c r="T37" s="15">
        <v>2.5547891501999999E-4</v>
      </c>
      <c r="U37" s="15">
        <v>0</v>
      </c>
      <c r="V37" s="15">
        <v>0.30933022060742998</v>
      </c>
      <c r="W37" s="15">
        <v>3.26648041347E-2</v>
      </c>
      <c r="X37" s="15">
        <v>2.2733243798236802</v>
      </c>
      <c r="Y37" s="15">
        <v>0.13673596501749</v>
      </c>
      <c r="Z37" s="15">
        <v>3.0217498613747704</v>
      </c>
      <c r="AA37" s="15">
        <v>0</v>
      </c>
      <c r="AB37" s="15">
        <v>1.233598189668E-2</v>
      </c>
      <c r="AC37" s="15">
        <v>1.0949096358E-2</v>
      </c>
      <c r="AD37" s="15">
        <v>16.604213384437351</v>
      </c>
      <c r="AE37" s="15">
        <v>9.1463752712071607</v>
      </c>
      <c r="AF37" s="15">
        <v>31.650388744782404</v>
      </c>
      <c r="AG37" s="15">
        <v>20.084343517501168</v>
      </c>
      <c r="AH37" s="15">
        <v>6.1393175447769393</v>
      </c>
      <c r="AI37" s="15">
        <v>5.0887386190323536</v>
      </c>
      <c r="AJ37" s="15">
        <v>0.17196730956520098</v>
      </c>
      <c r="AK37" s="15">
        <v>10.852365779455249</v>
      </c>
      <c r="AL37" s="15">
        <v>0.1180432136795259</v>
      </c>
      <c r="AM37" s="15">
        <v>0</v>
      </c>
    </row>
    <row r="38" spans="1:39" x14ac:dyDescent="0.25">
      <c r="A38" s="13">
        <v>27795</v>
      </c>
      <c r="B38" s="13" t="s">
        <v>92</v>
      </c>
      <c r="C38" s="13" t="s">
        <v>77</v>
      </c>
      <c r="D38" s="13">
        <v>442207</v>
      </c>
      <c r="E38" s="13">
        <v>347950</v>
      </c>
      <c r="F38" s="13">
        <v>8</v>
      </c>
      <c r="G38" s="14">
        <v>2.7903670000000003</v>
      </c>
      <c r="H38" s="15">
        <v>26.308630000000001</v>
      </c>
      <c r="I38" s="15">
        <v>59.788640000000001</v>
      </c>
      <c r="J38" s="15">
        <v>18.083100000000002</v>
      </c>
      <c r="K38" s="16">
        <v>28</v>
      </c>
      <c r="L38" s="15">
        <v>3.87249</v>
      </c>
      <c r="M38" s="15">
        <v>1.6739999999999999</v>
      </c>
      <c r="N38" s="15">
        <v>7.9200799999999996</v>
      </c>
      <c r="O38" s="15">
        <v>1.2746200000000001</v>
      </c>
      <c r="P38" s="15">
        <v>8.1205797988499993E-3</v>
      </c>
      <c r="Q38" s="15">
        <v>0.19874434739163002</v>
      </c>
      <c r="R38" s="15">
        <v>1.2092182017775199</v>
      </c>
      <c r="S38" s="15">
        <v>1.4909399999999999</v>
      </c>
      <c r="T38" s="15">
        <v>7.4818825113000004E-4</v>
      </c>
      <c r="U38" s="15">
        <v>0</v>
      </c>
      <c r="V38" s="15">
        <v>3.9015280022339997E-2</v>
      </c>
      <c r="W38" s="15">
        <v>0</v>
      </c>
      <c r="X38" s="15">
        <v>2.1406578289525799</v>
      </c>
      <c r="Y38" s="15">
        <v>0.15562315623504</v>
      </c>
      <c r="Z38" s="15">
        <v>0.76300602820116004</v>
      </c>
      <c r="AA38" s="15">
        <v>0</v>
      </c>
      <c r="AB38" s="15">
        <v>6.7519427541000007E-3</v>
      </c>
      <c r="AC38" s="15">
        <v>5.89426353939E-3</v>
      </c>
      <c r="AD38" s="15">
        <v>5.5487100583315199</v>
      </c>
      <c r="AE38" s="15">
        <v>3.3597577682845379</v>
      </c>
      <c r="AF38" s="15">
        <v>11.626205606198958</v>
      </c>
      <c r="AG38" s="15">
        <v>5.1031884113412218</v>
      </c>
      <c r="AH38" s="15">
        <v>1.7588792907505406</v>
      </c>
      <c r="AI38" s="15">
        <v>4.5219869987923422</v>
      </c>
      <c r="AJ38" s="15">
        <v>0.10986247471131716</v>
      </c>
      <c r="AK38" s="15">
        <v>6.9331070191065631</v>
      </c>
      <c r="AL38" s="15">
        <v>6.702243081451395E-2</v>
      </c>
      <c r="AM38" s="15">
        <v>0</v>
      </c>
    </row>
    <row r="39" spans="1:39" x14ac:dyDescent="0.25">
      <c r="A39" s="13">
        <v>27898</v>
      </c>
      <c r="B39" s="13" t="s">
        <v>81</v>
      </c>
      <c r="C39" s="13" t="s">
        <v>77</v>
      </c>
      <c r="D39" s="13">
        <v>457880</v>
      </c>
      <c r="E39" s="13">
        <v>339200</v>
      </c>
      <c r="F39" s="13">
        <v>8</v>
      </c>
      <c r="G39" s="14">
        <v>0.207589</v>
      </c>
      <c r="H39" s="15">
        <v>66.829009999999997</v>
      </c>
      <c r="I39" s="15">
        <v>127.78957</v>
      </c>
      <c r="J39" s="15">
        <v>38.584580000000003</v>
      </c>
      <c r="K39" s="16">
        <v>50</v>
      </c>
      <c r="L39" s="15">
        <v>3.8388900000000001</v>
      </c>
      <c r="M39" s="15">
        <v>1.65947</v>
      </c>
      <c r="N39" s="15">
        <v>7.8513599999999997</v>
      </c>
      <c r="O39" s="15">
        <v>2.16913</v>
      </c>
      <c r="P39" s="15">
        <v>0.11392534760499</v>
      </c>
      <c r="Q39" s="15">
        <v>10.39078368621165</v>
      </c>
      <c r="R39" s="15">
        <v>1.61820344773668</v>
      </c>
      <c r="S39" s="15">
        <v>3.2915100000000002</v>
      </c>
      <c r="T39" s="15">
        <v>1.2773945751E-4</v>
      </c>
      <c r="U39" s="15">
        <v>0</v>
      </c>
      <c r="V39" s="15">
        <v>1.9656000266820899</v>
      </c>
      <c r="W39" s="15">
        <v>3.8942286046620006E-2</v>
      </c>
      <c r="X39" s="15">
        <v>6.1207273490612994</v>
      </c>
      <c r="Y39" s="15">
        <v>0.12848764576113</v>
      </c>
      <c r="Z39" s="15">
        <v>4.4913010775576705</v>
      </c>
      <c r="AA39" s="15">
        <v>0</v>
      </c>
      <c r="AB39" s="15">
        <v>9.543962325390001E-3</v>
      </c>
      <c r="AC39" s="15">
        <v>1.045638702189E-2</v>
      </c>
      <c r="AD39" s="15">
        <v>23.13055000808076</v>
      </c>
      <c r="AE39" s="15">
        <v>8.4610747020060177</v>
      </c>
      <c r="AF39" s="15">
        <v>29.278954293528567</v>
      </c>
      <c r="AG39" s="15">
        <v>7.7067024619060103</v>
      </c>
      <c r="AH39" s="15">
        <v>1.6634808182244514</v>
      </c>
      <c r="AI39" s="15">
        <v>3.3801137456137558</v>
      </c>
      <c r="AJ39" s="15">
        <v>0.16187377133876296</v>
      </c>
      <c r="AK39" s="15">
        <v>10.215391408458952</v>
      </c>
      <c r="AL39" s="15">
        <v>9.2968798923485266E-2</v>
      </c>
      <c r="AM39" s="15">
        <v>0</v>
      </c>
    </row>
    <row r="40" spans="1:39" x14ac:dyDescent="0.25">
      <c r="A40" s="13">
        <v>27899</v>
      </c>
      <c r="B40" s="13" t="s">
        <v>93</v>
      </c>
      <c r="C40" s="13" t="s">
        <v>77</v>
      </c>
      <c r="D40" s="13">
        <v>452843</v>
      </c>
      <c r="E40" s="13">
        <v>338029</v>
      </c>
      <c r="F40" s="13">
        <v>8</v>
      </c>
      <c r="G40" s="14">
        <v>1.2158180000000003</v>
      </c>
      <c r="H40" s="15">
        <v>33.36007</v>
      </c>
      <c r="I40" s="15">
        <v>70.415890000000005</v>
      </c>
      <c r="J40" s="15">
        <v>22.378640000000001</v>
      </c>
      <c r="K40" s="16">
        <v>32</v>
      </c>
      <c r="L40" s="15">
        <v>3.82579</v>
      </c>
      <c r="M40" s="15">
        <v>1.65381</v>
      </c>
      <c r="N40" s="15">
        <v>7.82456</v>
      </c>
      <c r="O40" s="15">
        <v>1.75542</v>
      </c>
      <c r="P40" s="15">
        <v>3.3084519495090003E-2</v>
      </c>
      <c r="Q40" s="15">
        <v>0.63574103153334005</v>
      </c>
      <c r="R40" s="15">
        <v>1.5980936074258201</v>
      </c>
      <c r="S40" s="15">
        <v>1.3463499999999999</v>
      </c>
      <c r="T40" s="15">
        <v>1.2773945751E-4</v>
      </c>
      <c r="U40" s="15">
        <v>0</v>
      </c>
      <c r="V40" s="15">
        <v>0.30788858958696003</v>
      </c>
      <c r="W40" s="15">
        <v>3.8577316168020001E-2</v>
      </c>
      <c r="X40" s="15">
        <v>1.4989495399041299</v>
      </c>
      <c r="Y40" s="15">
        <v>0.14821426769946</v>
      </c>
      <c r="Z40" s="15">
        <v>1.25573361280509</v>
      </c>
      <c r="AA40" s="15">
        <v>0</v>
      </c>
      <c r="AB40" s="15">
        <v>1.1168078285159999E-2</v>
      </c>
      <c r="AC40" s="15">
        <v>9.2519864225099994E-3</v>
      </c>
      <c r="AD40" s="15">
        <v>11.417316215255939</v>
      </c>
      <c r="AE40" s="15">
        <v>4.0175981870446353</v>
      </c>
      <c r="AF40" s="15">
        <v>13.902616136973027</v>
      </c>
      <c r="AG40" s="15">
        <v>4.9726084871172578</v>
      </c>
      <c r="AH40" s="15">
        <v>1.1372447285765235</v>
      </c>
      <c r="AI40" s="15">
        <v>6.2577943987735081</v>
      </c>
      <c r="AJ40" s="15">
        <v>0.10464256749994563</v>
      </c>
      <c r="AK40" s="15">
        <v>6.603693582704909</v>
      </c>
      <c r="AL40" s="15">
        <v>5.9621911310196743E-2</v>
      </c>
      <c r="AM40" s="15">
        <v>0</v>
      </c>
    </row>
    <row r="41" spans="1:39" x14ac:dyDescent="0.25">
      <c r="A41" s="13">
        <v>28303</v>
      </c>
      <c r="B41" s="13" t="s">
        <v>81</v>
      </c>
      <c r="C41" s="13" t="s">
        <v>77</v>
      </c>
      <c r="D41" s="13">
        <v>457860</v>
      </c>
      <c r="E41" s="13">
        <v>339400</v>
      </c>
      <c r="F41" s="13">
        <v>8</v>
      </c>
      <c r="G41" s="14">
        <v>0.20266100000000001</v>
      </c>
      <c r="H41" s="15">
        <v>66.829009999999997</v>
      </c>
      <c r="I41" s="15">
        <v>125.84251999999999</v>
      </c>
      <c r="J41" s="15">
        <v>38.584580000000003</v>
      </c>
      <c r="K41" s="16">
        <v>49</v>
      </c>
      <c r="L41" s="15">
        <v>3.8388900000000001</v>
      </c>
      <c r="M41" s="15">
        <v>1.65947</v>
      </c>
      <c r="N41" s="15">
        <v>7.8513599999999997</v>
      </c>
      <c r="O41" s="15">
        <v>2.16913</v>
      </c>
      <c r="P41" s="15">
        <v>0.11392534760499</v>
      </c>
      <c r="Q41" s="15">
        <v>10.39078368621165</v>
      </c>
      <c r="R41" s="15">
        <v>1.61820344773668</v>
      </c>
      <c r="S41" s="15">
        <v>3.2915100000000002</v>
      </c>
      <c r="T41" s="15">
        <v>1.2773945751E-4</v>
      </c>
      <c r="U41" s="15">
        <v>0</v>
      </c>
      <c r="V41" s="15">
        <v>1.9656000266820899</v>
      </c>
      <c r="W41" s="15">
        <v>3.8942286046620006E-2</v>
      </c>
      <c r="X41" s="15">
        <v>6.1207273490612994</v>
      </c>
      <c r="Y41" s="15">
        <v>0.12848764576113</v>
      </c>
      <c r="Z41" s="15">
        <v>4.4913010775576705</v>
      </c>
      <c r="AA41" s="15">
        <v>0</v>
      </c>
      <c r="AB41" s="15">
        <v>9.543962325390001E-3</v>
      </c>
      <c r="AC41" s="15">
        <v>1.045638702189E-2</v>
      </c>
      <c r="AD41" s="15">
        <v>23.13055000808076</v>
      </c>
      <c r="AE41" s="15">
        <v>8.0573775436349866</v>
      </c>
      <c r="AF41" s="15">
        <v>27.88198865208701</v>
      </c>
      <c r="AG41" s="15">
        <v>6.494622615965592</v>
      </c>
      <c r="AH41" s="15">
        <v>1.6785370265222532</v>
      </c>
      <c r="AI41" s="15">
        <v>4.8181856680198107</v>
      </c>
      <c r="AJ41" s="15">
        <v>0.15573525652069395</v>
      </c>
      <c r="AK41" s="15">
        <v>9.8280072694808798</v>
      </c>
      <c r="AL41" s="15">
        <v>9.9055967768772263E-2</v>
      </c>
      <c r="AM41" s="15">
        <v>0</v>
      </c>
    </row>
    <row r="42" spans="1:39" x14ac:dyDescent="0.25">
      <c r="A42" s="13">
        <v>28415</v>
      </c>
      <c r="B42" s="13" t="s">
        <v>90</v>
      </c>
      <c r="C42" s="13" t="s">
        <v>77</v>
      </c>
      <c r="D42" s="13">
        <v>457200</v>
      </c>
      <c r="E42" s="13">
        <v>340080</v>
      </c>
      <c r="F42" s="13">
        <v>8</v>
      </c>
      <c r="G42" s="14">
        <v>0.244334</v>
      </c>
      <c r="H42" s="15">
        <v>53.330599999999997</v>
      </c>
      <c r="I42" s="15">
        <v>145.54996</v>
      </c>
      <c r="J42" s="15">
        <v>32.858350000000002</v>
      </c>
      <c r="K42" s="16">
        <v>49</v>
      </c>
      <c r="L42" s="15">
        <v>3.8712900000000001</v>
      </c>
      <c r="M42" s="15">
        <v>1.6734800000000001</v>
      </c>
      <c r="N42" s="15">
        <v>7.9176099999999998</v>
      </c>
      <c r="O42" s="15">
        <v>2.1484399999999999</v>
      </c>
      <c r="P42" s="15">
        <v>0.12328682499108</v>
      </c>
      <c r="Q42" s="15">
        <v>5.4964463717159999</v>
      </c>
      <c r="R42" s="15">
        <v>1.8144295029659701</v>
      </c>
      <c r="S42" s="15">
        <v>2.1512699999999998</v>
      </c>
      <c r="T42" s="15">
        <v>2.1898192716000002E-4</v>
      </c>
      <c r="U42" s="15">
        <v>0</v>
      </c>
      <c r="V42" s="15">
        <v>0.71014014128595004</v>
      </c>
      <c r="W42" s="15">
        <v>3.5621060151359997E-2</v>
      </c>
      <c r="X42" s="15">
        <v>4.4528697493410903</v>
      </c>
      <c r="Y42" s="15">
        <v>0.12658980239240999</v>
      </c>
      <c r="Z42" s="15">
        <v>1.73037693992439</v>
      </c>
      <c r="AA42" s="15">
        <v>0</v>
      </c>
      <c r="AB42" s="15">
        <v>1.065712045512E-2</v>
      </c>
      <c r="AC42" s="15">
        <v>1.361337647178E-2</v>
      </c>
      <c r="AD42" s="15">
        <v>21.054254617219289</v>
      </c>
      <c r="AE42" s="15">
        <v>0.17701311726749794</v>
      </c>
      <c r="AF42" s="15">
        <v>0.61254145039061247</v>
      </c>
      <c r="AG42" s="15">
        <v>0.69630819537649746</v>
      </c>
      <c r="AH42" s="15">
        <v>1.8184098227061074E-2</v>
      </c>
      <c r="AI42" s="15">
        <v>90.172430368395624</v>
      </c>
      <c r="AJ42" s="15">
        <v>8.4304599544582533E-3</v>
      </c>
      <c r="AK42" s="15">
        <v>0.53202225089264554</v>
      </c>
      <c r="AL42" s="15">
        <v>2.4300594956180453E-3</v>
      </c>
      <c r="AM42" s="15">
        <v>0</v>
      </c>
    </row>
    <row r="43" spans="1:39" x14ac:dyDescent="0.25">
      <c r="A43" s="13">
        <v>37404</v>
      </c>
      <c r="B43" s="13" t="s">
        <v>79</v>
      </c>
      <c r="C43" s="13" t="s">
        <v>77</v>
      </c>
      <c r="D43" s="13">
        <v>443488</v>
      </c>
      <c r="E43" s="13">
        <v>346500</v>
      </c>
      <c r="F43" s="13">
        <v>8</v>
      </c>
      <c r="G43" s="14">
        <v>0.32807200000000003</v>
      </c>
      <c r="H43" s="15">
        <v>29.217500000000001</v>
      </c>
      <c r="I43" s="15">
        <v>76.629289999999997</v>
      </c>
      <c r="J43" s="15">
        <v>19.848089999999999</v>
      </c>
      <c r="K43" s="16">
        <v>34</v>
      </c>
      <c r="L43" s="15">
        <v>3.87249</v>
      </c>
      <c r="M43" s="15">
        <v>1.6739999999999999</v>
      </c>
      <c r="N43" s="15">
        <v>7.9200799999999996</v>
      </c>
      <c r="O43" s="15">
        <v>1.3320099999999999</v>
      </c>
      <c r="P43" s="15">
        <v>7.8651008838299986E-3</v>
      </c>
      <c r="Q43" s="15">
        <v>0.44520850641020998</v>
      </c>
      <c r="R43" s="15">
        <v>1.75030429529595</v>
      </c>
      <c r="S43" s="15">
        <v>1.7155800000000001</v>
      </c>
      <c r="T43" s="15">
        <v>5.6570331183000006E-4</v>
      </c>
      <c r="U43" s="15">
        <v>0</v>
      </c>
      <c r="V43" s="15">
        <v>6.3577752852120001E-2</v>
      </c>
      <c r="W43" s="15">
        <v>0</v>
      </c>
      <c r="X43" s="15">
        <v>2.0528825731492799</v>
      </c>
      <c r="Y43" s="15">
        <v>0.13208259906534001</v>
      </c>
      <c r="Z43" s="15">
        <v>0.84225923733915009</v>
      </c>
      <c r="AA43" s="15">
        <v>0</v>
      </c>
      <c r="AB43" s="15">
        <v>9.08774997714E-3</v>
      </c>
      <c r="AC43" s="15">
        <v>7.6461189566700005E-3</v>
      </c>
      <c r="AD43" s="15">
        <v>7.3918626907433103</v>
      </c>
      <c r="AE43" s="15">
        <v>4.9422280312728812</v>
      </c>
      <c r="AF43" s="15">
        <v>17.102232722461014</v>
      </c>
      <c r="AG43" s="15">
        <v>5.8850692688160642</v>
      </c>
      <c r="AH43" s="15">
        <v>2.1039608038301942</v>
      </c>
      <c r="AI43" s="15">
        <v>8.3094229927480949</v>
      </c>
      <c r="AJ43" s="15">
        <v>0.14027742440517962</v>
      </c>
      <c r="AK43" s="15">
        <v>8.852507631211731</v>
      </c>
      <c r="AL43" s="15">
        <v>7.6091125254832789E-2</v>
      </c>
      <c r="AM43" s="15">
        <v>0</v>
      </c>
    </row>
    <row r="44" spans="1:39" x14ac:dyDescent="0.25">
      <c r="A44" s="13">
        <v>37407</v>
      </c>
      <c r="B44" s="13" t="s">
        <v>90</v>
      </c>
      <c r="C44" s="13" t="s">
        <v>77</v>
      </c>
      <c r="D44" s="13">
        <v>457000</v>
      </c>
      <c r="E44" s="13">
        <v>339800</v>
      </c>
      <c r="F44" s="13">
        <v>8</v>
      </c>
      <c r="G44" s="14">
        <v>0.35189199999999993</v>
      </c>
      <c r="H44" s="15">
        <v>66.829009999999997</v>
      </c>
      <c r="I44" s="15">
        <v>136.54334</v>
      </c>
      <c r="J44" s="15">
        <v>38.584580000000003</v>
      </c>
      <c r="K44" s="16">
        <v>50</v>
      </c>
      <c r="L44" s="15">
        <v>3.8388900000000001</v>
      </c>
      <c r="M44" s="15">
        <v>1.65947</v>
      </c>
      <c r="N44" s="15">
        <v>7.8513599999999997</v>
      </c>
      <c r="O44" s="15">
        <v>2.16913</v>
      </c>
      <c r="P44" s="15">
        <v>0.11392534760499</v>
      </c>
      <c r="Q44" s="15">
        <v>10.39078368621165</v>
      </c>
      <c r="R44" s="15">
        <v>1.61820344773668</v>
      </c>
      <c r="S44" s="15">
        <v>3.2915100000000002</v>
      </c>
      <c r="T44" s="15">
        <v>1.2773945751E-4</v>
      </c>
      <c r="U44" s="15">
        <v>0</v>
      </c>
      <c r="V44" s="15">
        <v>1.9656000266820899</v>
      </c>
      <c r="W44" s="15">
        <v>3.8942286046620006E-2</v>
      </c>
      <c r="X44" s="15">
        <v>6.1207273490612994</v>
      </c>
      <c r="Y44" s="15">
        <v>0.12848764576113</v>
      </c>
      <c r="Z44" s="15">
        <v>4.4913010775576705</v>
      </c>
      <c r="AA44" s="15">
        <v>0</v>
      </c>
      <c r="AB44" s="15">
        <v>9.543962325390001E-3</v>
      </c>
      <c r="AC44" s="15">
        <v>1.045638702189E-2</v>
      </c>
      <c r="AD44" s="15">
        <v>23.13055000808076</v>
      </c>
      <c r="AE44" s="15">
        <v>5.165082500009305</v>
      </c>
      <c r="AF44" s="15">
        <v>17.873404947508895</v>
      </c>
      <c r="AG44" s="15">
        <v>6.1111098080535271</v>
      </c>
      <c r="AH44" s="15">
        <v>0.81110143640406107</v>
      </c>
      <c r="AI44" s="15">
        <v>31.387114872549922</v>
      </c>
      <c r="AJ44" s="15">
        <v>0.12885275065750904</v>
      </c>
      <c r="AK44" s="15">
        <v>8.1315290991050109</v>
      </c>
      <c r="AL44" s="15">
        <v>0.10613458571177742</v>
      </c>
      <c r="AM44" s="15">
        <v>0</v>
      </c>
    </row>
    <row r="45" spans="1:39" x14ac:dyDescent="0.25">
      <c r="A45" s="13">
        <v>37409</v>
      </c>
      <c r="B45" s="13" t="s">
        <v>80</v>
      </c>
      <c r="C45" s="13" t="s">
        <v>77</v>
      </c>
      <c r="D45" s="13">
        <v>454000</v>
      </c>
      <c r="E45" s="13">
        <v>343260</v>
      </c>
      <c r="F45" s="13">
        <v>8</v>
      </c>
      <c r="G45" s="14">
        <v>1.6072570000000002</v>
      </c>
      <c r="H45" s="15">
        <v>37.029249999999998</v>
      </c>
      <c r="I45" s="15">
        <v>119.08192</v>
      </c>
      <c r="J45" s="15">
        <v>24.43554</v>
      </c>
      <c r="K45" s="16">
        <v>47</v>
      </c>
      <c r="L45" s="15">
        <v>3.8616000000000001</v>
      </c>
      <c r="M45" s="15">
        <v>1.6692899999999999</v>
      </c>
      <c r="N45" s="15">
        <v>7.8978000000000002</v>
      </c>
      <c r="O45" s="15">
        <v>1.6744399999999999</v>
      </c>
      <c r="P45" s="15">
        <v>2.5766873429160002E-2</v>
      </c>
      <c r="Q45" s="15">
        <v>0.64539448482230999</v>
      </c>
      <c r="R45" s="15">
        <v>2.0577731695225201</v>
      </c>
      <c r="S45" s="15">
        <v>1.5246599999999999</v>
      </c>
      <c r="T45" s="15">
        <v>3.1022439681000001E-4</v>
      </c>
      <c r="U45" s="15">
        <v>0</v>
      </c>
      <c r="V45" s="15">
        <v>0.17160883691772</v>
      </c>
      <c r="W45" s="15">
        <v>0</v>
      </c>
      <c r="X45" s="15">
        <v>2.5829283278400599</v>
      </c>
      <c r="Y45" s="15">
        <v>0.10439963377353</v>
      </c>
      <c r="Z45" s="15">
        <v>1.5644981301006902</v>
      </c>
      <c r="AA45" s="15">
        <v>0</v>
      </c>
      <c r="AB45" s="15">
        <v>1.237247888454E-2</v>
      </c>
      <c r="AC45" s="15">
        <v>1.0529380997609999E-2</v>
      </c>
      <c r="AD45" s="15">
        <v>13.22585145468252</v>
      </c>
      <c r="AE45" s="15">
        <v>8.4823578608228889</v>
      </c>
      <c r="AF45" s="15">
        <v>29.352603168661812</v>
      </c>
      <c r="AG45" s="15">
        <v>13.255383731278252</v>
      </c>
      <c r="AH45" s="15">
        <v>10.99774563363062</v>
      </c>
      <c r="AI45" s="15">
        <v>6.0500804551038749</v>
      </c>
      <c r="AJ45" s="15">
        <v>0.21623516326380321</v>
      </c>
      <c r="AK45" s="15">
        <v>13.645983600326579</v>
      </c>
      <c r="AL45" s="15">
        <v>5.2280386912167312E-2</v>
      </c>
      <c r="AM45" s="15">
        <v>0</v>
      </c>
    </row>
    <row r="46" spans="1:39" x14ac:dyDescent="0.25">
      <c r="A46" s="13">
        <v>37416</v>
      </c>
      <c r="B46" s="13" t="s">
        <v>83</v>
      </c>
      <c r="C46" s="13" t="s">
        <v>84</v>
      </c>
      <c r="D46" s="13">
        <v>454717</v>
      </c>
      <c r="E46" s="13">
        <v>338620</v>
      </c>
      <c r="F46" s="13">
        <v>8</v>
      </c>
      <c r="G46" s="14">
        <v>0.65970800000000007</v>
      </c>
      <c r="H46" s="15">
        <v>46.312640000000002</v>
      </c>
      <c r="I46" s="15">
        <v>133.45955000000001</v>
      </c>
      <c r="J46" s="15">
        <v>29.368490000000001</v>
      </c>
      <c r="K46" s="16">
        <v>51</v>
      </c>
      <c r="L46" s="15">
        <v>3.82579</v>
      </c>
      <c r="M46" s="15">
        <v>1.65381</v>
      </c>
      <c r="N46" s="15">
        <v>7.82456</v>
      </c>
      <c r="O46" s="15">
        <v>5.2424400000000002</v>
      </c>
      <c r="P46" s="15">
        <v>0.15305011859091</v>
      </c>
      <c r="Q46" s="15">
        <v>1.18463748045381</v>
      </c>
      <c r="R46" s="15">
        <v>1.3092381970078502</v>
      </c>
      <c r="S46" s="15">
        <v>1.66689</v>
      </c>
      <c r="T46" s="15">
        <v>1.2773945751E-4</v>
      </c>
      <c r="U46" s="15">
        <v>0</v>
      </c>
      <c r="V46" s="15">
        <v>0.56426168080952999</v>
      </c>
      <c r="W46" s="15">
        <v>4.3248930614099998E-2</v>
      </c>
      <c r="X46" s="15">
        <v>2.6409402900435301</v>
      </c>
      <c r="Y46" s="15">
        <v>0.15372531286631999</v>
      </c>
      <c r="Z46" s="15">
        <v>2.2589993120886303</v>
      </c>
      <c r="AA46" s="15">
        <v>0</v>
      </c>
      <c r="AB46" s="15">
        <v>1.063887196119E-2</v>
      </c>
      <c r="AC46" s="15">
        <v>8.8687680499800001E-3</v>
      </c>
      <c r="AD46" s="15">
        <v>17.771423553188008</v>
      </c>
      <c r="AE46" s="15">
        <v>10.070730689372169</v>
      </c>
      <c r="AF46" s="15">
        <v>31.529423153789867</v>
      </c>
      <c r="AG46" s="15">
        <v>13.609777789315618</v>
      </c>
      <c r="AH46" s="15">
        <v>8.3407465160660657</v>
      </c>
      <c r="AI46" s="15">
        <v>9.1599565139057955</v>
      </c>
      <c r="AJ46" s="15">
        <v>0.27600789121296609</v>
      </c>
      <c r="AK46" s="15">
        <v>13.997394389422684</v>
      </c>
      <c r="AL46" s="15">
        <v>0.16287305691483484</v>
      </c>
      <c r="AM46" s="15">
        <v>0</v>
      </c>
    </row>
    <row r="47" spans="1:39" x14ac:dyDescent="0.25">
      <c r="A47" s="13">
        <v>37959</v>
      </c>
      <c r="B47" s="13" t="s">
        <v>90</v>
      </c>
      <c r="C47" s="13" t="s">
        <v>77</v>
      </c>
      <c r="D47" s="13">
        <v>457747</v>
      </c>
      <c r="E47" s="13">
        <v>340000</v>
      </c>
      <c r="F47" s="13">
        <v>8</v>
      </c>
      <c r="G47" s="14">
        <v>0.120255</v>
      </c>
      <c r="H47" s="15">
        <v>66.829009999999997</v>
      </c>
      <c r="I47" s="15">
        <v>101.82557</v>
      </c>
      <c r="J47" s="15">
        <v>38.584580000000003</v>
      </c>
      <c r="K47" s="16">
        <v>41</v>
      </c>
      <c r="L47" s="15">
        <v>3.8388900000000001</v>
      </c>
      <c r="M47" s="15">
        <v>1.65947</v>
      </c>
      <c r="N47" s="15">
        <v>7.8513599999999997</v>
      </c>
      <c r="O47" s="15">
        <v>2.16913</v>
      </c>
      <c r="P47" s="15">
        <v>0.11392534760499</v>
      </c>
      <c r="Q47" s="15">
        <v>10.39078368621165</v>
      </c>
      <c r="R47" s="15">
        <v>1.61820344773668</v>
      </c>
      <c r="S47" s="15">
        <v>3.2915100000000002</v>
      </c>
      <c r="T47" s="15">
        <v>1.2773945751E-4</v>
      </c>
      <c r="U47" s="15">
        <v>0</v>
      </c>
      <c r="V47" s="15">
        <v>1.9656000266820899</v>
      </c>
      <c r="W47" s="15">
        <v>3.8942286046620006E-2</v>
      </c>
      <c r="X47" s="15">
        <v>6.1207273490612994</v>
      </c>
      <c r="Y47" s="15">
        <v>0.12848764576113</v>
      </c>
      <c r="Z47" s="15">
        <v>4.4913010775576705</v>
      </c>
      <c r="AA47" s="15">
        <v>0</v>
      </c>
      <c r="AB47" s="15">
        <v>9.543962325390001E-3</v>
      </c>
      <c r="AC47" s="15">
        <v>1.045638702189E-2</v>
      </c>
      <c r="AD47" s="15">
        <v>23.13055000808076</v>
      </c>
      <c r="AE47" s="15">
        <v>3.2320055513103445</v>
      </c>
      <c r="AF47" s="15">
        <v>11.184128038818832</v>
      </c>
      <c r="AG47" s="15">
        <v>3.0313999776394938</v>
      </c>
      <c r="AH47" s="15">
        <v>0.61620365318578252</v>
      </c>
      <c r="AI47" s="15">
        <v>11.416733092100168</v>
      </c>
      <c r="AJ47" s="15">
        <v>8.557653457764243E-2</v>
      </c>
      <c r="AK47" s="15">
        <v>5.4004906963009649</v>
      </c>
      <c r="AL47" s="15">
        <v>3.0022456066780511E-2</v>
      </c>
      <c r="AM47" s="15">
        <v>0</v>
      </c>
    </row>
    <row r="48" spans="1:39" x14ac:dyDescent="0.25">
      <c r="A48" s="13">
        <v>37960</v>
      </c>
      <c r="B48" s="13" t="s">
        <v>85</v>
      </c>
      <c r="C48" s="13" t="s">
        <v>77</v>
      </c>
      <c r="D48" s="13">
        <v>456890</v>
      </c>
      <c r="E48" s="13">
        <v>342000</v>
      </c>
      <c r="F48" s="13">
        <v>8</v>
      </c>
      <c r="G48" s="14">
        <v>2.1960059999999997</v>
      </c>
      <c r="H48" s="15">
        <v>42.506970000000003</v>
      </c>
      <c r="I48" s="15">
        <v>84.991889999999998</v>
      </c>
      <c r="J48" s="15">
        <v>27.467289999999998</v>
      </c>
      <c r="K48" s="16">
        <v>36</v>
      </c>
      <c r="L48" s="15">
        <v>3.8712900000000001</v>
      </c>
      <c r="M48" s="15">
        <v>1.6734800000000001</v>
      </c>
      <c r="N48" s="15">
        <v>7.9176099999999998</v>
      </c>
      <c r="O48" s="15">
        <v>2.07883</v>
      </c>
      <c r="P48" s="15">
        <v>9.385200428198999E-2</v>
      </c>
      <c r="Q48" s="15">
        <v>1.9701074046827998</v>
      </c>
      <c r="R48" s="15">
        <v>2.4111187574891098</v>
      </c>
      <c r="S48" s="15">
        <v>1.70278</v>
      </c>
      <c r="T48" s="15">
        <v>2.3723042108999998E-4</v>
      </c>
      <c r="U48" s="15">
        <v>0</v>
      </c>
      <c r="V48" s="15">
        <v>0.32241439075524003</v>
      </c>
      <c r="W48" s="15">
        <v>3.1551646004969999E-2</v>
      </c>
      <c r="X48" s="15">
        <v>2.3598222410518801</v>
      </c>
      <c r="Y48" s="15">
        <v>0.12779420299179001</v>
      </c>
      <c r="Z48" s="15">
        <v>1.2273937017318</v>
      </c>
      <c r="AA48" s="15">
        <v>0</v>
      </c>
      <c r="AB48" s="15">
        <v>1.0949096358E-2</v>
      </c>
      <c r="AC48" s="15">
        <v>1.312066713567E-2</v>
      </c>
      <c r="AD48" s="15">
        <v>16.694616423366572</v>
      </c>
      <c r="AE48" s="15">
        <v>3.7054390573797065</v>
      </c>
      <c r="AF48" s="15">
        <v>12.822411409835919</v>
      </c>
      <c r="AG48" s="15">
        <v>4.2746066974138301</v>
      </c>
      <c r="AH48" s="15">
        <v>0.31396335041346862</v>
      </c>
      <c r="AI48" s="15">
        <v>15.530942665984137</v>
      </c>
      <c r="AJ48" s="15">
        <v>9.0230369966657356E-2</v>
      </c>
      <c r="AK48" s="15">
        <v>5.6941809566571875</v>
      </c>
      <c r="AL48" s="15">
        <v>5.3145492349079629E-2</v>
      </c>
      <c r="AM48" s="15">
        <v>0</v>
      </c>
    </row>
    <row r="49" spans="1:39" x14ac:dyDescent="0.25">
      <c r="A49" s="13">
        <v>37961</v>
      </c>
      <c r="B49" s="13" t="s">
        <v>78</v>
      </c>
      <c r="C49" s="13" t="s">
        <v>77</v>
      </c>
      <c r="D49" s="13">
        <v>455600</v>
      </c>
      <c r="E49" s="13">
        <v>339000</v>
      </c>
      <c r="F49" s="13">
        <v>8</v>
      </c>
      <c r="G49" s="14">
        <v>0.45949000000000001</v>
      </c>
      <c r="H49" s="15">
        <v>52.983089999999997</v>
      </c>
      <c r="I49" s="15">
        <v>98.65992</v>
      </c>
      <c r="J49" s="15">
        <v>32.134129999999999</v>
      </c>
      <c r="K49" s="16">
        <v>40</v>
      </c>
      <c r="L49" s="15">
        <v>3.8388900000000001</v>
      </c>
      <c r="M49" s="15">
        <v>1.65947</v>
      </c>
      <c r="N49" s="15">
        <v>7.8513599999999997</v>
      </c>
      <c r="O49" s="15">
        <v>3.1581100000000002</v>
      </c>
      <c r="P49" s="15">
        <v>0.21927390306288</v>
      </c>
      <c r="Q49" s="15">
        <v>1.5853379101687501</v>
      </c>
      <c r="R49" s="15">
        <v>1.3229975614310701</v>
      </c>
      <c r="S49" s="15">
        <v>2.0106299999999999</v>
      </c>
      <c r="T49" s="15">
        <v>1.2773945751E-4</v>
      </c>
      <c r="U49" s="15">
        <v>0</v>
      </c>
      <c r="V49" s="15">
        <v>1.7693374744649399</v>
      </c>
      <c r="W49" s="15">
        <v>4.3905876395580003E-2</v>
      </c>
      <c r="X49" s="15">
        <v>7.2772803973568401</v>
      </c>
      <c r="Y49" s="15">
        <v>0.14284921048404001</v>
      </c>
      <c r="Z49" s="15">
        <v>6.0770222060989507</v>
      </c>
      <c r="AA49" s="15">
        <v>0</v>
      </c>
      <c r="AB49" s="15">
        <v>1.031039907045E-2</v>
      </c>
      <c r="AC49" s="15">
        <v>8.5402951592400012E-3</v>
      </c>
      <c r="AD49" s="15">
        <v>16.00763362087779</v>
      </c>
      <c r="AE49" s="15">
        <v>5.9366099492042155</v>
      </c>
      <c r="AF49" s="15">
        <v>20.543221456258639</v>
      </c>
      <c r="AG49" s="15">
        <v>5.5612318753624752</v>
      </c>
      <c r="AH49" s="15">
        <v>0.56079547222358983</v>
      </c>
      <c r="AI49" s="15">
        <v>5.1256142732308785</v>
      </c>
      <c r="AJ49" s="15">
        <v>0.12226256159874982</v>
      </c>
      <c r="AK49" s="15">
        <v>7.7156410887485833</v>
      </c>
      <c r="AL49" s="15">
        <v>0.11145332337286612</v>
      </c>
      <c r="AM49" s="15">
        <v>0</v>
      </c>
    </row>
    <row r="50" spans="1:39" x14ac:dyDescent="0.25">
      <c r="A50" s="13">
        <v>37962</v>
      </c>
      <c r="B50" s="13" t="s">
        <v>76</v>
      </c>
      <c r="C50" s="13" t="s">
        <v>77</v>
      </c>
      <c r="D50" s="13">
        <v>458620</v>
      </c>
      <c r="E50" s="13">
        <v>338350</v>
      </c>
      <c r="F50" s="13">
        <v>8</v>
      </c>
      <c r="G50" s="14">
        <v>0.38353699999999996</v>
      </c>
      <c r="H50" s="15">
        <v>45.23809</v>
      </c>
      <c r="I50" s="15">
        <v>93.378600000000006</v>
      </c>
      <c r="J50" s="15">
        <v>28.67238</v>
      </c>
      <c r="K50" s="16">
        <v>39</v>
      </c>
      <c r="L50" s="15">
        <v>3.8388900000000001</v>
      </c>
      <c r="M50" s="15">
        <v>1.65947</v>
      </c>
      <c r="N50" s="15">
        <v>7.8513599999999997</v>
      </c>
      <c r="O50" s="15">
        <v>2.0097999999999998</v>
      </c>
      <c r="P50" s="15">
        <v>5.0146861319640003E-2</v>
      </c>
      <c r="Q50" s="15">
        <v>4.9484988444798903</v>
      </c>
      <c r="R50" s="15">
        <v>1.5268879841109602</v>
      </c>
      <c r="S50" s="15">
        <v>1.67682</v>
      </c>
      <c r="T50" s="15">
        <v>1.2773945751E-4</v>
      </c>
      <c r="U50" s="15">
        <v>0</v>
      </c>
      <c r="V50" s="15">
        <v>1.7810165105801399</v>
      </c>
      <c r="W50" s="15">
        <v>3.9927704718840003E-2</v>
      </c>
      <c r="X50" s="15">
        <v>2.4746965103412299</v>
      </c>
      <c r="Y50" s="15">
        <v>0.14283096199011003</v>
      </c>
      <c r="Z50" s="15">
        <v>1.3708268640215999</v>
      </c>
      <c r="AA50" s="15">
        <v>0</v>
      </c>
      <c r="AB50" s="15">
        <v>9.5987078071799996E-3</v>
      </c>
      <c r="AC50" s="15">
        <v>8.5220466653099999E-3</v>
      </c>
      <c r="AD50" s="15">
        <v>15.848670990253561</v>
      </c>
      <c r="AE50" s="15">
        <v>6.4955114875788036</v>
      </c>
      <c r="AF50" s="15">
        <v>22.477260945683387</v>
      </c>
      <c r="AG50" s="15">
        <v>6.4200079749334993</v>
      </c>
      <c r="AH50" s="15">
        <v>1.976936941316793</v>
      </c>
      <c r="AI50" s="15">
        <v>1.7854524953649658</v>
      </c>
      <c r="AJ50" s="15">
        <v>0.13904691735058147</v>
      </c>
      <c r="AK50" s="15">
        <v>8.7748538452423936</v>
      </c>
      <c r="AL50" s="15">
        <v>7.1439392529571571E-2</v>
      </c>
      <c r="AM50" s="15">
        <v>0</v>
      </c>
    </row>
    <row r="51" spans="1:39" x14ac:dyDescent="0.25">
      <c r="A51" s="13">
        <v>37963</v>
      </c>
      <c r="B51" s="13" t="s">
        <v>86</v>
      </c>
      <c r="C51" s="13" t="s">
        <v>77</v>
      </c>
      <c r="D51" s="13">
        <v>455430</v>
      </c>
      <c r="E51" s="13">
        <v>340500</v>
      </c>
      <c r="F51" s="13">
        <v>8</v>
      </c>
      <c r="G51" s="14">
        <v>0.82820299999999991</v>
      </c>
      <c r="H51" s="15">
        <v>44.941180000000003</v>
      </c>
      <c r="I51" s="15">
        <v>68.623260000000002</v>
      </c>
      <c r="J51" s="15">
        <v>28.656009999999998</v>
      </c>
      <c r="K51" s="16">
        <v>31</v>
      </c>
      <c r="L51" s="15">
        <v>3.8712900000000001</v>
      </c>
      <c r="M51" s="15">
        <v>1.6734800000000001</v>
      </c>
      <c r="N51" s="15">
        <v>7.9176099999999998</v>
      </c>
      <c r="O51" s="15">
        <v>2.3951500000000001</v>
      </c>
      <c r="P51" s="15">
        <v>0.27734061074814004</v>
      </c>
      <c r="Q51" s="15">
        <v>1.5956118122513401</v>
      </c>
      <c r="R51" s="15">
        <v>2.4377798071208399</v>
      </c>
      <c r="S51" s="15">
        <v>1.6670700000000001</v>
      </c>
      <c r="T51" s="15">
        <v>2.3723042108999998E-4</v>
      </c>
      <c r="U51" s="15">
        <v>0</v>
      </c>
      <c r="V51" s="15">
        <v>0.39779891918006999</v>
      </c>
      <c r="W51" s="15">
        <v>3.436191407019E-2</v>
      </c>
      <c r="X51" s="15">
        <v>3.7695366456383099</v>
      </c>
      <c r="Y51" s="15">
        <v>0.12998402226339001</v>
      </c>
      <c r="Z51" s="15">
        <v>1.70780355293298</v>
      </c>
      <c r="AA51" s="15">
        <v>0</v>
      </c>
      <c r="AB51" s="15">
        <v>1.1332314730530001E-2</v>
      </c>
      <c r="AC51" s="15">
        <v>1.4361564722910001E-2</v>
      </c>
      <c r="AD51" s="15">
        <v>17.040461880327932</v>
      </c>
      <c r="AE51" s="15">
        <v>3.8346952784711714</v>
      </c>
      <c r="AF51" s="15">
        <v>13.269693477750291</v>
      </c>
      <c r="AG51" s="15">
        <v>1.7887514143319447</v>
      </c>
      <c r="AH51" s="15">
        <v>0.28927941264509699</v>
      </c>
      <c r="AI51" s="15">
        <v>0.42087920793414046</v>
      </c>
      <c r="AJ51" s="15">
        <v>6.3229123830733799E-2</v>
      </c>
      <c r="AK51" s="15">
        <v>3.990209426783109</v>
      </c>
      <c r="AL51" s="15">
        <v>2.5342658253520254E-2</v>
      </c>
      <c r="AM51" s="15">
        <v>0</v>
      </c>
    </row>
    <row r="52" spans="1:39" x14ac:dyDescent="0.25">
      <c r="A52" s="13">
        <v>38358</v>
      </c>
      <c r="B52" s="13" t="s">
        <v>90</v>
      </c>
      <c r="C52" s="13" t="s">
        <v>77</v>
      </c>
      <c r="D52" s="13">
        <v>457450</v>
      </c>
      <c r="E52" s="13">
        <v>340100</v>
      </c>
      <c r="F52" s="13">
        <v>8</v>
      </c>
      <c r="G52" s="14">
        <v>0.22268199999999999</v>
      </c>
      <c r="H52" s="15">
        <v>53.330599999999997</v>
      </c>
      <c r="I52" s="15">
        <v>105.79084</v>
      </c>
      <c r="J52" s="15">
        <v>32.858350000000002</v>
      </c>
      <c r="K52" s="16">
        <v>41</v>
      </c>
      <c r="L52" s="15">
        <v>3.8712900000000001</v>
      </c>
      <c r="M52" s="15">
        <v>1.6734800000000001</v>
      </c>
      <c r="N52" s="15">
        <v>7.9176099999999998</v>
      </c>
      <c r="O52" s="15">
        <v>2.1484399999999999</v>
      </c>
      <c r="P52" s="15">
        <v>0.12328682499108</v>
      </c>
      <c r="Q52" s="15">
        <v>5.4964463717159999</v>
      </c>
      <c r="R52" s="15">
        <v>1.8144295029659701</v>
      </c>
      <c r="S52" s="15">
        <v>2.1512699999999998</v>
      </c>
      <c r="T52" s="15">
        <v>2.1898192716000002E-4</v>
      </c>
      <c r="U52" s="15">
        <v>0</v>
      </c>
      <c r="V52" s="15">
        <v>0.71014014128595004</v>
      </c>
      <c r="W52" s="15">
        <v>3.5621060151359997E-2</v>
      </c>
      <c r="X52" s="15">
        <v>4.4528697493410903</v>
      </c>
      <c r="Y52" s="15">
        <v>0.12658980239240999</v>
      </c>
      <c r="Z52" s="15">
        <v>1.73037693992439</v>
      </c>
      <c r="AA52" s="15">
        <v>0</v>
      </c>
      <c r="AB52" s="15">
        <v>1.065712045512E-2</v>
      </c>
      <c r="AC52" s="15">
        <v>1.361337647178E-2</v>
      </c>
      <c r="AD52" s="15">
        <v>21.054254617219289</v>
      </c>
      <c r="AE52" s="15">
        <v>3.052189573872611</v>
      </c>
      <c r="AF52" s="15">
        <v>10.561887487816799</v>
      </c>
      <c r="AG52" s="15">
        <v>6.5819712122853176</v>
      </c>
      <c r="AH52" s="15">
        <v>0.26500975237793667</v>
      </c>
      <c r="AI52" s="15">
        <v>26.126297547083674</v>
      </c>
      <c r="AJ52" s="15">
        <v>9.0747273269981735E-2</v>
      </c>
      <c r="AK52" s="15">
        <v>5.7268012478885151</v>
      </c>
      <c r="AL52" s="15">
        <v>5.5335905405167474E-2</v>
      </c>
      <c r="AM52" s="15">
        <v>0</v>
      </c>
    </row>
    <row r="53" spans="1:39" x14ac:dyDescent="0.25">
      <c r="A53" s="13">
        <v>38423</v>
      </c>
      <c r="B53" s="13" t="s">
        <v>88</v>
      </c>
      <c r="C53" s="13" t="s">
        <v>77</v>
      </c>
      <c r="D53" s="13">
        <v>451013</v>
      </c>
      <c r="E53" s="13">
        <v>340600</v>
      </c>
      <c r="F53" s="13">
        <v>8</v>
      </c>
      <c r="G53" s="14">
        <v>0.57938599999999996</v>
      </c>
      <c r="H53" s="15">
        <v>36.80162</v>
      </c>
      <c r="I53" s="15">
        <v>84.228099999999998</v>
      </c>
      <c r="J53" s="15">
        <v>24.191929999999999</v>
      </c>
      <c r="K53" s="16">
        <v>37</v>
      </c>
      <c r="L53" s="15">
        <v>3.8616000000000001</v>
      </c>
      <c r="M53" s="15">
        <v>1.6692899999999999</v>
      </c>
      <c r="N53" s="15">
        <v>7.8978000000000002</v>
      </c>
      <c r="O53" s="15">
        <v>1.61879</v>
      </c>
      <c r="P53" s="15">
        <v>1.7792281581749999E-2</v>
      </c>
      <c r="Q53" s="15">
        <v>1.00501755470082</v>
      </c>
      <c r="R53" s="15">
        <v>1.7007596342760001</v>
      </c>
      <c r="S53" s="15">
        <v>2.6112700000000002</v>
      </c>
      <c r="T53" s="15">
        <v>2.3723042108999998E-4</v>
      </c>
      <c r="U53" s="15">
        <v>0</v>
      </c>
      <c r="V53" s="15">
        <v>0.21682860487625999</v>
      </c>
      <c r="W53" s="15">
        <v>2.5839867404880004E-2</v>
      </c>
      <c r="X53" s="15">
        <v>2.5746435115958399</v>
      </c>
      <c r="Y53" s="15">
        <v>0.13575054634527001</v>
      </c>
      <c r="Z53" s="15">
        <v>1.6595910319699201</v>
      </c>
      <c r="AA53" s="15">
        <v>0</v>
      </c>
      <c r="AB53" s="15">
        <v>1.120457527302E-2</v>
      </c>
      <c r="AC53" s="15">
        <v>8.37605871387E-3</v>
      </c>
      <c r="AD53" s="15">
        <v>11.786793471856651</v>
      </c>
      <c r="AE53" s="15">
        <v>5.7488775639266407</v>
      </c>
      <c r="AF53" s="15">
        <v>19.893586732356013</v>
      </c>
      <c r="AG53" s="15">
        <v>6.3245910195088442</v>
      </c>
      <c r="AH53" s="15">
        <v>2.7027291702033298</v>
      </c>
      <c r="AI53" s="15">
        <v>2.4832645683799623</v>
      </c>
      <c r="AJ53" s="15">
        <v>0.15868416649869943</v>
      </c>
      <c r="AK53" s="15">
        <v>10.014104556301936</v>
      </c>
      <c r="AL53" s="15">
        <v>0.10064222282457175</v>
      </c>
      <c r="AM53" s="15">
        <v>0</v>
      </c>
    </row>
    <row r="54" spans="1:39" x14ac:dyDescent="0.25">
      <c r="A54" s="13">
        <v>46610</v>
      </c>
      <c r="B54" s="13" t="s">
        <v>90</v>
      </c>
      <c r="C54" s="13" t="s">
        <v>77</v>
      </c>
      <c r="D54" s="13">
        <v>457850</v>
      </c>
      <c r="E54" s="13">
        <v>340000</v>
      </c>
      <c r="F54" s="13">
        <v>8</v>
      </c>
      <c r="G54" s="14">
        <v>0.153893</v>
      </c>
      <c r="H54" s="15">
        <v>66.829009999999997</v>
      </c>
      <c r="I54" s="15">
        <v>105.36897</v>
      </c>
      <c r="J54" s="15">
        <v>38.584580000000003</v>
      </c>
      <c r="K54" s="16">
        <v>42</v>
      </c>
      <c r="L54" s="15">
        <v>3.8388900000000001</v>
      </c>
      <c r="M54" s="15">
        <v>1.65947</v>
      </c>
      <c r="N54" s="15">
        <v>7.8513599999999997</v>
      </c>
      <c r="O54" s="15">
        <v>2.16913</v>
      </c>
      <c r="P54" s="15">
        <v>0.11392534760499</v>
      </c>
      <c r="Q54" s="15">
        <v>10.39078368621165</v>
      </c>
      <c r="R54" s="15">
        <v>1.61820344773668</v>
      </c>
      <c r="S54" s="15">
        <v>3.2915100000000002</v>
      </c>
      <c r="T54" s="15">
        <v>1.2773945751E-4</v>
      </c>
      <c r="U54" s="15">
        <v>0</v>
      </c>
      <c r="V54" s="15">
        <v>1.9656000266820899</v>
      </c>
      <c r="W54" s="15">
        <v>3.8942286046620006E-2</v>
      </c>
      <c r="X54" s="15">
        <v>6.1207273490612994</v>
      </c>
      <c r="Y54" s="15">
        <v>0.12848764576113</v>
      </c>
      <c r="Z54" s="15">
        <v>4.4913010775576705</v>
      </c>
      <c r="AA54" s="15">
        <v>0</v>
      </c>
      <c r="AB54" s="15">
        <v>9.543962325390001E-3</v>
      </c>
      <c r="AC54" s="15">
        <v>1.045638702189E-2</v>
      </c>
      <c r="AD54" s="15">
        <v>23.13055000808076</v>
      </c>
      <c r="AE54" s="15">
        <v>3.7815031186255998</v>
      </c>
      <c r="AF54" s="15">
        <v>13.0856257473799</v>
      </c>
      <c r="AG54" s="15">
        <v>5.0378635748527634</v>
      </c>
      <c r="AH54" s="15">
        <v>0.53234974944620594</v>
      </c>
      <c r="AI54" s="15">
        <v>10.913800517617272</v>
      </c>
      <c r="AJ54" s="15">
        <v>8.0368089786107544E-2</v>
      </c>
      <c r="AK54" s="15">
        <v>5.0718006204792907</v>
      </c>
      <c r="AL54" s="15">
        <v>3.6648581812875641E-2</v>
      </c>
      <c r="AM54" s="15">
        <v>0</v>
      </c>
    </row>
    <row r="55" spans="1:39" x14ac:dyDescent="0.25">
      <c r="A55" s="13">
        <v>47210</v>
      </c>
      <c r="B55" s="13" t="s">
        <v>78</v>
      </c>
      <c r="C55" s="13" t="s">
        <v>77</v>
      </c>
      <c r="D55" s="13">
        <v>449406</v>
      </c>
      <c r="E55" s="13">
        <v>333881</v>
      </c>
      <c r="F55" s="13">
        <v>8</v>
      </c>
      <c r="G55" s="14">
        <v>2.8039709999999989</v>
      </c>
      <c r="H55" s="15">
        <v>39.19697</v>
      </c>
      <c r="I55" s="15">
        <v>85.500479999999996</v>
      </c>
      <c r="J55" s="15">
        <v>25.262979999999999</v>
      </c>
      <c r="K55" s="16">
        <v>36</v>
      </c>
      <c r="L55" s="15">
        <v>3.4374600000000002</v>
      </c>
      <c r="M55" s="15">
        <v>1.48739</v>
      </c>
      <c r="N55" s="15">
        <v>8.1801600000000008</v>
      </c>
      <c r="O55" s="15">
        <v>1.14764</v>
      </c>
      <c r="P55" s="15">
        <v>7.4271370295099998E-3</v>
      </c>
      <c r="Q55" s="15">
        <v>0.6790812046170901</v>
      </c>
      <c r="R55" s="15">
        <v>1.5324355262656799</v>
      </c>
      <c r="S55" s="15">
        <v>2.7490600000000001</v>
      </c>
      <c r="T55" s="15">
        <v>0</v>
      </c>
      <c r="U55" s="15">
        <v>0</v>
      </c>
      <c r="V55" s="15">
        <v>0.74340714572034006</v>
      </c>
      <c r="W55" s="15">
        <v>8.4800751292710003E-2</v>
      </c>
      <c r="X55" s="15">
        <v>5.1161660067087302</v>
      </c>
      <c r="Y55" s="15">
        <v>0.19812389859801</v>
      </c>
      <c r="Z55" s="15">
        <v>3.37686555325257</v>
      </c>
      <c r="AA55" s="15">
        <v>0</v>
      </c>
      <c r="AB55" s="15">
        <v>9.72644726469E-3</v>
      </c>
      <c r="AC55" s="15">
        <v>7.6278704627399992E-3</v>
      </c>
      <c r="AD55" s="15">
        <v>10.439616655968331</v>
      </c>
      <c r="AE55" s="15">
        <v>5.9311364060647449</v>
      </c>
      <c r="AF55" s="15">
        <v>20.524280644949386</v>
      </c>
      <c r="AG55" s="15">
        <v>3.6276126655083121</v>
      </c>
      <c r="AH55" s="15">
        <v>0.87393180782372215</v>
      </c>
      <c r="AI55" s="15">
        <v>8.4766886497279597</v>
      </c>
      <c r="AJ55" s="15">
        <v>0.10515523507937841</v>
      </c>
      <c r="AK55" s="15">
        <v>6.636046569498383</v>
      </c>
      <c r="AL55" s="15">
        <v>0.1286580213481153</v>
      </c>
      <c r="AM55" s="15">
        <v>0</v>
      </c>
    </row>
    <row r="56" spans="1:39" x14ac:dyDescent="0.25">
      <c r="A56" s="13">
        <v>47381</v>
      </c>
      <c r="B56" s="13" t="s">
        <v>83</v>
      </c>
      <c r="C56" s="13" t="s">
        <v>84</v>
      </c>
      <c r="D56" s="13">
        <v>457200</v>
      </c>
      <c r="E56" s="13">
        <v>335000</v>
      </c>
      <c r="F56" s="13">
        <v>8</v>
      </c>
      <c r="G56" s="14">
        <v>0.43001400000000001</v>
      </c>
      <c r="H56" s="15">
        <v>30.315190000000001</v>
      </c>
      <c r="I56" s="15">
        <v>102.81777</v>
      </c>
      <c r="J56" s="15">
        <v>20.63306</v>
      </c>
      <c r="K56" s="16">
        <v>42</v>
      </c>
      <c r="L56" s="15">
        <v>3.47058</v>
      </c>
      <c r="M56" s="15">
        <v>1.5017199999999999</v>
      </c>
      <c r="N56" s="15">
        <v>8.2589799999999993</v>
      </c>
      <c r="O56" s="15">
        <v>1.4596800000000001</v>
      </c>
      <c r="P56" s="15">
        <v>1.7427311703150001E-2</v>
      </c>
      <c r="Q56" s="15">
        <v>0.63550380111225002</v>
      </c>
      <c r="R56" s="15">
        <v>1.08105902890713</v>
      </c>
      <c r="S56" s="15">
        <v>1.0281</v>
      </c>
      <c r="T56" s="15">
        <v>0</v>
      </c>
      <c r="U56" s="15">
        <v>0</v>
      </c>
      <c r="V56" s="15">
        <v>0.41487950949855001</v>
      </c>
      <c r="W56" s="15">
        <v>5.7373264915920007E-2</v>
      </c>
      <c r="X56" s="15">
        <v>1.15051279680471</v>
      </c>
      <c r="Y56" s="15">
        <v>0.19430996336664003</v>
      </c>
      <c r="Z56" s="15">
        <v>0.97313743580511003</v>
      </c>
      <c r="AA56" s="15">
        <v>0</v>
      </c>
      <c r="AB56" s="15">
        <v>9.3979743739500011E-3</v>
      </c>
      <c r="AC56" s="15">
        <v>7.2446520902099991E-3</v>
      </c>
      <c r="AD56" s="15">
        <v>10.0552851253086</v>
      </c>
      <c r="AE56" s="15">
        <v>9.3388009801003609</v>
      </c>
      <c r="AF56" s="15">
        <v>29.303483494243412</v>
      </c>
      <c r="AG56" s="15">
        <v>9.9791053890494528</v>
      </c>
      <c r="AH56" s="15">
        <v>10.857080444726135</v>
      </c>
      <c r="AI56" s="15">
        <v>0.71497770422769047</v>
      </c>
      <c r="AJ56" s="15">
        <v>0.25606361232790414</v>
      </c>
      <c r="AK56" s="15">
        <v>11.846559709952599</v>
      </c>
      <c r="AL56" s="15">
        <v>0.20650866537241036</v>
      </c>
      <c r="AM56" s="15">
        <v>0</v>
      </c>
    </row>
    <row r="57" spans="1:39" x14ac:dyDescent="0.25">
      <c r="A57" s="13">
        <v>47439</v>
      </c>
      <c r="B57" s="13" t="s">
        <v>81</v>
      </c>
      <c r="C57" s="13" t="s">
        <v>77</v>
      </c>
      <c r="D57" s="13">
        <v>458260</v>
      </c>
      <c r="E57" s="13">
        <v>338000</v>
      </c>
      <c r="F57" s="13">
        <v>8</v>
      </c>
      <c r="G57" s="14">
        <v>1.714259</v>
      </c>
      <c r="H57" s="15">
        <v>36.551479999999998</v>
      </c>
      <c r="I57" s="15">
        <v>88.935730000000007</v>
      </c>
      <c r="J57" s="15">
        <v>24.13935</v>
      </c>
      <c r="K57" s="16">
        <v>37</v>
      </c>
      <c r="L57" s="15">
        <v>3.8388900000000001</v>
      </c>
      <c r="M57" s="15">
        <v>1.65947</v>
      </c>
      <c r="N57" s="15">
        <v>7.8513599999999997</v>
      </c>
      <c r="O57" s="15">
        <v>1.8601000000000001</v>
      </c>
      <c r="P57" s="15">
        <v>7.4399109752610007E-2</v>
      </c>
      <c r="Q57" s="15">
        <v>1.5735311345960401</v>
      </c>
      <c r="R57" s="15">
        <v>2.0156738940260102</v>
      </c>
      <c r="S57" s="15">
        <v>1.3701399999999999</v>
      </c>
      <c r="T57" s="15">
        <v>0</v>
      </c>
      <c r="U57" s="15">
        <v>0</v>
      </c>
      <c r="V57" s="15">
        <v>0.62937230715176995</v>
      </c>
      <c r="W57" s="15">
        <v>4.1551820678609998E-2</v>
      </c>
      <c r="X57" s="15">
        <v>1.8300684622639802</v>
      </c>
      <c r="Y57" s="15">
        <v>0.14808652824195001</v>
      </c>
      <c r="Z57" s="15">
        <v>1.00979866011048</v>
      </c>
      <c r="AA57" s="15">
        <v>0</v>
      </c>
      <c r="AB57" s="15">
        <v>1.0766611418700001E-2</v>
      </c>
      <c r="AC57" s="15">
        <v>9.7081987707600004E-3</v>
      </c>
      <c r="AD57" s="15">
        <v>12.628541751365761</v>
      </c>
      <c r="AE57" s="15">
        <v>5.4349863995632726</v>
      </c>
      <c r="AF57" s="15">
        <v>18.807388420886358</v>
      </c>
      <c r="AG57" s="15">
        <v>4.5994827957441116</v>
      </c>
      <c r="AH57" s="15">
        <v>2.2098608058727076</v>
      </c>
      <c r="AI57" s="15">
        <v>14.211226426895623</v>
      </c>
      <c r="AJ57" s="15">
        <v>0.10999501717320113</v>
      </c>
      <c r="AK57" s="15">
        <v>6.9414713953436005</v>
      </c>
      <c r="AL57" s="15">
        <v>6.9838738521124211E-2</v>
      </c>
      <c r="AM57" s="15">
        <v>0</v>
      </c>
    </row>
    <row r="58" spans="1:39" x14ac:dyDescent="0.25">
      <c r="A58" s="13">
        <v>47798</v>
      </c>
      <c r="B58" s="13" t="s">
        <v>92</v>
      </c>
      <c r="C58" s="13" t="s">
        <v>77</v>
      </c>
      <c r="D58" s="13">
        <v>450000</v>
      </c>
      <c r="E58" s="13">
        <v>338340</v>
      </c>
      <c r="F58" s="13">
        <v>8</v>
      </c>
      <c r="G58" s="14">
        <v>0.73710699999999996</v>
      </c>
      <c r="H58" s="15">
        <v>30.881779999999999</v>
      </c>
      <c r="I58" s="15">
        <v>68.183400000000006</v>
      </c>
      <c r="J58" s="15">
        <v>20.926259999999999</v>
      </c>
      <c r="K58" s="16">
        <v>31</v>
      </c>
      <c r="L58" s="15">
        <v>3.82579</v>
      </c>
      <c r="M58" s="15">
        <v>1.65381</v>
      </c>
      <c r="N58" s="15">
        <v>7.82456</v>
      </c>
      <c r="O58" s="15">
        <v>1.5590299999999999</v>
      </c>
      <c r="P58" s="15">
        <v>1.3777612917150002E-2</v>
      </c>
      <c r="Q58" s="15">
        <v>0.46343875184628003</v>
      </c>
      <c r="R58" s="15">
        <v>1.2705878868641098</v>
      </c>
      <c r="S58" s="15">
        <v>1.3501700000000001</v>
      </c>
      <c r="T58" s="15">
        <v>1.0949096358000001E-4</v>
      </c>
      <c r="U58" s="15">
        <v>0</v>
      </c>
      <c r="V58" s="15">
        <v>0.28190273423064</v>
      </c>
      <c r="W58" s="15">
        <v>3.2245088774310003E-2</v>
      </c>
      <c r="X58" s="15">
        <v>1.3157894063287201</v>
      </c>
      <c r="Y58" s="15">
        <v>0.1430681924112</v>
      </c>
      <c r="Z58" s="15">
        <v>1.2610439245387199</v>
      </c>
      <c r="AA58" s="15">
        <v>0</v>
      </c>
      <c r="AB58" s="15">
        <v>9.8541867222000003E-3</v>
      </c>
      <c r="AC58" s="15">
        <v>7.7008644384600001E-3</v>
      </c>
      <c r="AD58" s="15">
        <v>9.8688950083075806</v>
      </c>
      <c r="AE58" s="15">
        <v>3.804818049726467</v>
      </c>
      <c r="AF58" s="15">
        <v>13.166305427692524</v>
      </c>
      <c r="AG58" s="15">
        <v>7.733053015087866</v>
      </c>
      <c r="AH58" s="15">
        <v>2.7326636598924674</v>
      </c>
      <c r="AI58" s="15">
        <v>0.95029160703777693</v>
      </c>
      <c r="AJ58" s="15">
        <v>0.13781964088477103</v>
      </c>
      <c r="AK58" s="15">
        <v>8.6974039325050985</v>
      </c>
      <c r="AL58" s="15">
        <v>7.9264667173033668E-2</v>
      </c>
      <c r="AM58" s="15">
        <v>0</v>
      </c>
    </row>
    <row r="59" spans="1:39" x14ac:dyDescent="0.25">
      <c r="A59" s="13">
        <v>47821</v>
      </c>
      <c r="B59" s="13" t="s">
        <v>94</v>
      </c>
      <c r="C59" s="13" t="s">
        <v>77</v>
      </c>
      <c r="D59" s="13">
        <v>446620</v>
      </c>
      <c r="E59" s="13">
        <v>341000</v>
      </c>
      <c r="F59" s="13">
        <v>8</v>
      </c>
      <c r="G59" s="14">
        <v>0.92246300000000003</v>
      </c>
      <c r="H59" s="15">
        <v>29.094100000000001</v>
      </c>
      <c r="I59" s="15">
        <v>88.470269999999999</v>
      </c>
      <c r="J59" s="15">
        <v>19.808420000000002</v>
      </c>
      <c r="K59" s="16">
        <v>37</v>
      </c>
      <c r="L59" s="15">
        <v>3.84816</v>
      </c>
      <c r="M59" s="15">
        <v>1.6634800000000001</v>
      </c>
      <c r="N59" s="15">
        <v>7.8703000000000003</v>
      </c>
      <c r="O59" s="15">
        <v>1.6234</v>
      </c>
      <c r="P59" s="15">
        <v>6.2592334179899997E-3</v>
      </c>
      <c r="Q59" s="15">
        <v>0.28004138784978005</v>
      </c>
      <c r="R59" s="15">
        <v>1.3739838534714901</v>
      </c>
      <c r="S59" s="15">
        <v>1.2779499999999999</v>
      </c>
      <c r="T59" s="15">
        <v>2.1898192716000002E-4</v>
      </c>
      <c r="U59" s="15">
        <v>0</v>
      </c>
      <c r="V59" s="15">
        <v>0.21115332326403</v>
      </c>
      <c r="W59" s="15">
        <v>2.0547804165179998E-2</v>
      </c>
      <c r="X59" s="15">
        <v>1.9824068895916203</v>
      </c>
      <c r="Y59" s="15">
        <v>0.13788562013508002</v>
      </c>
      <c r="Z59" s="15">
        <v>1.02353977603977</v>
      </c>
      <c r="AA59" s="15">
        <v>0</v>
      </c>
      <c r="AB59" s="15">
        <v>9.0512529892800009E-3</v>
      </c>
      <c r="AC59" s="15">
        <v>7.2993975720000003E-3</v>
      </c>
      <c r="AD59" s="15">
        <v>7.7584201883152204</v>
      </c>
      <c r="AE59" s="15">
        <v>5.4899367086422153</v>
      </c>
      <c r="AF59" s="15">
        <v>18.99754010310188</v>
      </c>
      <c r="AG59" s="15">
        <v>8.6769231445361452</v>
      </c>
      <c r="AH59" s="15">
        <v>3.5575421479353815</v>
      </c>
      <c r="AI59" s="15">
        <v>12.287863706254065</v>
      </c>
      <c r="AJ59" s="15">
        <v>0.15994315053155414</v>
      </c>
      <c r="AK59" s="15">
        <v>10.093555443040691</v>
      </c>
      <c r="AL59" s="15">
        <v>0.11286559595806588</v>
      </c>
      <c r="AM59" s="15">
        <v>0</v>
      </c>
    </row>
    <row r="60" spans="1:39" x14ac:dyDescent="0.25">
      <c r="A60" s="13">
        <v>47925</v>
      </c>
      <c r="B60" s="13" t="s">
        <v>95</v>
      </c>
      <c r="C60" s="13" t="s">
        <v>77</v>
      </c>
      <c r="D60" s="13">
        <v>456900</v>
      </c>
      <c r="E60" s="13">
        <v>338911</v>
      </c>
      <c r="F60" s="13">
        <v>8</v>
      </c>
      <c r="G60" s="14">
        <v>1.554362</v>
      </c>
      <c r="H60" s="15">
        <v>54.482550000000003</v>
      </c>
      <c r="I60" s="15">
        <v>106.29128</v>
      </c>
      <c r="J60" s="15">
        <v>32.763809999999999</v>
      </c>
      <c r="K60" s="16">
        <v>42</v>
      </c>
      <c r="L60" s="15">
        <v>3.8388900000000001</v>
      </c>
      <c r="M60" s="15">
        <v>1.65947</v>
      </c>
      <c r="N60" s="15">
        <v>7.8513599999999997</v>
      </c>
      <c r="O60" s="15">
        <v>2.5022899999999999</v>
      </c>
      <c r="P60" s="15">
        <v>0.13662647405391001</v>
      </c>
      <c r="Q60" s="15">
        <v>4.4570304059571306</v>
      </c>
      <c r="R60" s="15">
        <v>1.3981996049166001</v>
      </c>
      <c r="S60" s="15">
        <v>3.7484600000000001</v>
      </c>
      <c r="T60" s="15">
        <v>1.2773945751E-4</v>
      </c>
      <c r="U60" s="15">
        <v>0</v>
      </c>
      <c r="V60" s="15">
        <v>1.03014573084243</v>
      </c>
      <c r="W60" s="15">
        <v>4.3431415553400007E-2</v>
      </c>
      <c r="X60" s="15">
        <v>6.4365722820017401</v>
      </c>
      <c r="Y60" s="15">
        <v>0.14177254934216998</v>
      </c>
      <c r="Z60" s="15">
        <v>5.2522997714265305</v>
      </c>
      <c r="AA60" s="15">
        <v>0</v>
      </c>
      <c r="AB60" s="15">
        <v>1.049288400975E-2</v>
      </c>
      <c r="AC60" s="15">
        <v>8.3213132320799996E-3</v>
      </c>
      <c r="AD60" s="15">
        <v>15.967067218871401</v>
      </c>
      <c r="AE60" s="15">
        <v>5.8488726198541459</v>
      </c>
      <c r="AF60" s="15">
        <v>20.239612594931845</v>
      </c>
      <c r="AG60" s="15">
        <v>8.2447121712008382</v>
      </c>
      <c r="AH60" s="15">
        <v>2.3103124561628108</v>
      </c>
      <c r="AI60" s="15">
        <v>6.9267639947383746</v>
      </c>
      <c r="AJ60" s="15">
        <v>0.12739072677529625</v>
      </c>
      <c r="AK60" s="15">
        <v>8.0392649473415823</v>
      </c>
      <c r="AL60" s="15">
        <v>7.1800488995100636E-2</v>
      </c>
      <c r="AM60" s="15">
        <v>0</v>
      </c>
    </row>
    <row r="61" spans="1:39" x14ac:dyDescent="0.25">
      <c r="A61" s="13">
        <v>47927</v>
      </c>
      <c r="B61" s="13" t="s">
        <v>86</v>
      </c>
      <c r="C61" s="13" t="s">
        <v>77</v>
      </c>
      <c r="D61" s="13">
        <v>455600</v>
      </c>
      <c r="E61" s="13">
        <v>339200</v>
      </c>
      <c r="F61" s="13">
        <v>8</v>
      </c>
      <c r="G61" s="14">
        <v>0.61053800000000003</v>
      </c>
      <c r="H61" s="15">
        <v>50.288809999999998</v>
      </c>
      <c r="I61" s="15">
        <v>80.968869999999995</v>
      </c>
      <c r="J61" s="15">
        <v>31.185939999999999</v>
      </c>
      <c r="K61" s="16">
        <v>35</v>
      </c>
      <c r="L61" s="15">
        <v>3.8388900000000001</v>
      </c>
      <c r="M61" s="15">
        <v>1.65947</v>
      </c>
      <c r="N61" s="15">
        <v>7.8513599999999997</v>
      </c>
      <c r="O61" s="15">
        <v>2.94781</v>
      </c>
      <c r="P61" s="15">
        <v>1.8727516895662502</v>
      </c>
      <c r="Q61" s="15">
        <v>2.2721564762121602</v>
      </c>
      <c r="R61" s="15">
        <v>2.1408220653979497</v>
      </c>
      <c r="S61" s="15">
        <v>1.72235</v>
      </c>
      <c r="T61" s="15">
        <v>1.4598795144000001E-4</v>
      </c>
      <c r="U61" s="15">
        <v>0</v>
      </c>
      <c r="V61" s="15">
        <v>0.80975866964982002</v>
      </c>
      <c r="W61" s="15">
        <v>3.8978783034480005E-2</v>
      </c>
      <c r="X61" s="15">
        <v>4.0770237683588109</v>
      </c>
      <c r="Y61" s="15">
        <v>0.13837832947119</v>
      </c>
      <c r="Z61" s="15">
        <v>2.9105800363532102</v>
      </c>
      <c r="AA61" s="15">
        <v>0</v>
      </c>
      <c r="AB61" s="15">
        <v>1.14965511759E-2</v>
      </c>
      <c r="AC61" s="15">
        <v>1.4014843338240001E-2</v>
      </c>
      <c r="AD61" s="15">
        <v>17.982832355367059</v>
      </c>
      <c r="AE61" s="15">
        <v>3.9616464429350939</v>
      </c>
      <c r="AF61" s="15">
        <v>13.708999059223075</v>
      </c>
      <c r="AG61" s="15">
        <v>4.4605323542956166</v>
      </c>
      <c r="AH61" s="15">
        <v>0.9052292490089624</v>
      </c>
      <c r="AI61" s="15">
        <v>1.2506762446867734</v>
      </c>
      <c r="AJ61" s="15">
        <v>9.8948022077930256E-2</v>
      </c>
      <c r="AK61" s="15">
        <v>6.2443270843646985</v>
      </c>
      <c r="AL61" s="15">
        <v>4.9701543407848839E-2</v>
      </c>
      <c r="AM61" s="15">
        <v>0</v>
      </c>
    </row>
    <row r="62" spans="1:39" x14ac:dyDescent="0.25">
      <c r="A62" s="13">
        <v>48221</v>
      </c>
      <c r="B62" s="13" t="s">
        <v>81</v>
      </c>
      <c r="C62" s="13" t="s">
        <v>77</v>
      </c>
      <c r="D62" s="13">
        <v>457196</v>
      </c>
      <c r="E62" s="13">
        <v>340631</v>
      </c>
      <c r="F62" s="13">
        <v>8</v>
      </c>
      <c r="G62" s="14">
        <v>0.82493699999999992</v>
      </c>
      <c r="H62" s="15">
        <v>53.330599999999997</v>
      </c>
      <c r="I62" s="15">
        <v>110.60896</v>
      </c>
      <c r="J62" s="15">
        <v>32.858350000000002</v>
      </c>
      <c r="K62" s="16">
        <v>42</v>
      </c>
      <c r="L62" s="15">
        <v>3.8712900000000001</v>
      </c>
      <c r="M62" s="15">
        <v>1.6734800000000001</v>
      </c>
      <c r="N62" s="15">
        <v>7.9176099999999998</v>
      </c>
      <c r="O62" s="15">
        <v>2.1484399999999999</v>
      </c>
      <c r="P62" s="15">
        <v>0.12328682499108</v>
      </c>
      <c r="Q62" s="15">
        <v>5.4964463717159999</v>
      </c>
      <c r="R62" s="15">
        <v>1.8144295029659701</v>
      </c>
      <c r="S62" s="15">
        <v>2.1512699999999998</v>
      </c>
      <c r="T62" s="15">
        <v>2.1898192716000002E-4</v>
      </c>
      <c r="U62" s="15">
        <v>0</v>
      </c>
      <c r="V62" s="15">
        <v>0.71014014128595004</v>
      </c>
      <c r="W62" s="15">
        <v>3.5621060151359997E-2</v>
      </c>
      <c r="X62" s="15">
        <v>4.4528697493410903</v>
      </c>
      <c r="Y62" s="15">
        <v>0.12658980239240999</v>
      </c>
      <c r="Z62" s="15">
        <v>1.73037693992439</v>
      </c>
      <c r="AA62" s="15">
        <v>0</v>
      </c>
      <c r="AB62" s="15">
        <v>1.065712045512E-2</v>
      </c>
      <c r="AC62" s="15">
        <v>1.361337647178E-2</v>
      </c>
      <c r="AD62" s="15">
        <v>21.054254617219289</v>
      </c>
      <c r="AE62" s="15">
        <v>2.5836067203245761</v>
      </c>
      <c r="AF62" s="15">
        <v>8.9403894589066724</v>
      </c>
      <c r="AG62" s="15">
        <v>1.7367226057953093</v>
      </c>
      <c r="AH62" s="15">
        <v>0.23144840054318214</v>
      </c>
      <c r="AI62" s="15">
        <v>40.944468120590514</v>
      </c>
      <c r="AJ62" s="15">
        <v>4.3816024477028315E-2</v>
      </c>
      <c r="AK62" s="15">
        <v>2.7651041690920222</v>
      </c>
      <c r="AL62" s="15">
        <v>3.2804500270694849E-2</v>
      </c>
      <c r="AM62" s="15">
        <v>0</v>
      </c>
    </row>
    <row r="63" spans="1:39" x14ac:dyDescent="0.25">
      <c r="A63" s="13">
        <v>48407</v>
      </c>
      <c r="B63" s="13" t="s">
        <v>88</v>
      </c>
      <c r="C63" s="13" t="s">
        <v>77</v>
      </c>
      <c r="D63" s="13">
        <v>452790</v>
      </c>
      <c r="E63" s="13">
        <v>345100</v>
      </c>
      <c r="F63" s="13">
        <v>8</v>
      </c>
      <c r="G63" s="14">
        <v>1.328271</v>
      </c>
      <c r="H63" s="15">
        <v>32.582369999999997</v>
      </c>
      <c r="I63" s="15">
        <v>83.673760000000001</v>
      </c>
      <c r="J63" s="15">
        <v>21.958379999999998</v>
      </c>
      <c r="K63" s="16">
        <v>36</v>
      </c>
      <c r="L63" s="15">
        <v>3.8954599999999999</v>
      </c>
      <c r="M63" s="15">
        <v>1.6839299999999999</v>
      </c>
      <c r="N63" s="15">
        <v>7.9670500000000004</v>
      </c>
      <c r="O63" s="15">
        <v>1.4769600000000001</v>
      </c>
      <c r="P63" s="15">
        <v>1.6825111403460002E-2</v>
      </c>
      <c r="Q63" s="15">
        <v>0.46522710425142</v>
      </c>
      <c r="R63" s="15">
        <v>1.2027947319141601</v>
      </c>
      <c r="S63" s="15">
        <v>1.50475</v>
      </c>
      <c r="T63" s="15">
        <v>4.0146686646E-4</v>
      </c>
      <c r="U63" s="15">
        <v>0</v>
      </c>
      <c r="V63" s="15">
        <v>0.11169903134553</v>
      </c>
      <c r="W63" s="15">
        <v>0</v>
      </c>
      <c r="X63" s="15">
        <v>2.1245809058002503</v>
      </c>
      <c r="Y63" s="15">
        <v>0.10047620757858</v>
      </c>
      <c r="Z63" s="15">
        <v>0.68439151635072004</v>
      </c>
      <c r="AA63" s="15">
        <v>0</v>
      </c>
      <c r="AB63" s="15">
        <v>8.7045316046100007E-3</v>
      </c>
      <c r="AC63" s="15">
        <v>8.0110888352700003E-3</v>
      </c>
      <c r="AD63" s="15">
        <v>11.331146826918481</v>
      </c>
      <c r="AE63" s="15">
        <v>4.1193672418296403</v>
      </c>
      <c r="AF63" s="15">
        <v>14.254780797904258</v>
      </c>
      <c r="AG63" s="15">
        <v>10.489613850957781</v>
      </c>
      <c r="AH63" s="15">
        <v>5.7583519114015758</v>
      </c>
      <c r="AI63" s="15">
        <v>5.2232944189964128</v>
      </c>
      <c r="AJ63" s="15">
        <v>0.17437260161998164</v>
      </c>
      <c r="AK63" s="15">
        <v>11.004156891678241</v>
      </c>
      <c r="AL63" s="15">
        <v>6.745228561209772E-2</v>
      </c>
      <c r="AM63" s="15">
        <v>0</v>
      </c>
    </row>
    <row r="64" spans="1:39" x14ac:dyDescent="0.25">
      <c r="A64" s="13">
        <v>48497</v>
      </c>
      <c r="B64" s="13" t="s">
        <v>81</v>
      </c>
      <c r="C64" s="13" t="s">
        <v>77</v>
      </c>
      <c r="D64" s="13">
        <v>457320</v>
      </c>
      <c r="E64" s="13">
        <v>340160</v>
      </c>
      <c r="F64" s="13">
        <v>8</v>
      </c>
      <c r="G64" s="14">
        <v>0.36867899999999998</v>
      </c>
      <c r="H64" s="15">
        <v>53.330599999999997</v>
      </c>
      <c r="I64" s="15">
        <v>89.457080000000005</v>
      </c>
      <c r="J64" s="15">
        <v>32.858350000000002</v>
      </c>
      <c r="K64" s="16">
        <v>36</v>
      </c>
      <c r="L64" s="15">
        <v>3.8712900000000001</v>
      </c>
      <c r="M64" s="15">
        <v>1.6734800000000001</v>
      </c>
      <c r="N64" s="15">
        <v>7.9176099999999998</v>
      </c>
      <c r="O64" s="15">
        <v>2.1484399999999999</v>
      </c>
      <c r="P64" s="15">
        <v>0.12328682499108</v>
      </c>
      <c r="Q64" s="15">
        <v>5.4964463717159999</v>
      </c>
      <c r="R64" s="15">
        <v>1.8144295029659701</v>
      </c>
      <c r="S64" s="15">
        <v>2.1512699999999998</v>
      </c>
      <c r="T64" s="15">
        <v>2.1898192716000002E-4</v>
      </c>
      <c r="U64" s="15">
        <v>0</v>
      </c>
      <c r="V64" s="15">
        <v>0.71014014128595004</v>
      </c>
      <c r="W64" s="15">
        <v>3.5621060151359997E-2</v>
      </c>
      <c r="X64" s="15">
        <v>4.4528697493410903</v>
      </c>
      <c r="Y64" s="15">
        <v>0.12658980239240999</v>
      </c>
      <c r="Z64" s="15">
        <v>1.73037693992439</v>
      </c>
      <c r="AA64" s="15">
        <v>0</v>
      </c>
      <c r="AB64" s="15">
        <v>1.065712045512E-2</v>
      </c>
      <c r="AC64" s="15">
        <v>1.361337647178E-2</v>
      </c>
      <c r="AD64" s="15">
        <v>21.054254617219289</v>
      </c>
      <c r="AE64" s="15">
        <v>0.20113170890798282</v>
      </c>
      <c r="AF64" s="15">
        <v>0.69600214151281847</v>
      </c>
      <c r="AG64" s="15">
        <v>0.32444944513228968</v>
      </c>
      <c r="AH64" s="15">
        <v>1.8156432389245258E-2</v>
      </c>
      <c r="AI64" s="15">
        <v>34.671271858205273</v>
      </c>
      <c r="AJ64" s="15">
        <v>3.348450933746778E-3</v>
      </c>
      <c r="AK64" s="15">
        <v>0.21131117547548087</v>
      </c>
      <c r="AL64" s="15">
        <v>8.087874431660021E-4</v>
      </c>
      <c r="AM64" s="15">
        <v>0</v>
      </c>
    </row>
    <row r="65" spans="1:39" x14ac:dyDescent="0.25">
      <c r="A65" s="13">
        <v>56182</v>
      </c>
      <c r="B65" s="13" t="s">
        <v>81</v>
      </c>
      <c r="C65" s="13" t="s">
        <v>77</v>
      </c>
      <c r="D65" s="13">
        <v>456930</v>
      </c>
      <c r="E65" s="13">
        <v>341700</v>
      </c>
      <c r="F65" s="13">
        <v>8</v>
      </c>
      <c r="G65" s="14">
        <v>0.63558500000000007</v>
      </c>
      <c r="H65" s="15">
        <v>42.506970000000003</v>
      </c>
      <c r="I65" s="15">
        <v>111.41257</v>
      </c>
      <c r="J65" s="15">
        <v>27.467289999999998</v>
      </c>
      <c r="K65" s="16">
        <v>44</v>
      </c>
      <c r="L65" s="15">
        <v>3.8712900000000001</v>
      </c>
      <c r="M65" s="15">
        <v>1.6734800000000001</v>
      </c>
      <c r="N65" s="15">
        <v>7.9176099999999998</v>
      </c>
      <c r="O65" s="15">
        <v>2.07883</v>
      </c>
      <c r="P65" s="15">
        <v>9.385200428198999E-2</v>
      </c>
      <c r="Q65" s="15">
        <v>1.9701074046827998</v>
      </c>
      <c r="R65" s="15">
        <v>2.4111187574891098</v>
      </c>
      <c r="S65" s="15">
        <v>1.70278</v>
      </c>
      <c r="T65" s="15">
        <v>2.3723042108999998E-4</v>
      </c>
      <c r="U65" s="15">
        <v>0</v>
      </c>
      <c r="V65" s="15">
        <v>0.32241439075524003</v>
      </c>
      <c r="W65" s="15">
        <v>3.1551646004969999E-2</v>
      </c>
      <c r="X65" s="15">
        <v>2.3598222410518801</v>
      </c>
      <c r="Y65" s="15">
        <v>0.12779420299179001</v>
      </c>
      <c r="Z65" s="15">
        <v>1.2273937017318</v>
      </c>
      <c r="AA65" s="15">
        <v>0</v>
      </c>
      <c r="AB65" s="15">
        <v>1.0949096358E-2</v>
      </c>
      <c r="AC65" s="15">
        <v>1.312066713567E-2</v>
      </c>
      <c r="AD65" s="15">
        <v>16.694616423366572</v>
      </c>
      <c r="AE65" s="15">
        <v>6.1790976991572863</v>
      </c>
      <c r="AF65" s="15">
        <v>21.382333270970932</v>
      </c>
      <c r="AG65" s="15">
        <v>4.7523870414989409</v>
      </c>
      <c r="AH65" s="15">
        <v>0.49529600379780198</v>
      </c>
      <c r="AI65" s="15">
        <v>29.73582309690353</v>
      </c>
      <c r="AJ65" s="15">
        <v>9.7949414852500999E-2</v>
      </c>
      <c r="AK65" s="15">
        <v>6.18130783432371</v>
      </c>
      <c r="AL65" s="15">
        <v>8.1405638495291657E-2</v>
      </c>
      <c r="AM65" s="15">
        <v>0</v>
      </c>
    </row>
    <row r="66" spans="1:39" x14ac:dyDescent="0.25">
      <c r="A66" s="13">
        <v>56557</v>
      </c>
      <c r="B66" s="13" t="s">
        <v>83</v>
      </c>
      <c r="C66" s="13" t="s">
        <v>84</v>
      </c>
      <c r="D66" s="13">
        <v>454000</v>
      </c>
      <c r="E66" s="13">
        <v>338860</v>
      </c>
      <c r="F66" s="13">
        <v>8</v>
      </c>
      <c r="G66" s="14">
        <v>1.619343</v>
      </c>
      <c r="H66" s="15">
        <v>46.312640000000002</v>
      </c>
      <c r="I66" s="15">
        <v>121.18622999999999</v>
      </c>
      <c r="J66" s="15">
        <v>29.368490000000001</v>
      </c>
      <c r="K66" s="16">
        <v>47</v>
      </c>
      <c r="L66" s="15">
        <v>3.82579</v>
      </c>
      <c r="M66" s="15">
        <v>1.65381</v>
      </c>
      <c r="N66" s="15">
        <v>7.82456</v>
      </c>
      <c r="O66" s="15">
        <v>5.2424400000000002</v>
      </c>
      <c r="P66" s="15">
        <v>0.15305011859091</v>
      </c>
      <c r="Q66" s="15">
        <v>1.18463748045381</v>
      </c>
      <c r="R66" s="15">
        <v>1.3092381970078502</v>
      </c>
      <c r="S66" s="15">
        <v>1.66689</v>
      </c>
      <c r="T66" s="15">
        <v>1.2773945751E-4</v>
      </c>
      <c r="U66" s="15">
        <v>0</v>
      </c>
      <c r="V66" s="15">
        <v>0.56426168080952999</v>
      </c>
      <c r="W66" s="15">
        <v>4.3248930614099998E-2</v>
      </c>
      <c r="X66" s="15">
        <v>2.6409402900435301</v>
      </c>
      <c r="Y66" s="15">
        <v>0.15372531286631999</v>
      </c>
      <c r="Z66" s="15">
        <v>2.2589993120886303</v>
      </c>
      <c r="AA66" s="15">
        <v>0</v>
      </c>
      <c r="AB66" s="15">
        <v>1.063887196119E-2</v>
      </c>
      <c r="AC66" s="15">
        <v>8.8687680499800001E-3</v>
      </c>
      <c r="AD66" s="15">
        <v>17.771423553188008</v>
      </c>
      <c r="AE66" s="15">
        <v>7.7123435789665509</v>
      </c>
      <c r="AF66" s="15">
        <v>24.145789586575681</v>
      </c>
      <c r="AG66" s="15">
        <v>8.3716350426296007</v>
      </c>
      <c r="AH66" s="15">
        <v>3.9225851115861978</v>
      </c>
      <c r="AI66" s="15">
        <v>20.905325892124644</v>
      </c>
      <c r="AJ66" s="15">
        <v>0.18717018832520435</v>
      </c>
      <c r="AK66" s="15">
        <v>9.4921015932436017</v>
      </c>
      <c r="AL66" s="15">
        <v>0.13663900654852457</v>
      </c>
      <c r="AM66" s="15">
        <v>0</v>
      </c>
    </row>
    <row r="67" spans="1:39" x14ac:dyDescent="0.25">
      <c r="A67" s="13">
        <v>56838</v>
      </c>
      <c r="B67" s="13" t="s">
        <v>89</v>
      </c>
      <c r="C67" s="13" t="s">
        <v>77</v>
      </c>
      <c r="D67" s="13">
        <v>456000</v>
      </c>
      <c r="E67" s="13">
        <v>340180</v>
      </c>
      <c r="F67" s="13">
        <v>8</v>
      </c>
      <c r="G67" s="14">
        <v>0.84994799999999981</v>
      </c>
      <c r="H67" s="15">
        <v>48.231540000000003</v>
      </c>
      <c r="I67" s="15">
        <v>85.190160000000006</v>
      </c>
      <c r="J67" s="15">
        <v>30.312110000000001</v>
      </c>
      <c r="K67" s="16">
        <v>36</v>
      </c>
      <c r="L67" s="15">
        <v>3.8712900000000001</v>
      </c>
      <c r="M67" s="15">
        <v>1.6734800000000001</v>
      </c>
      <c r="N67" s="15">
        <v>7.9176099999999998</v>
      </c>
      <c r="O67" s="15">
        <v>2.2442199999999999</v>
      </c>
      <c r="P67" s="15">
        <v>0.29288832757650002</v>
      </c>
      <c r="Q67" s="15">
        <v>3.8526402869955296</v>
      </c>
      <c r="R67" s="15">
        <v>2.1859688393807697</v>
      </c>
      <c r="S67" s="15">
        <v>1.7657400000000001</v>
      </c>
      <c r="T67" s="15">
        <v>2.3723042108999998E-4</v>
      </c>
      <c r="U67" s="15">
        <v>0</v>
      </c>
      <c r="V67" s="15">
        <v>0.57718161451197003</v>
      </c>
      <c r="W67" s="15">
        <v>3.5365581236340003E-2</v>
      </c>
      <c r="X67" s="15">
        <v>3.6379467559090801</v>
      </c>
      <c r="Y67" s="15">
        <v>0.12615183853809001</v>
      </c>
      <c r="Z67" s="15">
        <v>1.62168891007731</v>
      </c>
      <c r="AA67" s="15">
        <v>0</v>
      </c>
      <c r="AB67" s="15">
        <v>1.0511132503680002E-2</v>
      </c>
      <c r="AC67" s="15">
        <v>1.3960097856449999E-2</v>
      </c>
      <c r="AD67" s="15">
        <v>18.404664541052941</v>
      </c>
      <c r="AE67" s="15">
        <v>2.8699428158935176</v>
      </c>
      <c r="AF67" s="15">
        <v>9.931235391606311</v>
      </c>
      <c r="AG67" s="15">
        <v>2.6352861259941665</v>
      </c>
      <c r="AH67" s="15">
        <v>0.17824023170849712</v>
      </c>
      <c r="AI67" s="15">
        <v>17.234358720541344</v>
      </c>
      <c r="AJ67" s="15">
        <v>6.3802615273454641E-2</v>
      </c>
      <c r="AK67" s="15">
        <v>4.0264008338797819</v>
      </c>
      <c r="AL67" s="15">
        <v>1.9353265102932081E-2</v>
      </c>
      <c r="AM67" s="15">
        <v>0</v>
      </c>
    </row>
    <row r="68" spans="1:39" x14ac:dyDescent="0.25">
      <c r="A68" s="13">
        <v>56857</v>
      </c>
      <c r="B68" s="13" t="s">
        <v>80</v>
      </c>
      <c r="C68" s="13" t="s">
        <v>77</v>
      </c>
      <c r="D68" s="13">
        <v>456000</v>
      </c>
      <c r="E68" s="13">
        <v>340520</v>
      </c>
      <c r="F68" s="13">
        <v>8</v>
      </c>
      <c r="G68" s="14">
        <v>1.0334380000000001</v>
      </c>
      <c r="H68" s="15">
        <v>48.231540000000003</v>
      </c>
      <c r="I68" s="15">
        <v>93.955529999999996</v>
      </c>
      <c r="J68" s="15">
        <v>30.312110000000001</v>
      </c>
      <c r="K68" s="16">
        <v>39</v>
      </c>
      <c r="L68" s="15">
        <v>3.8712900000000001</v>
      </c>
      <c r="M68" s="15">
        <v>1.6734800000000001</v>
      </c>
      <c r="N68" s="15">
        <v>7.9176099999999998</v>
      </c>
      <c r="O68" s="15">
        <v>2.2442199999999999</v>
      </c>
      <c r="P68" s="15">
        <v>0.29288832757650002</v>
      </c>
      <c r="Q68" s="15">
        <v>3.8526402869955296</v>
      </c>
      <c r="R68" s="15">
        <v>2.1859688393807697</v>
      </c>
      <c r="S68" s="15">
        <v>1.7657400000000001</v>
      </c>
      <c r="T68" s="15">
        <v>2.3723042108999998E-4</v>
      </c>
      <c r="U68" s="15">
        <v>0</v>
      </c>
      <c r="V68" s="15">
        <v>0.57718161451197003</v>
      </c>
      <c r="W68" s="15">
        <v>3.5365581236340003E-2</v>
      </c>
      <c r="X68" s="15">
        <v>3.6379467559090801</v>
      </c>
      <c r="Y68" s="15">
        <v>0.12615183853809001</v>
      </c>
      <c r="Z68" s="15">
        <v>1.62168891007731</v>
      </c>
      <c r="AA68" s="15">
        <v>0</v>
      </c>
      <c r="AB68" s="15">
        <v>1.0511132503680002E-2</v>
      </c>
      <c r="AC68" s="15">
        <v>1.3960097856449999E-2</v>
      </c>
      <c r="AD68" s="15">
        <v>18.404664541052941</v>
      </c>
      <c r="AE68" s="15">
        <v>3.5909749522604493</v>
      </c>
      <c r="AF68" s="15">
        <v>12.426316419533819</v>
      </c>
      <c r="AG68" s="15">
        <v>3.8142864278003548</v>
      </c>
      <c r="AH68" s="15">
        <v>0.59071131446594527</v>
      </c>
      <c r="AI68" s="15">
        <v>18.031374581944018</v>
      </c>
      <c r="AJ68" s="15">
        <v>0.11232247103758954</v>
      </c>
      <c r="AK68" s="15">
        <v>7.0883503616716332</v>
      </c>
      <c r="AL68" s="15">
        <v>6.9653471286187554E-2</v>
      </c>
      <c r="AM68" s="15">
        <v>0</v>
      </c>
    </row>
    <row r="69" spans="1:39" x14ac:dyDescent="0.25">
      <c r="A69" s="13">
        <v>56903</v>
      </c>
      <c r="B69" s="13" t="s">
        <v>95</v>
      </c>
      <c r="C69" s="13" t="s">
        <v>84</v>
      </c>
      <c r="D69" s="13">
        <v>455000</v>
      </c>
      <c r="E69" s="13">
        <v>335035</v>
      </c>
      <c r="F69" s="13">
        <v>8</v>
      </c>
      <c r="G69" s="14">
        <v>1.258691</v>
      </c>
      <c r="H69" s="15">
        <v>32.746690000000001</v>
      </c>
      <c r="I69" s="15">
        <v>103.42036</v>
      </c>
      <c r="J69" s="15">
        <v>21.957000000000001</v>
      </c>
      <c r="K69" s="16">
        <v>41</v>
      </c>
      <c r="L69" s="15">
        <v>3.8388900000000001</v>
      </c>
      <c r="M69" s="15">
        <v>1.65947</v>
      </c>
      <c r="N69" s="15">
        <v>7.8513599999999997</v>
      </c>
      <c r="O69" s="15">
        <v>1.7437199999999999</v>
      </c>
      <c r="P69" s="15">
        <v>1.932515507187E-2</v>
      </c>
      <c r="Q69" s="15">
        <v>0.78691155524945999</v>
      </c>
      <c r="R69" s="15">
        <v>1.38048031731057</v>
      </c>
      <c r="S69" s="15">
        <v>1.33439</v>
      </c>
      <c r="T69" s="15">
        <v>0</v>
      </c>
      <c r="U69" s="15">
        <v>0</v>
      </c>
      <c r="V69" s="15">
        <v>0.70101589432095002</v>
      </c>
      <c r="W69" s="15">
        <v>5.7701737806660006E-2</v>
      </c>
      <c r="X69" s="15">
        <v>1.65836838287661</v>
      </c>
      <c r="Y69" s="15">
        <v>0.17082415167873</v>
      </c>
      <c r="Z69" s="15">
        <v>1.2867013070042999</v>
      </c>
      <c r="AA69" s="15">
        <v>0</v>
      </c>
      <c r="AB69" s="15">
        <v>1.0182659612939999E-2</v>
      </c>
      <c r="AC69" s="15">
        <v>7.9563433534799999E-3</v>
      </c>
      <c r="AD69" s="15">
        <v>10.239412429062302</v>
      </c>
      <c r="AE69" s="15">
        <v>6.0521725023168695</v>
      </c>
      <c r="AF69" s="15">
        <v>18.948129357352137</v>
      </c>
      <c r="AG69" s="15">
        <v>10.401719010122704</v>
      </c>
      <c r="AH69" s="15">
        <v>18.927724239319815</v>
      </c>
      <c r="AI69" s="15">
        <v>7.8573778014216158</v>
      </c>
      <c r="AJ69" s="15">
        <v>0.16262092999016234</v>
      </c>
      <c r="AK69" s="15">
        <v>8.2471167148284206</v>
      </c>
      <c r="AL69" s="15">
        <v>7.6809444648289329E-2</v>
      </c>
      <c r="AM69" s="15">
        <v>0</v>
      </c>
    </row>
    <row r="70" spans="1:39" x14ac:dyDescent="0.25">
      <c r="A70" s="13">
        <v>57380</v>
      </c>
      <c r="B70" s="13" t="s">
        <v>82</v>
      </c>
      <c r="C70" s="13" t="s">
        <v>77</v>
      </c>
      <c r="D70" s="13">
        <v>457400</v>
      </c>
      <c r="E70" s="13">
        <v>344000</v>
      </c>
      <c r="F70" s="13">
        <v>8</v>
      </c>
      <c r="G70" s="14">
        <v>1.5370369999999998</v>
      </c>
      <c r="H70" s="15">
        <v>37.521929999999998</v>
      </c>
      <c r="I70" s="15">
        <v>84.718990000000005</v>
      </c>
      <c r="J70" s="15">
        <v>24.768450000000001</v>
      </c>
      <c r="K70" s="16">
        <v>37</v>
      </c>
      <c r="L70" s="15">
        <v>3.8712900000000001</v>
      </c>
      <c r="M70" s="15">
        <v>1.6734800000000001</v>
      </c>
      <c r="N70" s="15">
        <v>7.9176099999999998</v>
      </c>
      <c r="O70" s="15">
        <v>1.8981300000000001</v>
      </c>
      <c r="P70" s="15">
        <v>3.0693966790260003E-2</v>
      </c>
      <c r="Q70" s="15">
        <v>1.2517189441404901</v>
      </c>
      <c r="R70" s="15">
        <v>2.3907351897693001</v>
      </c>
      <c r="S70" s="15">
        <v>1.59585</v>
      </c>
      <c r="T70" s="15">
        <v>2.5547891501999999E-4</v>
      </c>
      <c r="U70" s="15">
        <v>0</v>
      </c>
      <c r="V70" s="15">
        <v>0.20275901605623001</v>
      </c>
      <c r="W70" s="15">
        <v>0</v>
      </c>
      <c r="X70" s="15">
        <v>1.6209772188140399</v>
      </c>
      <c r="Y70" s="15">
        <v>0.10228280847765001</v>
      </c>
      <c r="Z70" s="15">
        <v>0.78946634439966001</v>
      </c>
      <c r="AA70" s="15">
        <v>0</v>
      </c>
      <c r="AB70" s="15">
        <v>1.299292767816E-2</v>
      </c>
      <c r="AC70" s="15">
        <v>1.1368811718390002E-2</v>
      </c>
      <c r="AD70" s="15">
        <v>14.15232749150862</v>
      </c>
      <c r="AE70" s="15">
        <v>5.8991428638649266</v>
      </c>
      <c r="AF70" s="15">
        <v>20.413569240931817</v>
      </c>
      <c r="AG70" s="15">
        <v>6.1326286158594661</v>
      </c>
      <c r="AH70" s="15">
        <v>2.467876833334115</v>
      </c>
      <c r="AI70" s="15">
        <v>1.8646681140701209</v>
      </c>
      <c r="AJ70" s="15">
        <v>0.16105499080719571</v>
      </c>
      <c r="AK70" s="15">
        <v>10.163720507494512</v>
      </c>
      <c r="AL70" s="15">
        <v>9.4398833637863319E-2</v>
      </c>
      <c r="AM70" s="15">
        <v>0</v>
      </c>
    </row>
    <row r="71" spans="1:39" x14ac:dyDescent="0.25">
      <c r="A71" s="13">
        <v>57482</v>
      </c>
      <c r="B71" s="13" t="s">
        <v>90</v>
      </c>
      <c r="C71" s="13" t="s">
        <v>77</v>
      </c>
      <c r="D71" s="13">
        <v>457060</v>
      </c>
      <c r="E71" s="13">
        <v>339140</v>
      </c>
      <c r="F71" s="13">
        <v>8</v>
      </c>
      <c r="G71" s="14">
        <v>0.39307099999999995</v>
      </c>
      <c r="H71" s="15">
        <v>66.829009999999997</v>
      </c>
      <c r="I71" s="15">
        <v>93.234070000000003</v>
      </c>
      <c r="J71" s="15">
        <v>38.584580000000003</v>
      </c>
      <c r="K71" s="16">
        <v>39</v>
      </c>
      <c r="L71" s="15">
        <v>3.8388900000000001</v>
      </c>
      <c r="M71" s="15">
        <v>1.65947</v>
      </c>
      <c r="N71" s="15">
        <v>7.8513599999999997</v>
      </c>
      <c r="O71" s="15">
        <v>2.16913</v>
      </c>
      <c r="P71" s="15">
        <v>0.11392534760499</v>
      </c>
      <c r="Q71" s="15">
        <v>10.39078368621165</v>
      </c>
      <c r="R71" s="15">
        <v>1.61820344773668</v>
      </c>
      <c r="S71" s="15">
        <v>3.2915100000000002</v>
      </c>
      <c r="T71" s="15">
        <v>1.2773945751E-4</v>
      </c>
      <c r="U71" s="15">
        <v>0</v>
      </c>
      <c r="V71" s="15">
        <v>1.9656000266820899</v>
      </c>
      <c r="W71" s="15">
        <v>3.8942286046620006E-2</v>
      </c>
      <c r="X71" s="15">
        <v>6.1207273490612994</v>
      </c>
      <c r="Y71" s="15">
        <v>0.12848764576113</v>
      </c>
      <c r="Z71" s="15">
        <v>4.4913010775576705</v>
      </c>
      <c r="AA71" s="15">
        <v>0</v>
      </c>
      <c r="AB71" s="15">
        <v>9.543962325390001E-3</v>
      </c>
      <c r="AC71" s="15">
        <v>1.045638702189E-2</v>
      </c>
      <c r="AD71" s="15">
        <v>23.13055000808076</v>
      </c>
      <c r="AE71" s="15">
        <v>3.315963328981935</v>
      </c>
      <c r="AF71" s="15">
        <v>11.474658027219705</v>
      </c>
      <c r="AG71" s="15">
        <v>3.7161593059072637</v>
      </c>
      <c r="AH71" s="15">
        <v>0.53841450119797529</v>
      </c>
      <c r="AI71" s="15">
        <v>1.2330533250710893</v>
      </c>
      <c r="AJ71" s="15">
        <v>9.5107241819987684E-2</v>
      </c>
      <c r="AK71" s="15">
        <v>6.0019464112990422</v>
      </c>
      <c r="AL71" s="15">
        <v>2.9757858503000278E-2</v>
      </c>
      <c r="AM71" s="15">
        <v>0</v>
      </c>
    </row>
    <row r="72" spans="1:39" x14ac:dyDescent="0.25">
      <c r="A72" s="13">
        <v>57697</v>
      </c>
      <c r="B72" s="13" t="s">
        <v>92</v>
      </c>
      <c r="C72" s="13" t="s">
        <v>77</v>
      </c>
      <c r="D72" s="13">
        <v>448880</v>
      </c>
      <c r="E72" s="13">
        <v>339000</v>
      </c>
      <c r="F72" s="13">
        <v>8</v>
      </c>
      <c r="G72" s="14">
        <v>0.80963499999999999</v>
      </c>
      <c r="H72" s="15">
        <v>44.06776</v>
      </c>
      <c r="I72" s="15">
        <v>64.605990000000006</v>
      </c>
      <c r="J72" s="15">
        <v>28.709399999999999</v>
      </c>
      <c r="K72" s="16">
        <v>30</v>
      </c>
      <c r="L72" s="15">
        <v>3.4741200000000001</v>
      </c>
      <c r="M72" s="15">
        <v>1.50325</v>
      </c>
      <c r="N72" s="15">
        <v>8.2674000000000003</v>
      </c>
      <c r="O72" s="15">
        <v>1.5023200000000001</v>
      </c>
      <c r="P72" s="15">
        <v>1.2098751475589999E-2</v>
      </c>
      <c r="Q72" s="15">
        <v>0.39653977309889998</v>
      </c>
      <c r="R72" s="15">
        <v>1.3111542888705001</v>
      </c>
      <c r="S72" s="15">
        <v>1.2338199999999999</v>
      </c>
      <c r="T72" s="15">
        <v>1.6423644537000003E-4</v>
      </c>
      <c r="U72" s="15">
        <v>0</v>
      </c>
      <c r="V72" s="15">
        <v>0.59209063405278006</v>
      </c>
      <c r="W72" s="15">
        <v>3.5383829730270003E-2</v>
      </c>
      <c r="X72" s="15">
        <v>2.0596892613851701</v>
      </c>
      <c r="Y72" s="15">
        <v>0.17420012305578</v>
      </c>
      <c r="Z72" s="15">
        <v>1.8794306383446302</v>
      </c>
      <c r="AA72" s="15">
        <v>0</v>
      </c>
      <c r="AB72" s="15">
        <v>1.0164411119010001E-2</v>
      </c>
      <c r="AC72" s="15">
        <v>7.9198463656200008E-3</v>
      </c>
      <c r="AD72" s="15">
        <v>21.608023414019069</v>
      </c>
      <c r="AE72" s="15">
        <v>2.2493188886097122</v>
      </c>
      <c r="AF72" s="15">
        <v>6.7494760343262232</v>
      </c>
      <c r="AG72" s="15">
        <v>3.6888350267032788</v>
      </c>
      <c r="AH72" s="15">
        <v>1.1931598022861576</v>
      </c>
      <c r="AI72" s="15">
        <v>2.1751114133009288</v>
      </c>
      <c r="AJ72" s="15">
        <v>9.3579657653223694E-2</v>
      </c>
      <c r="AK72" s="15">
        <v>4.3067714851711685</v>
      </c>
      <c r="AL72" s="15">
        <v>8.1977691949312037E-2</v>
      </c>
      <c r="AM72" s="15">
        <v>0</v>
      </c>
    </row>
    <row r="73" spans="1:39" x14ac:dyDescent="0.25">
      <c r="A73" s="13">
        <v>57731</v>
      </c>
      <c r="B73" s="13" t="s">
        <v>90</v>
      </c>
      <c r="C73" s="13" t="s">
        <v>77</v>
      </c>
      <c r="D73" s="13">
        <v>457959</v>
      </c>
      <c r="E73" s="13">
        <v>339800</v>
      </c>
      <c r="F73" s="13">
        <v>8</v>
      </c>
      <c r="G73" s="14">
        <v>0.20847599999999999</v>
      </c>
      <c r="H73" s="15">
        <v>66.829009999999997</v>
      </c>
      <c r="I73" s="15">
        <v>111.47284999999999</v>
      </c>
      <c r="J73" s="15">
        <v>38.584580000000003</v>
      </c>
      <c r="K73" s="16">
        <v>44</v>
      </c>
      <c r="L73" s="15">
        <v>3.8388900000000001</v>
      </c>
      <c r="M73" s="15">
        <v>1.65947</v>
      </c>
      <c r="N73" s="15">
        <v>7.8513599999999997</v>
      </c>
      <c r="O73" s="15">
        <v>2.16913</v>
      </c>
      <c r="P73" s="15">
        <v>0.11392534760499</v>
      </c>
      <c r="Q73" s="15">
        <v>10.39078368621165</v>
      </c>
      <c r="R73" s="15">
        <v>1.61820344773668</v>
      </c>
      <c r="S73" s="15">
        <v>3.2915100000000002</v>
      </c>
      <c r="T73" s="15">
        <v>1.2773945751E-4</v>
      </c>
      <c r="U73" s="15">
        <v>0</v>
      </c>
      <c r="V73" s="15">
        <v>1.9656000266820899</v>
      </c>
      <c r="W73" s="15">
        <v>3.8942286046620006E-2</v>
      </c>
      <c r="X73" s="15">
        <v>6.1207273490612994</v>
      </c>
      <c r="Y73" s="15">
        <v>0.12848764576113</v>
      </c>
      <c r="Z73" s="15">
        <v>4.4913010775576705</v>
      </c>
      <c r="AA73" s="15">
        <v>0</v>
      </c>
      <c r="AB73" s="15">
        <v>9.543962325390001E-3</v>
      </c>
      <c r="AC73" s="15">
        <v>1.045638702189E-2</v>
      </c>
      <c r="AD73" s="15">
        <v>23.13055000808076</v>
      </c>
      <c r="AE73" s="15">
        <v>5.3102652617016481</v>
      </c>
      <c r="AF73" s="15">
        <v>18.37579968972652</v>
      </c>
      <c r="AG73" s="15">
        <v>4.9042278415536771</v>
      </c>
      <c r="AH73" s="15">
        <v>0.53015786325429581</v>
      </c>
      <c r="AI73" s="15">
        <v>6.7595815495996128</v>
      </c>
      <c r="AJ73" s="15">
        <v>0.13557671066946644</v>
      </c>
      <c r="AK73" s="15">
        <v>8.5558590122768212</v>
      </c>
      <c r="AL73" s="15">
        <v>7.2372071217970291E-2</v>
      </c>
      <c r="AM73" s="15">
        <v>0</v>
      </c>
    </row>
    <row r="74" spans="1:39" x14ac:dyDescent="0.25">
      <c r="A74" s="13">
        <v>57733</v>
      </c>
      <c r="B74" s="13" t="s">
        <v>90</v>
      </c>
      <c r="C74" s="13" t="s">
        <v>77</v>
      </c>
      <c r="D74" s="13">
        <v>457299</v>
      </c>
      <c r="E74" s="13">
        <v>338970</v>
      </c>
      <c r="F74" s="13">
        <v>8</v>
      </c>
      <c r="G74" s="14">
        <v>0.38052099999999994</v>
      </c>
      <c r="H74" s="15">
        <v>45.038130000000002</v>
      </c>
      <c r="I74" s="15">
        <v>81.378339999999994</v>
      </c>
      <c r="J74" s="15">
        <v>28.402539999999998</v>
      </c>
      <c r="K74" s="16">
        <v>35</v>
      </c>
      <c r="L74" s="15">
        <v>3.8388900000000001</v>
      </c>
      <c r="M74" s="15">
        <v>1.65947</v>
      </c>
      <c r="N74" s="15">
        <v>7.8513599999999997</v>
      </c>
      <c r="O74" s="15">
        <v>2.1936100000000001</v>
      </c>
      <c r="P74" s="15">
        <v>7.2045054035640002E-2</v>
      </c>
      <c r="Q74" s="15">
        <v>3.1760408775529201</v>
      </c>
      <c r="R74" s="15">
        <v>1.8910001834962498</v>
      </c>
      <c r="S74" s="15">
        <v>2.7331400000000001</v>
      </c>
      <c r="T74" s="15">
        <v>1.2773945751E-4</v>
      </c>
      <c r="U74" s="15">
        <v>0</v>
      </c>
      <c r="V74" s="15">
        <v>1.3082345298417</v>
      </c>
      <c r="W74" s="15">
        <v>4.2008033026860001E-2</v>
      </c>
      <c r="X74" s="15">
        <v>3.8343370475837397</v>
      </c>
      <c r="Y74" s="15">
        <v>0.14421784752879002</v>
      </c>
      <c r="Z74" s="15">
        <v>2.1538697385579</v>
      </c>
      <c r="AA74" s="15">
        <v>0</v>
      </c>
      <c r="AB74" s="15">
        <v>1.036514455224E-2</v>
      </c>
      <c r="AC74" s="15">
        <v>1.0547629491540001E-2</v>
      </c>
      <c r="AD74" s="15">
        <v>14.118859753641001</v>
      </c>
      <c r="AE74" s="15">
        <v>3.7202367317672111</v>
      </c>
      <c r="AF74" s="15">
        <v>12.873617721953639</v>
      </c>
      <c r="AG74" s="15">
        <v>7.2082153708275891</v>
      </c>
      <c r="AH74" s="15">
        <v>1.4118198365531316</v>
      </c>
      <c r="AI74" s="15">
        <v>4.3506742894036217</v>
      </c>
      <c r="AJ74" s="15">
        <v>0.10507257838378697</v>
      </c>
      <c r="AK74" s="15">
        <v>6.6308303415016345</v>
      </c>
      <c r="AL74" s="15">
        <v>3.9743129609385273E-2</v>
      </c>
      <c r="AM74" s="15">
        <v>0</v>
      </c>
    </row>
    <row r="75" spans="1:39" x14ac:dyDescent="0.25">
      <c r="A75" s="13">
        <v>57890</v>
      </c>
      <c r="B75" s="13" t="s">
        <v>90</v>
      </c>
      <c r="C75" s="13" t="s">
        <v>77</v>
      </c>
      <c r="D75" s="13">
        <v>456900</v>
      </c>
      <c r="E75" s="13">
        <v>340000</v>
      </c>
      <c r="F75" s="13">
        <v>8</v>
      </c>
      <c r="G75" s="14">
        <v>0.37709000000000004</v>
      </c>
      <c r="H75" s="15">
        <v>57.731679999999997</v>
      </c>
      <c r="I75" s="15">
        <v>92.409660000000002</v>
      </c>
      <c r="J75" s="15">
        <v>34.065150000000003</v>
      </c>
      <c r="K75" s="16">
        <v>37</v>
      </c>
      <c r="L75" s="15">
        <v>3.8388900000000001</v>
      </c>
      <c r="M75" s="15">
        <v>1.65947</v>
      </c>
      <c r="N75" s="15">
        <v>7.8513599999999997</v>
      </c>
      <c r="O75" s="15">
        <v>2.47736</v>
      </c>
      <c r="P75" s="15">
        <v>0.39343752913080005</v>
      </c>
      <c r="Q75" s="15">
        <v>4.4551690595762707</v>
      </c>
      <c r="R75" s="15">
        <v>1.9635196983740701</v>
      </c>
      <c r="S75" s="15">
        <v>1.9855700000000001</v>
      </c>
      <c r="T75" s="15">
        <v>1.2773945751E-4</v>
      </c>
      <c r="U75" s="15">
        <v>0</v>
      </c>
      <c r="V75" s="15">
        <v>1.6853579053990801</v>
      </c>
      <c r="W75" s="15">
        <v>3.9398498394870002E-2</v>
      </c>
      <c r="X75" s="15">
        <v>12.50821118239134</v>
      </c>
      <c r="Y75" s="15">
        <v>0.13522134002130001</v>
      </c>
      <c r="Z75" s="15">
        <v>3.0838129892307</v>
      </c>
      <c r="AA75" s="15">
        <v>0</v>
      </c>
      <c r="AB75" s="15">
        <v>1.127756924874E-2</v>
      </c>
      <c r="AC75" s="15">
        <v>1.0894350876209999E-2</v>
      </c>
      <c r="AD75" s="15">
        <v>15.632590573628429</v>
      </c>
      <c r="AE75" s="15">
        <v>2.0613748918845278</v>
      </c>
      <c r="AF75" s="15">
        <v>7.1332429232666001</v>
      </c>
      <c r="AG75" s="15">
        <v>2.3335461546614185</v>
      </c>
      <c r="AH75" s="15">
        <v>0.25709311555091935</v>
      </c>
      <c r="AI75" s="15">
        <v>19.429852221960527</v>
      </c>
      <c r="AJ75" s="15">
        <v>5.364772628872419E-2</v>
      </c>
      <c r="AK75" s="15">
        <v>3.3855547917413378</v>
      </c>
      <c r="AL75" s="15">
        <v>2.3668174645956237E-2</v>
      </c>
      <c r="AM75" s="15">
        <v>0</v>
      </c>
    </row>
    <row r="76" spans="1:39" x14ac:dyDescent="0.25">
      <c r="A76" s="13">
        <v>57924</v>
      </c>
      <c r="B76" s="13" t="s">
        <v>91</v>
      </c>
      <c r="C76" s="13" t="s">
        <v>77</v>
      </c>
      <c r="D76" s="13">
        <v>455000</v>
      </c>
      <c r="E76" s="13">
        <v>339220</v>
      </c>
      <c r="F76" s="13">
        <v>8</v>
      </c>
      <c r="G76" s="14">
        <v>1.2153999999999998</v>
      </c>
      <c r="H76" s="15">
        <v>50.288809999999998</v>
      </c>
      <c r="I76" s="15">
        <v>113.31528</v>
      </c>
      <c r="J76" s="15">
        <v>31.185939999999999</v>
      </c>
      <c r="K76" s="16">
        <v>43</v>
      </c>
      <c r="L76" s="15">
        <v>3.8388900000000001</v>
      </c>
      <c r="M76" s="15">
        <v>1.65947</v>
      </c>
      <c r="N76" s="15">
        <v>7.8513599999999997</v>
      </c>
      <c r="O76" s="15">
        <v>2.94781</v>
      </c>
      <c r="P76" s="15">
        <v>1.8727516895662502</v>
      </c>
      <c r="Q76" s="15">
        <v>2.2721564762121602</v>
      </c>
      <c r="R76" s="15">
        <v>2.1408220653979497</v>
      </c>
      <c r="S76" s="15">
        <v>1.72235</v>
      </c>
      <c r="T76" s="15">
        <v>1.4598795144000001E-4</v>
      </c>
      <c r="U76" s="15">
        <v>0</v>
      </c>
      <c r="V76" s="15">
        <v>0.80975866964982002</v>
      </c>
      <c r="W76" s="15">
        <v>3.8978783034480005E-2</v>
      </c>
      <c r="X76" s="15">
        <v>4.0770237683588109</v>
      </c>
      <c r="Y76" s="15">
        <v>0.13837832947119</v>
      </c>
      <c r="Z76" s="15">
        <v>2.9105800363532102</v>
      </c>
      <c r="AA76" s="15">
        <v>0</v>
      </c>
      <c r="AB76" s="15">
        <v>1.14965511759E-2</v>
      </c>
      <c r="AC76" s="15">
        <v>1.4014843338240001E-2</v>
      </c>
      <c r="AD76" s="15">
        <v>17.982832355367059</v>
      </c>
      <c r="AE76" s="15">
        <v>4.8017394976281285</v>
      </c>
      <c r="AF76" s="15">
        <v>16.616082026453761</v>
      </c>
      <c r="AG76" s="15">
        <v>3.1460999340364939</v>
      </c>
      <c r="AH76" s="15">
        <v>0.66730311530522368</v>
      </c>
      <c r="AI76" s="15">
        <v>33.455810652792522</v>
      </c>
      <c r="AJ76" s="15">
        <v>6.7076280296497925E-2</v>
      </c>
      <c r="AK76" s="15">
        <v>4.232992484114356</v>
      </c>
      <c r="AL76" s="15">
        <v>3.9366009373017263E-2</v>
      </c>
      <c r="AM76" s="15">
        <v>0</v>
      </c>
    </row>
    <row r="77" spans="1:39" x14ac:dyDescent="0.25">
      <c r="A77" s="13">
        <v>57958</v>
      </c>
      <c r="B77" s="13" t="s">
        <v>81</v>
      </c>
      <c r="C77" s="13" t="s">
        <v>77</v>
      </c>
      <c r="D77" s="13">
        <v>457040</v>
      </c>
      <c r="E77" s="13">
        <v>341100</v>
      </c>
      <c r="F77" s="13">
        <v>8</v>
      </c>
      <c r="G77" s="14">
        <v>0.71231699999999987</v>
      </c>
      <c r="H77" s="15">
        <v>39.588540000000002</v>
      </c>
      <c r="I77" s="15">
        <v>121.19974000000001</v>
      </c>
      <c r="J77" s="15">
        <v>25.801570000000002</v>
      </c>
      <c r="K77" s="16">
        <v>46</v>
      </c>
      <c r="L77" s="15">
        <v>3.8712900000000001</v>
      </c>
      <c r="M77" s="15">
        <v>1.6734800000000001</v>
      </c>
      <c r="N77" s="15">
        <v>7.9176099999999998</v>
      </c>
      <c r="O77" s="15">
        <v>2.0055499999999999</v>
      </c>
      <c r="P77" s="15">
        <v>9.5293635302460003E-2</v>
      </c>
      <c r="Q77" s="15">
        <v>2.1977026209777604</v>
      </c>
      <c r="R77" s="15">
        <v>2.1071900910849601</v>
      </c>
      <c r="S77" s="15">
        <v>1.7337</v>
      </c>
      <c r="T77" s="15">
        <v>2.1898192716000002E-4</v>
      </c>
      <c r="U77" s="15">
        <v>0</v>
      </c>
      <c r="V77" s="15">
        <v>0.37124736051192003</v>
      </c>
      <c r="W77" s="15">
        <v>3.2299834256100002E-2</v>
      </c>
      <c r="X77" s="15">
        <v>2.1650743138309201</v>
      </c>
      <c r="Y77" s="15">
        <v>0.12930882798798002</v>
      </c>
      <c r="Z77" s="15">
        <v>1.11290265081498</v>
      </c>
      <c r="AA77" s="15">
        <v>0</v>
      </c>
      <c r="AB77" s="15">
        <v>1.2226490933100001E-2</v>
      </c>
      <c r="AC77" s="15">
        <v>1.2810442738860001E-2</v>
      </c>
      <c r="AD77" s="15">
        <v>14.15063038157313</v>
      </c>
      <c r="AE77" s="15">
        <v>7.0331871236372336</v>
      </c>
      <c r="AF77" s="15">
        <v>24.337849692071156</v>
      </c>
      <c r="AG77" s="15">
        <v>5.8594801307356352</v>
      </c>
      <c r="AH77" s="15">
        <v>1.3375524634251375</v>
      </c>
      <c r="AI77" s="15">
        <v>33.755308026070054</v>
      </c>
      <c r="AJ77" s="15">
        <v>0.14342819159470294</v>
      </c>
      <c r="AK77" s="15">
        <v>9.0513435501609028</v>
      </c>
      <c r="AL77" s="15">
        <v>9.3050822305166314E-2</v>
      </c>
      <c r="AM77" s="15">
        <v>0</v>
      </c>
    </row>
    <row r="78" spans="1:39" x14ac:dyDescent="0.25">
      <c r="A78" s="13">
        <v>58064</v>
      </c>
      <c r="B78" s="13" t="s">
        <v>80</v>
      </c>
      <c r="C78" s="13" t="s">
        <v>77</v>
      </c>
      <c r="D78" s="13">
        <v>456600</v>
      </c>
      <c r="E78" s="13">
        <v>340110</v>
      </c>
      <c r="F78" s="13">
        <v>8</v>
      </c>
      <c r="G78" s="14">
        <v>0.73932600000000004</v>
      </c>
      <c r="H78" s="15">
        <v>48.231540000000003</v>
      </c>
      <c r="I78" s="15">
        <v>102.2441</v>
      </c>
      <c r="J78" s="15">
        <v>30.312110000000001</v>
      </c>
      <c r="K78" s="16">
        <v>40</v>
      </c>
      <c r="L78" s="15">
        <v>3.8712900000000001</v>
      </c>
      <c r="M78" s="15">
        <v>1.6734800000000001</v>
      </c>
      <c r="N78" s="15">
        <v>7.9176099999999998</v>
      </c>
      <c r="O78" s="15">
        <v>2.2442199999999999</v>
      </c>
      <c r="P78" s="15">
        <v>0.29288832757650002</v>
      </c>
      <c r="Q78" s="15">
        <v>3.8526402869955296</v>
      </c>
      <c r="R78" s="15">
        <v>2.1859688393807697</v>
      </c>
      <c r="S78" s="15">
        <v>1.7657400000000001</v>
      </c>
      <c r="T78" s="15">
        <v>2.3723042108999998E-4</v>
      </c>
      <c r="U78" s="15">
        <v>0</v>
      </c>
      <c r="V78" s="15">
        <v>0.57718161451197003</v>
      </c>
      <c r="W78" s="15">
        <v>3.5365581236340003E-2</v>
      </c>
      <c r="X78" s="15">
        <v>3.6379467559090801</v>
      </c>
      <c r="Y78" s="15">
        <v>0.12615183853809001</v>
      </c>
      <c r="Z78" s="15">
        <v>1.62168891007731</v>
      </c>
      <c r="AA78" s="15">
        <v>0</v>
      </c>
      <c r="AB78" s="15">
        <v>1.0511132503680002E-2</v>
      </c>
      <c r="AC78" s="15">
        <v>1.3960097856449999E-2</v>
      </c>
      <c r="AD78" s="15">
        <v>18.404664541052941</v>
      </c>
      <c r="AE78" s="15">
        <v>3.3458183985037335</v>
      </c>
      <c r="AF78" s="15">
        <v>11.577969396844136</v>
      </c>
      <c r="AG78" s="15">
        <v>4.4719782316095467</v>
      </c>
      <c r="AH78" s="15">
        <v>0.50235057132602334</v>
      </c>
      <c r="AI78" s="15">
        <v>28.485629801889882</v>
      </c>
      <c r="AJ78" s="15">
        <v>8.7299761969715298E-2</v>
      </c>
      <c r="AK78" s="15">
        <v>5.5092386555918011</v>
      </c>
      <c r="AL78" s="15">
        <v>3.2275182265147799E-2</v>
      </c>
      <c r="AM78" s="15">
        <v>0</v>
      </c>
    </row>
    <row r="79" spans="1:39" x14ac:dyDescent="0.25">
      <c r="A79" s="13">
        <v>70291</v>
      </c>
      <c r="B79" s="13" t="s">
        <v>81</v>
      </c>
      <c r="C79" s="13" t="s">
        <v>77</v>
      </c>
      <c r="D79" s="13">
        <v>457920</v>
      </c>
      <c r="E79" s="13">
        <v>338550</v>
      </c>
      <c r="F79" s="13">
        <v>8</v>
      </c>
      <c r="G79" s="14">
        <v>0.41499199999999997</v>
      </c>
      <c r="H79" s="15">
        <v>45.038130000000002</v>
      </c>
      <c r="I79" s="15">
        <v>91.231269999999995</v>
      </c>
      <c r="J79" s="15">
        <v>28.402539999999998</v>
      </c>
      <c r="K79" s="16">
        <v>38</v>
      </c>
      <c r="L79" s="15">
        <v>3.8388900000000001</v>
      </c>
      <c r="M79" s="15">
        <v>1.65947</v>
      </c>
      <c r="N79" s="15">
        <v>7.8513599999999997</v>
      </c>
      <c r="O79" s="15">
        <v>2.1936100000000001</v>
      </c>
      <c r="P79" s="15">
        <v>7.2045054035640002E-2</v>
      </c>
      <c r="Q79" s="15">
        <v>3.1760408775529201</v>
      </c>
      <c r="R79" s="15">
        <v>1.8910001834962498</v>
      </c>
      <c r="S79" s="15">
        <v>2.7331400000000001</v>
      </c>
      <c r="T79" s="15">
        <v>1.2773945751E-4</v>
      </c>
      <c r="U79" s="15">
        <v>0</v>
      </c>
      <c r="V79" s="15">
        <v>1.3082345298417</v>
      </c>
      <c r="W79" s="15">
        <v>4.2008033026860001E-2</v>
      </c>
      <c r="X79" s="15">
        <v>3.8343370475837397</v>
      </c>
      <c r="Y79" s="15">
        <v>0.14421784752879002</v>
      </c>
      <c r="Z79" s="15">
        <v>2.1538697385579</v>
      </c>
      <c r="AA79" s="15">
        <v>0</v>
      </c>
      <c r="AB79" s="15">
        <v>1.036514455224E-2</v>
      </c>
      <c r="AC79" s="15">
        <v>1.0547629491540001E-2</v>
      </c>
      <c r="AD79" s="15">
        <v>14.118859753641001</v>
      </c>
      <c r="AE79" s="15">
        <v>6.5532388934547248</v>
      </c>
      <c r="AF79" s="15">
        <v>22.677022576168028</v>
      </c>
      <c r="AG79" s="15">
        <v>3.8648974508088467</v>
      </c>
      <c r="AH79" s="15">
        <v>1.3727484930877296</v>
      </c>
      <c r="AI79" s="15">
        <v>4.0273625430967073</v>
      </c>
      <c r="AJ79" s="15">
        <v>0.11915965352563478</v>
      </c>
      <c r="AK79" s="15">
        <v>7.5198254219534837</v>
      </c>
      <c r="AL79" s="15">
        <v>5.8884967904845646E-2</v>
      </c>
      <c r="AM79" s="15">
        <v>0</v>
      </c>
    </row>
    <row r="80" spans="1:39" x14ac:dyDescent="0.25">
      <c r="A80" s="13">
        <v>70292</v>
      </c>
      <c r="B80" s="13" t="s">
        <v>76</v>
      </c>
      <c r="C80" s="13" t="s">
        <v>77</v>
      </c>
      <c r="D80" s="13">
        <v>458100</v>
      </c>
      <c r="E80" s="13">
        <v>338590</v>
      </c>
      <c r="F80" s="13">
        <v>8</v>
      </c>
      <c r="G80" s="14">
        <v>0.33641599999999999</v>
      </c>
      <c r="H80" s="15">
        <v>45.23809</v>
      </c>
      <c r="I80" s="15">
        <v>98.661839999999998</v>
      </c>
      <c r="J80" s="15">
        <v>28.67238</v>
      </c>
      <c r="K80" s="16">
        <v>40</v>
      </c>
      <c r="L80" s="15">
        <v>3.8388900000000001</v>
      </c>
      <c r="M80" s="15">
        <v>1.65947</v>
      </c>
      <c r="N80" s="15">
        <v>7.8513599999999997</v>
      </c>
      <c r="O80" s="15">
        <v>2.0097999999999998</v>
      </c>
      <c r="P80" s="15">
        <v>5.0146861319640003E-2</v>
      </c>
      <c r="Q80" s="15">
        <v>4.9484988444798903</v>
      </c>
      <c r="R80" s="15">
        <v>1.5268879841109602</v>
      </c>
      <c r="S80" s="15">
        <v>1.67682</v>
      </c>
      <c r="T80" s="15">
        <v>1.2773945751E-4</v>
      </c>
      <c r="U80" s="15">
        <v>0</v>
      </c>
      <c r="V80" s="15">
        <v>1.7810165105801399</v>
      </c>
      <c r="W80" s="15">
        <v>3.9927704718840003E-2</v>
      </c>
      <c r="X80" s="15">
        <v>2.4746965103412299</v>
      </c>
      <c r="Y80" s="15">
        <v>0.14283096199011003</v>
      </c>
      <c r="Z80" s="15">
        <v>1.3708268640215999</v>
      </c>
      <c r="AA80" s="15">
        <v>0</v>
      </c>
      <c r="AB80" s="15">
        <v>9.5987078071799996E-3</v>
      </c>
      <c r="AC80" s="15">
        <v>8.5220466653099999E-3</v>
      </c>
      <c r="AD80" s="15">
        <v>15.848670990253561</v>
      </c>
      <c r="AE80" s="15">
        <v>5.4318539810593744</v>
      </c>
      <c r="AF80" s="15">
        <v>18.796548906825322</v>
      </c>
      <c r="AG80" s="15">
        <v>9.848672110127568</v>
      </c>
      <c r="AH80" s="15">
        <v>3.3990320984947724</v>
      </c>
      <c r="AI80" s="15">
        <v>8.5291279582526709</v>
      </c>
      <c r="AJ80" s="15">
        <v>0.11444994851093307</v>
      </c>
      <c r="AK80" s="15">
        <v>7.2226093890801026</v>
      </c>
      <c r="AL80" s="15">
        <v>8.1455607649257675E-2</v>
      </c>
      <c r="AM80" s="15">
        <v>0</v>
      </c>
    </row>
    <row r="81" spans="1:39" x14ac:dyDescent="0.25">
      <c r="A81" s="13">
        <v>70293</v>
      </c>
      <c r="B81" s="13" t="s">
        <v>76</v>
      </c>
      <c r="C81" s="13" t="s">
        <v>77</v>
      </c>
      <c r="D81" s="13">
        <v>458300</v>
      </c>
      <c r="E81" s="13">
        <v>338810</v>
      </c>
      <c r="F81" s="13">
        <v>8</v>
      </c>
      <c r="G81" s="14">
        <v>0.26719999999999999</v>
      </c>
      <c r="H81" s="15">
        <v>45.23809</v>
      </c>
      <c r="I81" s="15">
        <v>90.197379999999995</v>
      </c>
      <c r="J81" s="15">
        <v>28.67238</v>
      </c>
      <c r="K81" s="16">
        <v>38</v>
      </c>
      <c r="L81" s="15">
        <v>3.8388900000000001</v>
      </c>
      <c r="M81" s="15">
        <v>1.65947</v>
      </c>
      <c r="N81" s="15">
        <v>7.8513599999999997</v>
      </c>
      <c r="O81" s="15">
        <v>2.0097999999999998</v>
      </c>
      <c r="P81" s="15">
        <v>5.0146861319640003E-2</v>
      </c>
      <c r="Q81" s="15">
        <v>4.9484988444798903</v>
      </c>
      <c r="R81" s="15">
        <v>1.5268879841109602</v>
      </c>
      <c r="S81" s="15">
        <v>1.67682</v>
      </c>
      <c r="T81" s="15">
        <v>1.2773945751E-4</v>
      </c>
      <c r="U81" s="15">
        <v>0</v>
      </c>
      <c r="V81" s="15">
        <v>1.7810165105801399</v>
      </c>
      <c r="W81" s="15">
        <v>3.9927704718840003E-2</v>
      </c>
      <c r="X81" s="15">
        <v>2.4746965103412299</v>
      </c>
      <c r="Y81" s="15">
        <v>0.14283096199011003</v>
      </c>
      <c r="Z81" s="15">
        <v>1.3708268640215999</v>
      </c>
      <c r="AA81" s="15">
        <v>0</v>
      </c>
      <c r="AB81" s="15">
        <v>9.5987078071799996E-3</v>
      </c>
      <c r="AC81" s="15">
        <v>8.5220466653099999E-3</v>
      </c>
      <c r="AD81" s="15">
        <v>15.848670990253561</v>
      </c>
      <c r="AE81" s="15">
        <v>4.4391662098795042</v>
      </c>
      <c r="AF81" s="15">
        <v>15.361422648782803</v>
      </c>
      <c r="AG81" s="15">
        <v>9.6324636404321424</v>
      </c>
      <c r="AH81" s="15">
        <v>3.2084886894935196</v>
      </c>
      <c r="AI81" s="15">
        <v>3.2563080075701065</v>
      </c>
      <c r="AJ81" s="15">
        <v>0.1402649644886711</v>
      </c>
      <c r="AK81" s="15">
        <v>8.8517213214655719</v>
      </c>
      <c r="AL81" s="15">
        <v>6.9454517887672318E-2</v>
      </c>
      <c r="AM81" s="15">
        <v>0</v>
      </c>
    </row>
    <row r="82" spans="1:39" x14ac:dyDescent="0.25">
      <c r="A82" s="13">
        <v>70294</v>
      </c>
      <c r="B82" s="13" t="s">
        <v>90</v>
      </c>
      <c r="C82" s="13" t="s">
        <v>77</v>
      </c>
      <c r="D82" s="13">
        <v>457400</v>
      </c>
      <c r="E82" s="13">
        <v>339390</v>
      </c>
      <c r="F82" s="13">
        <v>8</v>
      </c>
      <c r="G82" s="14">
        <v>0.32119300000000001</v>
      </c>
      <c r="H82" s="15">
        <v>66.829009999999997</v>
      </c>
      <c r="I82" s="15">
        <v>140.06238999999999</v>
      </c>
      <c r="J82" s="15">
        <v>38.584580000000003</v>
      </c>
      <c r="K82" s="16">
        <v>51</v>
      </c>
      <c r="L82" s="15">
        <v>3.8388900000000001</v>
      </c>
      <c r="M82" s="15">
        <v>1.65947</v>
      </c>
      <c r="N82" s="15">
        <v>7.8513599999999997</v>
      </c>
      <c r="O82" s="15">
        <v>2.16913</v>
      </c>
      <c r="P82" s="15">
        <v>0.11392534760499</v>
      </c>
      <c r="Q82" s="15">
        <v>10.39078368621165</v>
      </c>
      <c r="R82" s="15">
        <v>1.61820344773668</v>
      </c>
      <c r="S82" s="15">
        <v>3.2915100000000002</v>
      </c>
      <c r="T82" s="15">
        <v>1.2773945751E-4</v>
      </c>
      <c r="U82" s="15">
        <v>0</v>
      </c>
      <c r="V82" s="15">
        <v>1.9656000266820899</v>
      </c>
      <c r="W82" s="15">
        <v>3.8942286046620006E-2</v>
      </c>
      <c r="X82" s="15">
        <v>6.1207273490612994</v>
      </c>
      <c r="Y82" s="15">
        <v>0.12848764576113</v>
      </c>
      <c r="Z82" s="15">
        <v>4.4913010775576705</v>
      </c>
      <c r="AA82" s="15">
        <v>0</v>
      </c>
      <c r="AB82" s="15">
        <v>9.543962325390001E-3</v>
      </c>
      <c r="AC82" s="15">
        <v>1.045638702189E-2</v>
      </c>
      <c r="AD82" s="15">
        <v>23.13055000808076</v>
      </c>
      <c r="AE82" s="15">
        <v>5.3560592858835445</v>
      </c>
      <c r="AF82" s="15">
        <v>18.534266691633569</v>
      </c>
      <c r="AG82" s="15">
        <v>4.2487062350217828</v>
      </c>
      <c r="AH82" s="15">
        <v>0.59775064962078084</v>
      </c>
      <c r="AI82" s="15">
        <v>38.560122507975748</v>
      </c>
      <c r="AJ82" s="15">
        <v>9.1460166855457908E-2</v>
      </c>
      <c r="AK82" s="15">
        <v>5.7717899260912278</v>
      </c>
      <c r="AL82" s="15">
        <v>7.3224536917887759E-2</v>
      </c>
      <c r="AM82" s="15">
        <v>0</v>
      </c>
    </row>
    <row r="83" spans="1:39" x14ac:dyDescent="0.25">
      <c r="A83" s="13">
        <v>70296</v>
      </c>
      <c r="B83" s="13" t="s">
        <v>90</v>
      </c>
      <c r="C83" s="13" t="s">
        <v>77</v>
      </c>
      <c r="D83" s="13">
        <v>457840</v>
      </c>
      <c r="E83" s="13">
        <v>339720</v>
      </c>
      <c r="F83" s="13">
        <v>8</v>
      </c>
      <c r="G83" s="14">
        <v>0.188168</v>
      </c>
      <c r="H83" s="15">
        <v>66.829009999999997</v>
      </c>
      <c r="I83" s="15">
        <v>93.036860000000004</v>
      </c>
      <c r="J83" s="15">
        <v>38.584580000000003</v>
      </c>
      <c r="K83" s="16">
        <v>39</v>
      </c>
      <c r="L83" s="15">
        <v>3.8388900000000001</v>
      </c>
      <c r="M83" s="15">
        <v>1.65947</v>
      </c>
      <c r="N83" s="15">
        <v>7.8513599999999997</v>
      </c>
      <c r="O83" s="15">
        <v>2.16913</v>
      </c>
      <c r="P83" s="15">
        <v>0.11392534760499</v>
      </c>
      <c r="Q83" s="15">
        <v>10.39078368621165</v>
      </c>
      <c r="R83" s="15">
        <v>1.61820344773668</v>
      </c>
      <c r="S83" s="15">
        <v>3.2915100000000002</v>
      </c>
      <c r="T83" s="15">
        <v>1.2773945751E-4</v>
      </c>
      <c r="U83" s="15">
        <v>0</v>
      </c>
      <c r="V83" s="15">
        <v>1.9656000266820899</v>
      </c>
      <c r="W83" s="15">
        <v>3.8942286046620006E-2</v>
      </c>
      <c r="X83" s="15">
        <v>6.1207273490612994</v>
      </c>
      <c r="Y83" s="15">
        <v>0.12848764576113</v>
      </c>
      <c r="Z83" s="15">
        <v>4.4913010775576705</v>
      </c>
      <c r="AA83" s="15">
        <v>0</v>
      </c>
      <c r="AB83" s="15">
        <v>9.543962325390001E-3</v>
      </c>
      <c r="AC83" s="15">
        <v>1.045638702189E-2</v>
      </c>
      <c r="AD83" s="15">
        <v>23.13055000808076</v>
      </c>
      <c r="AE83" s="15">
        <v>3.1456924613483559</v>
      </c>
      <c r="AF83" s="15">
        <v>10.885447657787429</v>
      </c>
      <c r="AG83" s="15">
        <v>3.1582189844428319</v>
      </c>
      <c r="AH83" s="15">
        <v>0.56948358359446405</v>
      </c>
      <c r="AI83" s="15">
        <v>2.6904216757628863</v>
      </c>
      <c r="AJ83" s="15">
        <v>8.9281709038069854E-2</v>
      </c>
      <c r="AK83" s="15">
        <v>5.6343136747665801</v>
      </c>
      <c r="AL83" s="15">
        <v>3.4990253259392555E-2</v>
      </c>
      <c r="AM83" s="15">
        <v>0</v>
      </c>
    </row>
    <row r="84" spans="1:39" x14ac:dyDescent="0.25">
      <c r="A84" s="13">
        <v>73367</v>
      </c>
      <c r="B84" s="13" t="s">
        <v>78</v>
      </c>
      <c r="C84" s="13" t="s">
        <v>77</v>
      </c>
      <c r="D84" s="13">
        <v>450800</v>
      </c>
      <c r="E84" s="13">
        <v>334310</v>
      </c>
      <c r="F84" s="13">
        <v>8</v>
      </c>
      <c r="G84" s="14">
        <v>0.99844200000000005</v>
      </c>
      <c r="H84" s="15">
        <v>32.491520000000001</v>
      </c>
      <c r="I84" s="15">
        <v>78.815790000000007</v>
      </c>
      <c r="J84" s="15">
        <v>21.711020000000001</v>
      </c>
      <c r="K84" s="16">
        <v>34</v>
      </c>
      <c r="L84" s="15">
        <v>3.4559000000000002</v>
      </c>
      <c r="M84" s="15">
        <v>1.4953700000000001</v>
      </c>
      <c r="N84" s="15">
        <v>8.2240400000000005</v>
      </c>
      <c r="O84" s="15">
        <v>1.29606</v>
      </c>
      <c r="P84" s="15">
        <v>1.05841264794E-2</v>
      </c>
      <c r="Q84" s="15">
        <v>0.77939317575029998</v>
      </c>
      <c r="R84" s="15">
        <v>1.3158988972923</v>
      </c>
      <c r="S84" s="15">
        <v>1.45268</v>
      </c>
      <c r="T84" s="15">
        <v>0</v>
      </c>
      <c r="U84" s="15">
        <v>0</v>
      </c>
      <c r="V84" s="15">
        <v>0.59853235241006997</v>
      </c>
      <c r="W84" s="15">
        <v>7.2099799517430008E-2</v>
      </c>
      <c r="X84" s="15">
        <v>2.1473915232127498</v>
      </c>
      <c r="Y84" s="15">
        <v>0.18306889110576002</v>
      </c>
      <c r="Z84" s="15">
        <v>2.5650265552947302</v>
      </c>
      <c r="AA84" s="15">
        <v>0</v>
      </c>
      <c r="AB84" s="15">
        <v>9.5804593132500001E-3</v>
      </c>
      <c r="AC84" s="15">
        <v>7.4818825113000011E-3</v>
      </c>
      <c r="AD84" s="15">
        <v>8.8784215032689708</v>
      </c>
      <c r="AE84" s="15">
        <v>5.9337956081811711</v>
      </c>
      <c r="AF84" s="15">
        <v>20.533482626963046</v>
      </c>
      <c r="AG84" s="15">
        <v>3.6292390916461144</v>
      </c>
      <c r="AH84" s="15">
        <v>0.87432363177681838</v>
      </c>
      <c r="AI84" s="15">
        <v>8.4804891403682685</v>
      </c>
      <c r="AJ84" s="15">
        <v>0.1052023810231794</v>
      </c>
      <c r="AK84" s="15">
        <v>6.6390218153659823</v>
      </c>
      <c r="AL84" s="15">
        <v>0.12871570467543084</v>
      </c>
      <c r="AM84" s="15">
        <v>0</v>
      </c>
    </row>
    <row r="85" spans="1:39" x14ac:dyDescent="0.25">
      <c r="A85" s="13">
        <v>73368</v>
      </c>
      <c r="B85" s="13" t="s">
        <v>83</v>
      </c>
      <c r="C85" s="13" t="s">
        <v>84</v>
      </c>
      <c r="D85" s="13">
        <v>447750</v>
      </c>
      <c r="E85" s="13">
        <v>335880</v>
      </c>
      <c r="F85" s="13">
        <v>8</v>
      </c>
      <c r="G85" s="14">
        <v>0.66971700000000001</v>
      </c>
      <c r="H85" s="15">
        <v>42.685949999999998</v>
      </c>
      <c r="I85" s="15">
        <v>98.830079999999995</v>
      </c>
      <c r="J85" s="15">
        <v>28.0884</v>
      </c>
      <c r="K85" s="16">
        <v>42</v>
      </c>
      <c r="L85" s="15">
        <v>3.4741200000000001</v>
      </c>
      <c r="M85" s="15">
        <v>1.50325</v>
      </c>
      <c r="N85" s="15">
        <v>8.2674000000000003</v>
      </c>
      <c r="O85" s="15">
        <v>1.2575400000000001</v>
      </c>
      <c r="P85" s="15">
        <v>8.4673011835199995E-3</v>
      </c>
      <c r="Q85" s="15">
        <v>0.33684894945387001</v>
      </c>
      <c r="R85" s="15">
        <v>1.3172127888552601</v>
      </c>
      <c r="S85" s="15">
        <v>1.0728500000000001</v>
      </c>
      <c r="T85" s="15">
        <v>0</v>
      </c>
      <c r="U85" s="15">
        <v>0</v>
      </c>
      <c r="V85" s="15">
        <v>0.38559067674089997</v>
      </c>
      <c r="W85" s="15">
        <v>4.2902209229429999E-2</v>
      </c>
      <c r="X85" s="15">
        <v>1.3014643385936699</v>
      </c>
      <c r="Y85" s="15">
        <v>0.16002104327217001</v>
      </c>
      <c r="Z85" s="15">
        <v>1.41933136088754</v>
      </c>
      <c r="AA85" s="15">
        <v>0</v>
      </c>
      <c r="AB85" s="15">
        <v>9.72644726469E-3</v>
      </c>
      <c r="AC85" s="15">
        <v>7.0256701630500001E-3</v>
      </c>
      <c r="AD85" s="15">
        <v>22.122156482002893</v>
      </c>
      <c r="AE85" s="15">
        <v>7.4120884371315681</v>
      </c>
      <c r="AF85" s="15">
        <v>23.205751399375725</v>
      </c>
      <c r="AG85" s="15">
        <v>6.822141169312486</v>
      </c>
      <c r="AH85" s="15">
        <v>5.1471465958833571</v>
      </c>
      <c r="AI85" s="15">
        <v>4.7405128107443888</v>
      </c>
      <c r="AJ85" s="15">
        <v>0.16797352917773009</v>
      </c>
      <c r="AK85" s="15">
        <v>8.5185670762931949</v>
      </c>
      <c r="AL85" s="15">
        <v>0.12994898208154798</v>
      </c>
      <c r="AM85" s="15">
        <v>0</v>
      </c>
    </row>
    <row r="86" spans="1:39" x14ac:dyDescent="0.25">
      <c r="A86" s="13">
        <v>73370</v>
      </c>
      <c r="B86" s="13" t="s">
        <v>89</v>
      </c>
      <c r="C86" s="13" t="s">
        <v>77</v>
      </c>
      <c r="D86" s="13">
        <v>447314</v>
      </c>
      <c r="E86" s="13">
        <v>340723</v>
      </c>
      <c r="F86" s="13">
        <v>8</v>
      </c>
      <c r="G86" s="14">
        <v>1.0139719999999999</v>
      </c>
      <c r="H86" s="15">
        <v>32.429189999999998</v>
      </c>
      <c r="I86" s="15">
        <v>79.302409999999995</v>
      </c>
      <c r="J86" s="15">
        <v>21.727650000000001</v>
      </c>
      <c r="K86" s="16">
        <v>34</v>
      </c>
      <c r="L86" s="15">
        <v>3.84816</v>
      </c>
      <c r="M86" s="15">
        <v>1.6634800000000001</v>
      </c>
      <c r="N86" s="15">
        <v>7.8703000000000003</v>
      </c>
      <c r="O86" s="15">
        <v>1.56332</v>
      </c>
      <c r="P86" s="15">
        <v>7.0621671509100009E-3</v>
      </c>
      <c r="Q86" s="15">
        <v>0.28217646163958998</v>
      </c>
      <c r="R86" s="15">
        <v>1.4129808849998999</v>
      </c>
      <c r="S86" s="15">
        <v>1.6352800000000001</v>
      </c>
      <c r="T86" s="15">
        <v>2.1898192716000002E-4</v>
      </c>
      <c r="U86" s="15">
        <v>0</v>
      </c>
      <c r="V86" s="15">
        <v>0.40716039656616004</v>
      </c>
      <c r="W86" s="15">
        <v>2.1241246934519998E-2</v>
      </c>
      <c r="X86" s="15">
        <v>2.74406252924196</v>
      </c>
      <c r="Y86" s="15">
        <v>0.13335999364044002</v>
      </c>
      <c r="Z86" s="15">
        <v>1.6751934942800699</v>
      </c>
      <c r="AA86" s="15">
        <v>0</v>
      </c>
      <c r="AB86" s="15">
        <v>9.08774997714E-3</v>
      </c>
      <c r="AC86" s="15">
        <v>7.4818825113000011E-3</v>
      </c>
      <c r="AD86" s="15">
        <v>9.1486634498783399</v>
      </c>
      <c r="AE86" s="15">
        <v>3.9611490709346513</v>
      </c>
      <c r="AF86" s="15">
        <v>13.707277938374867</v>
      </c>
      <c r="AG86" s="15">
        <v>8.2010057524546305</v>
      </c>
      <c r="AH86" s="15">
        <v>1.8897298193556078</v>
      </c>
      <c r="AI86" s="15">
        <v>9.0628731866771961</v>
      </c>
      <c r="AJ86" s="15">
        <v>0.15543040394730204</v>
      </c>
      <c r="AK86" s="15">
        <v>9.8087688942128004</v>
      </c>
      <c r="AL86" s="15">
        <v>8.6984934042937112E-2</v>
      </c>
      <c r="AM86" s="15">
        <v>0</v>
      </c>
    </row>
    <row r="87" spans="1:39" x14ac:dyDescent="0.25">
      <c r="A87" s="13">
        <v>73371</v>
      </c>
      <c r="B87" s="13" t="s">
        <v>94</v>
      </c>
      <c r="C87" s="13" t="s">
        <v>77</v>
      </c>
      <c r="D87" s="13">
        <v>447000</v>
      </c>
      <c r="E87" s="13">
        <v>342300</v>
      </c>
      <c r="F87" s="13">
        <v>8</v>
      </c>
      <c r="G87" s="14">
        <v>0.59821000000000002</v>
      </c>
      <c r="H87" s="15">
        <v>34.734160000000003</v>
      </c>
      <c r="I87" s="15">
        <v>89.455820000000003</v>
      </c>
      <c r="J87" s="15">
        <v>22.9848</v>
      </c>
      <c r="K87" s="16">
        <v>38</v>
      </c>
      <c r="L87" s="15">
        <v>3.84816</v>
      </c>
      <c r="M87" s="15">
        <v>1.6634800000000001</v>
      </c>
      <c r="N87" s="15">
        <v>7.8703000000000003</v>
      </c>
      <c r="O87" s="15">
        <v>1.49912</v>
      </c>
      <c r="P87" s="15">
        <v>1.135056322446E-2</v>
      </c>
      <c r="Q87" s="15">
        <v>0.44287269918716998</v>
      </c>
      <c r="R87" s="15">
        <v>1.29135467295645</v>
      </c>
      <c r="S87" s="15">
        <v>2.1071900000000001</v>
      </c>
      <c r="T87" s="15">
        <v>4.1971536039000004E-4</v>
      </c>
      <c r="U87" s="15">
        <v>0</v>
      </c>
      <c r="V87" s="15">
        <v>0.40747062096296999</v>
      </c>
      <c r="W87" s="15">
        <v>1.328490358104E-2</v>
      </c>
      <c r="X87" s="15">
        <v>3.21251961691899</v>
      </c>
      <c r="Y87" s="15">
        <v>0.14832375866304001</v>
      </c>
      <c r="Z87" s="15">
        <v>2.1393439373896199</v>
      </c>
      <c r="AA87" s="15">
        <v>0</v>
      </c>
      <c r="AB87" s="15">
        <v>9.4892168436000006E-3</v>
      </c>
      <c r="AC87" s="15">
        <v>8.0475858231299994E-3</v>
      </c>
      <c r="AD87" s="15">
        <v>10.06141661926908</v>
      </c>
      <c r="AE87" s="15">
        <v>5.6585585759627302</v>
      </c>
      <c r="AF87" s="15">
        <v>19.581044222855873</v>
      </c>
      <c r="AG87" s="15">
        <v>10.940570330873282</v>
      </c>
      <c r="AH87" s="15">
        <v>6.0578718248902117</v>
      </c>
      <c r="AI87" s="15">
        <v>1.1299661193383901</v>
      </c>
      <c r="AJ87" s="15">
        <v>0.17583851372617121</v>
      </c>
      <c r="AK87" s="15">
        <v>11.096666418152337</v>
      </c>
      <c r="AL87" s="15">
        <v>8.1143994201005848E-2</v>
      </c>
      <c r="AM87" s="15">
        <v>0</v>
      </c>
    </row>
    <row r="88" spans="1:39" x14ac:dyDescent="0.25">
      <c r="A88" s="13">
        <v>73856</v>
      </c>
      <c r="B88" s="13" t="s">
        <v>83</v>
      </c>
      <c r="C88" s="13" t="s">
        <v>84</v>
      </c>
      <c r="D88" s="13">
        <v>456459</v>
      </c>
      <c r="E88" s="13">
        <v>335966</v>
      </c>
      <c r="F88" s="13">
        <v>8</v>
      </c>
      <c r="G88" s="14">
        <v>0.6319260000000001</v>
      </c>
      <c r="H88" s="15">
        <v>33.83596</v>
      </c>
      <c r="I88" s="15">
        <v>102.28211</v>
      </c>
      <c r="J88" s="15">
        <v>22.653770000000002</v>
      </c>
      <c r="K88" s="16">
        <v>42</v>
      </c>
      <c r="L88" s="15">
        <v>3.8388900000000001</v>
      </c>
      <c r="M88" s="15">
        <v>1.65947</v>
      </c>
      <c r="N88" s="15">
        <v>7.8513599999999997</v>
      </c>
      <c r="O88" s="15">
        <v>1.63297</v>
      </c>
      <c r="P88" s="15">
        <v>1.687985688525E-2</v>
      </c>
      <c r="Q88" s="15">
        <v>1.1919551265197399</v>
      </c>
      <c r="R88" s="15">
        <v>1.3352058038702401</v>
      </c>
      <c r="S88" s="15">
        <v>1.2657799999999999</v>
      </c>
      <c r="T88" s="15">
        <v>0</v>
      </c>
      <c r="U88" s="15">
        <v>0</v>
      </c>
      <c r="V88" s="15">
        <v>0.48075657258585003</v>
      </c>
      <c r="W88" s="15">
        <v>5.2738147457700002E-2</v>
      </c>
      <c r="X88" s="15">
        <v>1.59869580772551</v>
      </c>
      <c r="Y88" s="15">
        <v>0.16598830078728</v>
      </c>
      <c r="Z88" s="15">
        <v>1.0196893438205401</v>
      </c>
      <c r="AA88" s="15">
        <v>0</v>
      </c>
      <c r="AB88" s="15">
        <v>1.0036671661499999E-2</v>
      </c>
      <c r="AC88" s="15">
        <v>7.77385841418E-3</v>
      </c>
      <c r="AD88" s="15">
        <v>11.707740996151891</v>
      </c>
      <c r="AE88" s="15">
        <v>8.2831259157706132</v>
      </c>
      <c r="AF88" s="15">
        <v>25.932793765408135</v>
      </c>
      <c r="AG88" s="15">
        <v>10.569757022133505</v>
      </c>
      <c r="AH88" s="15">
        <v>11.955855909703738</v>
      </c>
      <c r="AI88" s="15">
        <v>1.1410445031661982</v>
      </c>
      <c r="AJ88" s="15">
        <v>0.20222429222061394</v>
      </c>
      <c r="AK88" s="15">
        <v>10.255551610840397</v>
      </c>
      <c r="AL88" s="15">
        <v>0.10579698075679481</v>
      </c>
      <c r="AM88" s="15">
        <v>0</v>
      </c>
    </row>
    <row r="89" spans="1:39" x14ac:dyDescent="0.25">
      <c r="A89" s="13">
        <v>73858</v>
      </c>
      <c r="B89" s="13" t="s">
        <v>81</v>
      </c>
      <c r="C89" s="13" t="s">
        <v>77</v>
      </c>
      <c r="D89" s="13">
        <v>458200</v>
      </c>
      <c r="E89" s="13">
        <v>338210</v>
      </c>
      <c r="F89" s="13">
        <v>8</v>
      </c>
      <c r="G89" s="14">
        <v>0.28558100000000003</v>
      </c>
      <c r="H89" s="15">
        <v>45.23809</v>
      </c>
      <c r="I89" s="15">
        <v>123.22241</v>
      </c>
      <c r="J89" s="15">
        <v>28.67238</v>
      </c>
      <c r="K89" s="16">
        <v>47</v>
      </c>
      <c r="L89" s="15">
        <v>3.8388900000000001</v>
      </c>
      <c r="M89" s="15">
        <v>1.65947</v>
      </c>
      <c r="N89" s="15">
        <v>7.8513599999999997</v>
      </c>
      <c r="O89" s="15">
        <v>2.0097999999999998</v>
      </c>
      <c r="P89" s="15">
        <v>5.0146861319640003E-2</v>
      </c>
      <c r="Q89" s="15">
        <v>4.9484988444798903</v>
      </c>
      <c r="R89" s="15">
        <v>1.5268879841109602</v>
      </c>
      <c r="S89" s="15">
        <v>1.67682</v>
      </c>
      <c r="T89" s="15">
        <v>1.2773945751E-4</v>
      </c>
      <c r="U89" s="15">
        <v>0</v>
      </c>
      <c r="V89" s="15">
        <v>1.7810165105801399</v>
      </c>
      <c r="W89" s="15">
        <v>3.9927704718840003E-2</v>
      </c>
      <c r="X89" s="15">
        <v>2.4746965103412299</v>
      </c>
      <c r="Y89" s="15">
        <v>0.14283096199011003</v>
      </c>
      <c r="Z89" s="15">
        <v>1.3708268640215999</v>
      </c>
      <c r="AA89" s="15">
        <v>0</v>
      </c>
      <c r="AB89" s="15">
        <v>9.5987078071799996E-3</v>
      </c>
      <c r="AC89" s="15">
        <v>8.5220466653099999E-3</v>
      </c>
      <c r="AD89" s="15">
        <v>15.848670990253561</v>
      </c>
      <c r="AE89" s="15">
        <v>7.4178189200506113</v>
      </c>
      <c r="AF89" s="15">
        <v>25.668840988526096</v>
      </c>
      <c r="AG89" s="15">
        <v>4.2436660911085173</v>
      </c>
      <c r="AH89" s="15">
        <v>2.2196709707226625</v>
      </c>
      <c r="AI89" s="15">
        <v>29.743093451020307</v>
      </c>
      <c r="AJ89" s="15">
        <v>0.13442173190796139</v>
      </c>
      <c r="AK89" s="15">
        <v>8.4829716011808038</v>
      </c>
      <c r="AL89" s="15">
        <v>7.3836245483051774E-2</v>
      </c>
      <c r="AM89" s="15">
        <v>0</v>
      </c>
    </row>
    <row r="90" spans="1:39" x14ac:dyDescent="0.25">
      <c r="A90" s="13">
        <v>73859</v>
      </c>
      <c r="B90" s="13" t="s">
        <v>76</v>
      </c>
      <c r="C90" s="13" t="s">
        <v>77</v>
      </c>
      <c r="D90" s="13">
        <v>458410</v>
      </c>
      <c r="E90" s="13">
        <v>338820</v>
      </c>
      <c r="F90" s="13">
        <v>8</v>
      </c>
      <c r="G90" s="14">
        <v>0.207478</v>
      </c>
      <c r="H90" s="15">
        <v>45.23809</v>
      </c>
      <c r="I90" s="15">
        <v>93.37276</v>
      </c>
      <c r="J90" s="15">
        <v>28.67238</v>
      </c>
      <c r="K90" s="16">
        <v>39</v>
      </c>
      <c r="L90" s="15">
        <v>3.8388900000000001</v>
      </c>
      <c r="M90" s="15">
        <v>1.65947</v>
      </c>
      <c r="N90" s="15">
        <v>7.8513599999999997</v>
      </c>
      <c r="O90" s="15">
        <v>2.0097999999999998</v>
      </c>
      <c r="P90" s="15">
        <v>5.0146861319640003E-2</v>
      </c>
      <c r="Q90" s="15">
        <v>4.9484988444798903</v>
      </c>
      <c r="R90" s="15">
        <v>1.5268879841109602</v>
      </c>
      <c r="S90" s="15">
        <v>1.67682</v>
      </c>
      <c r="T90" s="15">
        <v>1.2773945751E-4</v>
      </c>
      <c r="U90" s="15">
        <v>0</v>
      </c>
      <c r="V90" s="15">
        <v>1.7810165105801399</v>
      </c>
      <c r="W90" s="15">
        <v>3.9927704718840003E-2</v>
      </c>
      <c r="X90" s="15">
        <v>2.4746965103412299</v>
      </c>
      <c r="Y90" s="15">
        <v>0.14283096199011003</v>
      </c>
      <c r="Z90" s="15">
        <v>1.3708268640215999</v>
      </c>
      <c r="AA90" s="15">
        <v>0</v>
      </c>
      <c r="AB90" s="15">
        <v>9.5987078071799996E-3</v>
      </c>
      <c r="AC90" s="15">
        <v>8.5220466653099999E-3</v>
      </c>
      <c r="AD90" s="15">
        <v>15.848670990253561</v>
      </c>
      <c r="AE90" s="15">
        <v>6.494723506996805</v>
      </c>
      <c r="AF90" s="15">
        <v>22.474534194265029</v>
      </c>
      <c r="AG90" s="15">
        <v>6.4192291537998294</v>
      </c>
      <c r="AH90" s="15">
        <v>1.9766971160275033</v>
      </c>
      <c r="AI90" s="15">
        <v>1.7852358993510693</v>
      </c>
      <c r="AJ90" s="15">
        <v>0.13903004935318536</v>
      </c>
      <c r="AK90" s="15">
        <v>8.773789354100602</v>
      </c>
      <c r="AL90" s="15">
        <v>7.1430726105963405E-2</v>
      </c>
      <c r="AM90" s="15">
        <v>0</v>
      </c>
    </row>
    <row r="91" spans="1:39" x14ac:dyDescent="0.25">
      <c r="A91" s="13">
        <v>73860</v>
      </c>
      <c r="B91" s="13" t="s">
        <v>81</v>
      </c>
      <c r="C91" s="13" t="s">
        <v>77</v>
      </c>
      <c r="D91" s="13">
        <v>457111</v>
      </c>
      <c r="E91" s="13">
        <v>342229</v>
      </c>
      <c r="F91" s="13">
        <v>8</v>
      </c>
      <c r="G91" s="14">
        <v>1.19154</v>
      </c>
      <c r="H91" s="15">
        <v>38.215170000000001</v>
      </c>
      <c r="I91" s="15">
        <v>87.132350000000002</v>
      </c>
      <c r="J91" s="15">
        <v>25.117809999999999</v>
      </c>
      <c r="K91" s="16">
        <v>36</v>
      </c>
      <c r="L91" s="15">
        <v>3.8712900000000001</v>
      </c>
      <c r="M91" s="15">
        <v>1.6734800000000001</v>
      </c>
      <c r="N91" s="15">
        <v>7.9176099999999998</v>
      </c>
      <c r="O91" s="15">
        <v>1.94991</v>
      </c>
      <c r="P91" s="15">
        <v>5.3194359805949998E-2</v>
      </c>
      <c r="Q91" s="15">
        <v>1.3621223324169902</v>
      </c>
      <c r="R91" s="15">
        <v>2.4439477980691797</v>
      </c>
      <c r="S91" s="15">
        <v>1.6380999999999999</v>
      </c>
      <c r="T91" s="15">
        <v>2.3723042108999998E-4</v>
      </c>
      <c r="U91" s="15">
        <v>0</v>
      </c>
      <c r="V91" s="15">
        <v>0.25825268609736002</v>
      </c>
      <c r="W91" s="15">
        <v>1.7244826763850002E-2</v>
      </c>
      <c r="X91" s="15">
        <v>1.8356160044187</v>
      </c>
      <c r="Y91" s="15">
        <v>0.11518449368615999</v>
      </c>
      <c r="Z91" s="15">
        <v>0.90434061368901009</v>
      </c>
      <c r="AA91" s="15">
        <v>0</v>
      </c>
      <c r="AB91" s="15">
        <v>1.2609709305630001E-2</v>
      </c>
      <c r="AC91" s="15">
        <v>1.184327256057E-2</v>
      </c>
      <c r="AD91" s="15">
        <v>14.150192417718811</v>
      </c>
      <c r="AE91" s="15">
        <v>4.399896733961703</v>
      </c>
      <c r="AF91" s="15">
        <v>15.225533387545635</v>
      </c>
      <c r="AG91" s="15">
        <v>1.7723304086736897</v>
      </c>
      <c r="AH91" s="15">
        <v>0.35037748591360485</v>
      </c>
      <c r="AI91" s="15">
        <v>22.491337681395891</v>
      </c>
      <c r="AJ91" s="15">
        <v>7.2196006448525057E-2</v>
      </c>
      <c r="AK91" s="15">
        <v>4.5560837799712299</v>
      </c>
      <c r="AL91" s="15">
        <v>4.9424516089719435E-2</v>
      </c>
      <c r="AM91" s="15">
        <v>0</v>
      </c>
    </row>
    <row r="92" spans="1:39" x14ac:dyDescent="0.25">
      <c r="A92" s="13">
        <v>73863</v>
      </c>
      <c r="B92" s="13" t="s">
        <v>88</v>
      </c>
      <c r="C92" s="13" t="s">
        <v>77</v>
      </c>
      <c r="D92" s="13">
        <v>452600</v>
      </c>
      <c r="E92" s="13">
        <v>344500</v>
      </c>
      <c r="F92" s="13">
        <v>8</v>
      </c>
      <c r="G92" s="14">
        <v>0.31292599999999998</v>
      </c>
      <c r="H92" s="15">
        <v>33.450839999999999</v>
      </c>
      <c r="I92" s="15">
        <v>84.510239999999996</v>
      </c>
      <c r="J92" s="15">
        <v>22.5383</v>
      </c>
      <c r="K92" s="16">
        <v>36</v>
      </c>
      <c r="L92" s="15">
        <v>3.8616000000000001</v>
      </c>
      <c r="M92" s="15">
        <v>1.6692899999999999</v>
      </c>
      <c r="N92" s="15">
        <v>7.8978000000000002</v>
      </c>
      <c r="O92" s="15">
        <v>1.4845699999999999</v>
      </c>
      <c r="P92" s="15">
        <v>1.7390814715290002E-2</v>
      </c>
      <c r="Q92" s="15">
        <v>0.40798157879301</v>
      </c>
      <c r="R92" s="15">
        <v>1.3743670718440202</v>
      </c>
      <c r="S92" s="15">
        <v>1.41964</v>
      </c>
      <c r="T92" s="15">
        <v>3.6496987860000003E-4</v>
      </c>
      <c r="U92" s="15">
        <v>0</v>
      </c>
      <c r="V92" s="15">
        <v>0.13332349665258</v>
      </c>
      <c r="W92" s="15">
        <v>0</v>
      </c>
      <c r="X92" s="15">
        <v>1.5763778996491202</v>
      </c>
      <c r="Y92" s="15">
        <v>9.8961582582390004E-2</v>
      </c>
      <c r="Z92" s="15">
        <v>0.72608932498077006</v>
      </c>
      <c r="AA92" s="15">
        <v>0</v>
      </c>
      <c r="AB92" s="15">
        <v>9.3979743739500011E-3</v>
      </c>
      <c r="AC92" s="15">
        <v>8.1023313049200015E-3</v>
      </c>
      <c r="AD92" s="15">
        <v>12.76556969228613</v>
      </c>
      <c r="AE92" s="15">
        <v>4.1167879704873229</v>
      </c>
      <c r="AF92" s="15">
        <v>14.245855410716221</v>
      </c>
      <c r="AG92" s="15">
        <v>10.483045958655532</v>
      </c>
      <c r="AH92" s="15">
        <v>5.7547464178410017</v>
      </c>
      <c r="AI92" s="15">
        <v>5.2200239425332802</v>
      </c>
      <c r="AJ92" s="15">
        <v>0.17426342119788266</v>
      </c>
      <c r="AK92" s="15">
        <v>10.9972668270516</v>
      </c>
      <c r="AL92" s="15">
        <v>6.7410051517140981E-2</v>
      </c>
      <c r="AM92" s="15">
        <v>0</v>
      </c>
    </row>
    <row r="93" spans="1:39" x14ac:dyDescent="0.25">
      <c r="A93" s="13">
        <v>73864</v>
      </c>
      <c r="B93" s="13" t="s">
        <v>80</v>
      </c>
      <c r="C93" s="13" t="s">
        <v>77</v>
      </c>
      <c r="D93" s="13">
        <v>453480</v>
      </c>
      <c r="E93" s="13">
        <v>343580</v>
      </c>
      <c r="F93" s="13">
        <v>8</v>
      </c>
      <c r="G93" s="14">
        <v>0.37952900000000001</v>
      </c>
      <c r="H93" s="15">
        <v>40.52984</v>
      </c>
      <c r="I93" s="15">
        <v>116.17822</v>
      </c>
      <c r="J93" s="15">
        <v>26.321739999999998</v>
      </c>
      <c r="K93" s="16">
        <v>46</v>
      </c>
      <c r="L93" s="15">
        <v>3.8616000000000001</v>
      </c>
      <c r="M93" s="15">
        <v>1.6692899999999999</v>
      </c>
      <c r="N93" s="15">
        <v>7.8978000000000002</v>
      </c>
      <c r="O93" s="15">
        <v>1.5854999999999999</v>
      </c>
      <c r="P93" s="15">
        <v>2.414275746939E-2</v>
      </c>
      <c r="Q93" s="15">
        <v>0.62672627553192006</v>
      </c>
      <c r="R93" s="15">
        <v>1.8478789923396601</v>
      </c>
      <c r="S93" s="15">
        <v>1.7058199999999999</v>
      </c>
      <c r="T93" s="15">
        <v>3.2847289074000005E-4</v>
      </c>
      <c r="U93" s="15">
        <v>0</v>
      </c>
      <c r="V93" s="15">
        <v>0.16385322699746999</v>
      </c>
      <c r="W93" s="15">
        <v>0</v>
      </c>
      <c r="X93" s="15">
        <v>5.3762252937051604</v>
      </c>
      <c r="Y93" s="15">
        <v>0.10158936570830999</v>
      </c>
      <c r="Z93" s="15">
        <v>0.88534393150787993</v>
      </c>
      <c r="AA93" s="15">
        <v>0</v>
      </c>
      <c r="AB93" s="15">
        <v>1.178852707878E-2</v>
      </c>
      <c r="AC93" s="15">
        <v>1.0164411119010001E-2</v>
      </c>
      <c r="AD93" s="15">
        <v>14.761808940276691</v>
      </c>
      <c r="AE93" s="15">
        <v>7.6498027518778509</v>
      </c>
      <c r="AF93" s="15">
        <v>26.471604732864272</v>
      </c>
      <c r="AG93" s="15">
        <v>14.022410465030198</v>
      </c>
      <c r="AH93" s="15">
        <v>9.9409211013911456</v>
      </c>
      <c r="AI93" s="15">
        <v>2.1544503855636647</v>
      </c>
      <c r="AJ93" s="15">
        <v>0.23908486605855392</v>
      </c>
      <c r="AK93" s="15">
        <v>15.087963086471055</v>
      </c>
      <c r="AL93" s="15">
        <v>8.2142610743259931E-2</v>
      </c>
      <c r="AM93" s="15">
        <v>0</v>
      </c>
    </row>
    <row r="94" spans="1:39" x14ac:dyDescent="0.25">
      <c r="A94" s="13">
        <v>73865</v>
      </c>
      <c r="B94" s="13" t="s">
        <v>88</v>
      </c>
      <c r="C94" s="13" t="s">
        <v>77</v>
      </c>
      <c r="D94" s="13">
        <v>451700</v>
      </c>
      <c r="E94" s="13">
        <v>343490</v>
      </c>
      <c r="F94" s="13">
        <v>8</v>
      </c>
      <c r="G94" s="14">
        <v>0.28166999999999998</v>
      </c>
      <c r="H94" s="15">
        <v>42.659590000000001</v>
      </c>
      <c r="I94" s="15">
        <v>90.939019999999999</v>
      </c>
      <c r="J94" s="15">
        <v>28.098749999999999</v>
      </c>
      <c r="K94" s="16">
        <v>39</v>
      </c>
      <c r="L94" s="15">
        <v>3.8616000000000001</v>
      </c>
      <c r="M94" s="15">
        <v>1.6692899999999999</v>
      </c>
      <c r="N94" s="15">
        <v>7.8978000000000002</v>
      </c>
      <c r="O94" s="15">
        <v>1.4592000000000001</v>
      </c>
      <c r="P94" s="15">
        <v>1.5857941225170001E-2</v>
      </c>
      <c r="Q94" s="15">
        <v>0.41252545378158001</v>
      </c>
      <c r="R94" s="15">
        <v>1.21232044574562</v>
      </c>
      <c r="S94" s="15">
        <v>1.36761</v>
      </c>
      <c r="T94" s="15">
        <v>3.4672138467000004E-4</v>
      </c>
      <c r="U94" s="15">
        <v>0</v>
      </c>
      <c r="V94" s="15">
        <v>0.1521924393762</v>
      </c>
      <c r="W94" s="15">
        <v>0</v>
      </c>
      <c r="X94" s="15">
        <v>1.3599142646514599</v>
      </c>
      <c r="Y94" s="15">
        <v>0.10135213528721999</v>
      </c>
      <c r="Z94" s="15">
        <v>0.77621793780648007</v>
      </c>
      <c r="AA94" s="15">
        <v>0</v>
      </c>
      <c r="AB94" s="15">
        <v>8.5220466653099999E-3</v>
      </c>
      <c r="AC94" s="15">
        <v>7.0804156448400005E-3</v>
      </c>
      <c r="AD94" s="15">
        <v>22.357744538639192</v>
      </c>
      <c r="AE94" s="15">
        <v>5.8522692792331785</v>
      </c>
      <c r="AF94" s="15">
        <v>20.251366495968302</v>
      </c>
      <c r="AG94" s="15">
        <v>6.4383367562805818</v>
      </c>
      <c r="AH94" s="15">
        <v>2.751336885676309</v>
      </c>
      <c r="AI94" s="15">
        <v>2.5279252835247443</v>
      </c>
      <c r="AJ94" s="15">
        <v>0.16153805023232387</v>
      </c>
      <c r="AK94" s="15">
        <v>10.194205008228744</v>
      </c>
      <c r="AL94" s="15">
        <v>0.10245224085581123</v>
      </c>
      <c r="AM94" s="15">
        <v>0</v>
      </c>
    </row>
    <row r="95" spans="1:39" x14ac:dyDescent="0.25">
      <c r="A95" s="13">
        <v>73870</v>
      </c>
      <c r="B95" s="13" t="s">
        <v>88</v>
      </c>
      <c r="C95" s="13" t="s">
        <v>77</v>
      </c>
      <c r="D95" s="13">
        <v>450795</v>
      </c>
      <c r="E95" s="13">
        <v>340170</v>
      </c>
      <c r="F95" s="13">
        <v>8</v>
      </c>
      <c r="G95" s="14">
        <v>0.73684099999999997</v>
      </c>
      <c r="H95" s="15">
        <v>34.710479999999997</v>
      </c>
      <c r="I95" s="15">
        <v>81.898290000000003</v>
      </c>
      <c r="J95" s="15">
        <v>23.193049999999999</v>
      </c>
      <c r="K95" s="16">
        <v>36</v>
      </c>
      <c r="L95" s="15">
        <v>3.8616000000000001</v>
      </c>
      <c r="M95" s="15">
        <v>1.6692899999999999</v>
      </c>
      <c r="N95" s="15">
        <v>7.8978000000000002</v>
      </c>
      <c r="O95" s="15">
        <v>1.6065400000000001</v>
      </c>
      <c r="P95" s="15">
        <v>1.8485724351089999E-2</v>
      </c>
      <c r="Q95" s="15">
        <v>0.52528289777505</v>
      </c>
      <c r="R95" s="15">
        <v>1.2301674728091601</v>
      </c>
      <c r="S95" s="15">
        <v>1.4305699999999999</v>
      </c>
      <c r="T95" s="15">
        <v>3.2847289074000005E-4</v>
      </c>
      <c r="U95" s="15">
        <v>0</v>
      </c>
      <c r="V95" s="15">
        <v>0.27737710773599999</v>
      </c>
      <c r="W95" s="15">
        <v>3.0091766490570004E-2</v>
      </c>
      <c r="X95" s="15">
        <v>1.7515999383649801</v>
      </c>
      <c r="Y95" s="15">
        <v>0.16671824054448001</v>
      </c>
      <c r="Z95" s="15">
        <v>1.5791334222325499</v>
      </c>
      <c r="AA95" s="15">
        <v>0</v>
      </c>
      <c r="AB95" s="15">
        <v>1.0182659612939999E-2</v>
      </c>
      <c r="AC95" s="15">
        <v>7.9015978716899995E-3</v>
      </c>
      <c r="AD95" s="15">
        <v>12.64739244559545</v>
      </c>
      <c r="AE95" s="15">
        <v>5.7199467934333983</v>
      </c>
      <c r="AF95" s="15">
        <v>19.793473834552692</v>
      </c>
      <c r="AG95" s="15">
        <v>6.2927630167005795</v>
      </c>
      <c r="AH95" s="15">
        <v>2.689127899962477</v>
      </c>
      <c r="AI95" s="15">
        <v>2.470767736345723</v>
      </c>
      <c r="AJ95" s="15">
        <v>0.15788560101337892</v>
      </c>
      <c r="AK95" s="15">
        <v>9.9637093691732996</v>
      </c>
      <c r="AL95" s="15">
        <v>0.1001357488184566</v>
      </c>
      <c r="AM95" s="15">
        <v>0</v>
      </c>
    </row>
    <row r="96" spans="1:39" x14ac:dyDescent="0.25">
      <c r="A96" s="13">
        <v>73871</v>
      </c>
      <c r="B96" s="13" t="s">
        <v>88</v>
      </c>
      <c r="C96" s="13" t="s">
        <v>77</v>
      </c>
      <c r="D96" s="13">
        <v>451150</v>
      </c>
      <c r="E96" s="13">
        <v>341015</v>
      </c>
      <c r="F96" s="13">
        <v>8</v>
      </c>
      <c r="G96" s="14">
        <v>0.24143999999999999</v>
      </c>
      <c r="H96" s="15">
        <v>36.372900000000001</v>
      </c>
      <c r="I96" s="15">
        <v>72.830560000000006</v>
      </c>
      <c r="J96" s="15">
        <v>24.14385</v>
      </c>
      <c r="K96" s="16">
        <v>33</v>
      </c>
      <c r="L96" s="15">
        <v>3.8616000000000001</v>
      </c>
      <c r="M96" s="15">
        <v>1.6692899999999999</v>
      </c>
      <c r="N96" s="15">
        <v>7.8978000000000002</v>
      </c>
      <c r="O96" s="15">
        <v>1.54755</v>
      </c>
      <c r="P96" s="15">
        <v>2.3942024036160001E-2</v>
      </c>
      <c r="Q96" s="15">
        <v>0.71481175573203004</v>
      </c>
      <c r="R96" s="15">
        <v>1.75360727269728</v>
      </c>
      <c r="S96" s="15">
        <v>1.4561999999999999</v>
      </c>
      <c r="T96" s="15">
        <v>3.6496987860000003E-4</v>
      </c>
      <c r="U96" s="15">
        <v>0</v>
      </c>
      <c r="V96" s="15">
        <v>0.24741308070294002</v>
      </c>
      <c r="W96" s="15">
        <v>2.8157426133989999E-2</v>
      </c>
      <c r="X96" s="15">
        <v>1.9965312238934398</v>
      </c>
      <c r="Y96" s="15">
        <v>0.17166358239951002</v>
      </c>
      <c r="Z96" s="15">
        <v>1.2912451819928701</v>
      </c>
      <c r="AA96" s="15">
        <v>0</v>
      </c>
      <c r="AB96" s="15">
        <v>1.1332314730530001E-2</v>
      </c>
      <c r="AC96" s="15">
        <v>9.5622108193200005E-3</v>
      </c>
      <c r="AD96" s="15">
        <v>13.69182674718507</v>
      </c>
      <c r="AE96" s="15">
        <v>4.9223192495566286</v>
      </c>
      <c r="AF96" s="15">
        <v>14.77028267375643</v>
      </c>
      <c r="AG96" s="15">
        <v>4.9731585886438783</v>
      </c>
      <c r="AH96" s="15">
        <v>2.0266826690227138</v>
      </c>
      <c r="AI96" s="15">
        <v>1.713684116911341</v>
      </c>
      <c r="AJ96" s="15">
        <v>0.16808867779673495</v>
      </c>
      <c r="AK96" s="15">
        <v>7.7358642109775264</v>
      </c>
      <c r="AL96" s="15">
        <v>0.14757981333474901</v>
      </c>
      <c r="AM96" s="15">
        <v>0</v>
      </c>
    </row>
    <row r="97" spans="1:39" x14ac:dyDescent="0.25">
      <c r="A97" s="13">
        <v>73874</v>
      </c>
      <c r="B97" s="13" t="s">
        <v>88</v>
      </c>
      <c r="C97" s="13" t="s">
        <v>77</v>
      </c>
      <c r="D97" s="13">
        <v>451550</v>
      </c>
      <c r="E97" s="13">
        <v>342400</v>
      </c>
      <c r="F97" s="13">
        <v>8</v>
      </c>
      <c r="G97" s="14">
        <v>0.41729300000000003</v>
      </c>
      <c r="H97" s="15">
        <v>33.531269999999999</v>
      </c>
      <c r="I97" s="15">
        <v>79.674790000000002</v>
      </c>
      <c r="J97" s="15">
        <v>22.570270000000001</v>
      </c>
      <c r="K97" s="16">
        <v>35</v>
      </c>
      <c r="L97" s="15">
        <v>3.8616000000000001</v>
      </c>
      <c r="M97" s="15">
        <v>1.6692899999999999</v>
      </c>
      <c r="N97" s="15">
        <v>7.8978000000000002</v>
      </c>
      <c r="O97" s="15">
        <v>1.49346</v>
      </c>
      <c r="P97" s="15">
        <v>1.7646293630309999E-2</v>
      </c>
      <c r="Q97" s="15">
        <v>0.67006644861567</v>
      </c>
      <c r="R97" s="15">
        <v>1.3363737074817599</v>
      </c>
      <c r="S97" s="15">
        <v>1.3498600000000001</v>
      </c>
      <c r="T97" s="15">
        <v>3.1022439681000001E-4</v>
      </c>
      <c r="U97" s="15">
        <v>0</v>
      </c>
      <c r="V97" s="15">
        <v>0.17076940619694</v>
      </c>
      <c r="W97" s="15">
        <v>1.1879769548430001E-2</v>
      </c>
      <c r="X97" s="15">
        <v>1.4153714377047302</v>
      </c>
      <c r="Y97" s="15">
        <v>0.12255688523388</v>
      </c>
      <c r="Z97" s="15">
        <v>0.86065371922058997</v>
      </c>
      <c r="AA97" s="15">
        <v>0</v>
      </c>
      <c r="AB97" s="15">
        <v>8.9417620257000001E-3</v>
      </c>
      <c r="AC97" s="15">
        <v>7.77385841418E-3</v>
      </c>
      <c r="AD97" s="15">
        <v>12.6368995615857</v>
      </c>
      <c r="AE97" s="15">
        <v>5.5933614902181281</v>
      </c>
      <c r="AF97" s="15">
        <v>19.355434290215179</v>
      </c>
      <c r="AG97" s="15">
        <v>6.1535010019830017</v>
      </c>
      <c r="AH97" s="15">
        <v>2.6296161452391318</v>
      </c>
      <c r="AI97" s="15">
        <v>2.4160884020136466</v>
      </c>
      <c r="AJ97" s="15">
        <v>0.15439151314868965</v>
      </c>
      <c r="AK97" s="15">
        <v>9.7432074629154339</v>
      </c>
      <c r="AL97" s="15">
        <v>9.7919694266791119E-2</v>
      </c>
      <c r="AM97" s="15">
        <v>0</v>
      </c>
    </row>
    <row r="98" spans="1:39" x14ac:dyDescent="0.25">
      <c r="A98" s="13">
        <v>74204</v>
      </c>
      <c r="B98" s="13" t="s">
        <v>90</v>
      </c>
      <c r="C98" s="13" t="s">
        <v>77</v>
      </c>
      <c r="D98" s="13">
        <v>457210</v>
      </c>
      <c r="E98" s="13">
        <v>339420</v>
      </c>
      <c r="F98" s="13">
        <v>8</v>
      </c>
      <c r="G98" s="14">
        <v>0.54062999999999994</v>
      </c>
      <c r="H98" s="15">
        <v>66.829009999999997</v>
      </c>
      <c r="I98" s="15">
        <v>149.60205999999999</v>
      </c>
      <c r="J98" s="15">
        <v>38.584580000000003</v>
      </c>
      <c r="K98" s="16">
        <v>53</v>
      </c>
      <c r="L98" s="15">
        <v>3.8388900000000001</v>
      </c>
      <c r="M98" s="15">
        <v>1.65947</v>
      </c>
      <c r="N98" s="15">
        <v>7.8513599999999997</v>
      </c>
      <c r="O98" s="15">
        <v>2.16913</v>
      </c>
      <c r="P98" s="15">
        <v>0.11392534760499</v>
      </c>
      <c r="Q98" s="15">
        <v>10.39078368621165</v>
      </c>
      <c r="R98" s="15">
        <v>1.61820344773668</v>
      </c>
      <c r="S98" s="15">
        <v>3.2915100000000002</v>
      </c>
      <c r="T98" s="15">
        <v>1.2773945751E-4</v>
      </c>
      <c r="U98" s="15">
        <v>0</v>
      </c>
      <c r="V98" s="15">
        <v>1.9656000266820899</v>
      </c>
      <c r="W98" s="15">
        <v>3.8942286046620006E-2</v>
      </c>
      <c r="X98" s="15">
        <v>6.1207273490612994</v>
      </c>
      <c r="Y98" s="15">
        <v>0.12848764576113</v>
      </c>
      <c r="Z98" s="15">
        <v>4.4913010775576705</v>
      </c>
      <c r="AA98" s="15">
        <v>0</v>
      </c>
      <c r="AB98" s="15">
        <v>9.543962325390001E-3</v>
      </c>
      <c r="AC98" s="15">
        <v>1.045638702189E-2</v>
      </c>
      <c r="AD98" s="15">
        <v>23.13055000808076</v>
      </c>
      <c r="AE98" s="15">
        <v>5.5475020499032546</v>
      </c>
      <c r="AF98" s="15">
        <v>19.196740920377927</v>
      </c>
      <c r="AG98" s="15">
        <v>4.9742740157247392</v>
      </c>
      <c r="AH98" s="15">
        <v>0.99024597362442246</v>
      </c>
      <c r="AI98" s="15">
        <v>44.209540971664531</v>
      </c>
      <c r="AJ98" s="15">
        <v>0.12129894389585369</v>
      </c>
      <c r="AK98" s="15">
        <v>7.6548299275469125</v>
      </c>
      <c r="AL98" s="15">
        <v>7.8617197262349808E-2</v>
      </c>
      <c r="AM98" s="15">
        <v>0</v>
      </c>
    </row>
    <row r="99" spans="1:39" x14ac:dyDescent="0.25">
      <c r="A99" s="13">
        <v>75214</v>
      </c>
      <c r="B99" s="13" t="s">
        <v>95</v>
      </c>
      <c r="C99" s="13" t="s">
        <v>84</v>
      </c>
      <c r="D99" s="13">
        <v>456300</v>
      </c>
      <c r="E99" s="13">
        <v>336380</v>
      </c>
      <c r="F99" s="13">
        <v>8</v>
      </c>
      <c r="G99" s="14">
        <v>1.3118680000000003</v>
      </c>
      <c r="H99" s="15">
        <v>38.475879999999997</v>
      </c>
      <c r="I99" s="15">
        <v>104.28376</v>
      </c>
      <c r="J99" s="15">
        <v>25.321819999999999</v>
      </c>
      <c r="K99" s="16">
        <v>43</v>
      </c>
      <c r="L99" s="15">
        <v>3.8388900000000001</v>
      </c>
      <c r="M99" s="15">
        <v>1.65947</v>
      </c>
      <c r="N99" s="15">
        <v>7.8513599999999997</v>
      </c>
      <c r="O99" s="15">
        <v>2.0425</v>
      </c>
      <c r="P99" s="15">
        <v>2.6934777040680001E-2</v>
      </c>
      <c r="Q99" s="15">
        <v>0.99686047791411003</v>
      </c>
      <c r="R99" s="15">
        <v>1.30407387322566</v>
      </c>
      <c r="S99" s="15">
        <v>1.5255799999999999</v>
      </c>
      <c r="T99" s="15">
        <v>0</v>
      </c>
      <c r="U99" s="15">
        <v>0</v>
      </c>
      <c r="V99" s="15">
        <v>0.66278529953760001</v>
      </c>
      <c r="W99" s="15">
        <v>5.0420588728589996E-2</v>
      </c>
      <c r="X99" s="15">
        <v>2.1189968666576697</v>
      </c>
      <c r="Y99" s="15">
        <v>0.162411595977</v>
      </c>
      <c r="Z99" s="15">
        <v>1.2685988010257401</v>
      </c>
      <c r="AA99" s="15">
        <v>0</v>
      </c>
      <c r="AB99" s="15">
        <v>9.8541867222000003E-3</v>
      </c>
      <c r="AC99" s="15">
        <v>7.3723915477200003E-3</v>
      </c>
      <c r="AD99" s="15">
        <v>14.949768427755691</v>
      </c>
      <c r="AE99" s="15">
        <v>8.2203461339665083</v>
      </c>
      <c r="AF99" s="15">
        <v>25.736242952258788</v>
      </c>
      <c r="AG99" s="15">
        <v>7.8731738738567065</v>
      </c>
      <c r="AH99" s="15">
        <v>7.414084434870408</v>
      </c>
      <c r="AI99" s="15">
        <v>4.7694010516955583</v>
      </c>
      <c r="AJ99" s="15">
        <v>0.22597895453234287</v>
      </c>
      <c r="AK99" s="15">
        <v>11.460239547491698</v>
      </c>
      <c r="AL99" s="15">
        <v>0.10841305132800512</v>
      </c>
      <c r="AM99" s="15">
        <v>0</v>
      </c>
    </row>
    <row r="100" spans="1:39" x14ac:dyDescent="0.25">
      <c r="A100" s="13">
        <v>75215</v>
      </c>
      <c r="B100" s="13" t="s">
        <v>95</v>
      </c>
      <c r="C100" s="13" t="s">
        <v>84</v>
      </c>
      <c r="D100" s="13">
        <v>456320</v>
      </c>
      <c r="E100" s="13">
        <v>336280</v>
      </c>
      <c r="F100" s="13">
        <v>8</v>
      </c>
      <c r="G100" s="14">
        <v>0.49232600000000004</v>
      </c>
      <c r="H100" s="15">
        <v>38.475879999999997</v>
      </c>
      <c r="I100" s="15">
        <v>61.363320000000002</v>
      </c>
      <c r="J100" s="15">
        <v>25.321819999999999</v>
      </c>
      <c r="K100" s="16">
        <v>29</v>
      </c>
      <c r="L100" s="15">
        <v>3.8388900000000001</v>
      </c>
      <c r="M100" s="15">
        <v>1.65947</v>
      </c>
      <c r="N100" s="15">
        <v>7.8513599999999997</v>
      </c>
      <c r="O100" s="15">
        <v>2.0425</v>
      </c>
      <c r="P100" s="15">
        <v>2.6934777040680001E-2</v>
      </c>
      <c r="Q100" s="15">
        <v>0.99686047791411003</v>
      </c>
      <c r="R100" s="15">
        <v>1.30407387322566</v>
      </c>
      <c r="S100" s="15">
        <v>1.5255799999999999</v>
      </c>
      <c r="T100" s="15">
        <v>0</v>
      </c>
      <c r="U100" s="15">
        <v>0</v>
      </c>
      <c r="V100" s="15">
        <v>0.66278529953760001</v>
      </c>
      <c r="W100" s="15">
        <v>5.0420588728589996E-2</v>
      </c>
      <c r="X100" s="15">
        <v>2.1189968666576697</v>
      </c>
      <c r="Y100" s="15">
        <v>0.162411595977</v>
      </c>
      <c r="Z100" s="15">
        <v>1.2685988010257401</v>
      </c>
      <c r="AA100" s="15">
        <v>0</v>
      </c>
      <c r="AB100" s="15">
        <v>9.8541867222000003E-3</v>
      </c>
      <c r="AC100" s="15">
        <v>7.3723915477200003E-3</v>
      </c>
      <c r="AD100" s="15">
        <v>14.949768427755691</v>
      </c>
      <c r="AE100" s="15">
        <v>2.8603906590580896</v>
      </c>
      <c r="AF100" s="15">
        <v>8.9553052560293231</v>
      </c>
      <c r="AG100" s="15">
        <v>2.7322172827891094</v>
      </c>
      <c r="AH100" s="15">
        <v>2.5876933942208966</v>
      </c>
      <c r="AI100" s="15">
        <v>1.6464307508416618</v>
      </c>
      <c r="AJ100" s="15">
        <v>7.8657628110434488E-2</v>
      </c>
      <c r="AK100" s="15">
        <v>3.9890230585790212</v>
      </c>
      <c r="AL100" s="15">
        <v>3.772197037146495E-2</v>
      </c>
      <c r="AM100" s="15">
        <v>0</v>
      </c>
    </row>
    <row r="101" spans="1:39" x14ac:dyDescent="0.25">
      <c r="A101" s="13">
        <v>75216</v>
      </c>
      <c r="B101" s="13" t="s">
        <v>82</v>
      </c>
      <c r="C101" s="13" t="s">
        <v>77</v>
      </c>
      <c r="D101" s="13">
        <v>454350</v>
      </c>
      <c r="E101" s="13">
        <v>340050</v>
      </c>
      <c r="F101" s="13">
        <v>8</v>
      </c>
      <c r="G101" s="14">
        <v>0.83865699999999987</v>
      </c>
      <c r="H101" s="15">
        <v>43.084769999999999</v>
      </c>
      <c r="I101" s="15">
        <v>171.07028</v>
      </c>
      <c r="J101" s="15">
        <v>27.735099999999999</v>
      </c>
      <c r="K101" s="16">
        <v>65</v>
      </c>
      <c r="L101" s="15">
        <v>3.8616000000000001</v>
      </c>
      <c r="M101" s="15">
        <v>1.6692899999999999</v>
      </c>
      <c r="N101" s="15">
        <v>7.8978000000000002</v>
      </c>
      <c r="O101" s="15">
        <v>2.1570800000000001</v>
      </c>
      <c r="P101" s="15">
        <v>0.12690002678922002</v>
      </c>
      <c r="Q101" s="15">
        <v>1.2631425013406701</v>
      </c>
      <c r="R101" s="15">
        <v>2.0771348215822498</v>
      </c>
      <c r="S101" s="15">
        <v>1.6302700000000001</v>
      </c>
      <c r="T101" s="15">
        <v>2.5547891501999999E-4</v>
      </c>
      <c r="U101" s="15">
        <v>0</v>
      </c>
      <c r="V101" s="15">
        <v>0.30933022060742998</v>
      </c>
      <c r="W101" s="15">
        <v>3.26648041347E-2</v>
      </c>
      <c r="X101" s="15">
        <v>2.2733243798236802</v>
      </c>
      <c r="Y101" s="15">
        <v>0.13673596501749</v>
      </c>
      <c r="Z101" s="15">
        <v>3.0217498613747704</v>
      </c>
      <c r="AA101" s="15">
        <v>0</v>
      </c>
      <c r="AB101" s="15">
        <v>1.233598189668E-2</v>
      </c>
      <c r="AC101" s="15">
        <v>1.0949096358E-2</v>
      </c>
      <c r="AD101" s="15">
        <v>16.604213384437351</v>
      </c>
      <c r="AE101" s="15">
        <v>14.440710039664532</v>
      </c>
      <c r="AF101" s="15">
        <v>49.971062082361023</v>
      </c>
      <c r="AG101" s="15">
        <v>16.672411708073934</v>
      </c>
      <c r="AH101" s="15">
        <v>7.7408456794611427</v>
      </c>
      <c r="AI101" s="15">
        <v>17.680148897810337</v>
      </c>
      <c r="AJ101" s="15">
        <v>0.3321733821769346</v>
      </c>
      <c r="AK101" s="15">
        <v>20.962513484088078</v>
      </c>
      <c r="AL101" s="15">
        <v>0.18564472636400309</v>
      </c>
      <c r="AM101" s="15">
        <v>0</v>
      </c>
    </row>
    <row r="102" spans="1:39" x14ac:dyDescent="0.25">
      <c r="A102" s="13">
        <v>75217</v>
      </c>
      <c r="B102" s="13" t="s">
        <v>80</v>
      </c>
      <c r="C102" s="13" t="s">
        <v>77</v>
      </c>
      <c r="D102" s="13">
        <v>456650</v>
      </c>
      <c r="E102" s="13">
        <v>340140</v>
      </c>
      <c r="F102" s="13">
        <v>8</v>
      </c>
      <c r="G102" s="14">
        <v>0.34882799999999997</v>
      </c>
      <c r="H102" s="15">
        <v>48.231540000000003</v>
      </c>
      <c r="I102" s="15">
        <v>90.320989999999995</v>
      </c>
      <c r="J102" s="15">
        <v>30.312110000000001</v>
      </c>
      <c r="K102" s="16">
        <v>37</v>
      </c>
      <c r="L102" s="15">
        <v>3.8712900000000001</v>
      </c>
      <c r="M102" s="15">
        <v>1.6734800000000001</v>
      </c>
      <c r="N102" s="15">
        <v>7.9176099999999998</v>
      </c>
      <c r="O102" s="15">
        <v>2.2442199999999999</v>
      </c>
      <c r="P102" s="15">
        <v>0.29288832757650002</v>
      </c>
      <c r="Q102" s="15">
        <v>3.8526402869955296</v>
      </c>
      <c r="R102" s="15">
        <v>2.1859688393807697</v>
      </c>
      <c r="S102" s="15">
        <v>1.7657400000000001</v>
      </c>
      <c r="T102" s="15">
        <v>2.3723042108999998E-4</v>
      </c>
      <c r="U102" s="15">
        <v>0</v>
      </c>
      <c r="V102" s="15">
        <v>0.57718161451197003</v>
      </c>
      <c r="W102" s="15">
        <v>3.5365581236340003E-2</v>
      </c>
      <c r="X102" s="15">
        <v>3.6379467559090801</v>
      </c>
      <c r="Y102" s="15">
        <v>0.12615183853809001</v>
      </c>
      <c r="Z102" s="15">
        <v>1.62168891007731</v>
      </c>
      <c r="AA102" s="15">
        <v>0</v>
      </c>
      <c r="AB102" s="15">
        <v>1.0511132503680002E-2</v>
      </c>
      <c r="AC102" s="15">
        <v>1.3960097856449999E-2</v>
      </c>
      <c r="AD102" s="15">
        <v>18.404664541052941</v>
      </c>
      <c r="AE102" s="15">
        <v>2.9051772183535065</v>
      </c>
      <c r="AF102" s="15">
        <v>10.053161564760323</v>
      </c>
      <c r="AG102" s="15">
        <v>3.3807821035561432</v>
      </c>
      <c r="AH102" s="15">
        <v>0.80770038994785553</v>
      </c>
      <c r="AI102" s="15">
        <v>19.876833687158037</v>
      </c>
      <c r="AJ102" s="15">
        <v>7.8057549474786436E-2</v>
      </c>
      <c r="AK102" s="15">
        <v>4.9259890201813512</v>
      </c>
      <c r="AL102" s="15">
        <v>6.1748466567996693E-2</v>
      </c>
      <c r="AM102" s="15">
        <v>0</v>
      </c>
    </row>
    <row r="103" spans="1:39" x14ac:dyDescent="0.25">
      <c r="A103" s="13">
        <v>75218</v>
      </c>
      <c r="B103" s="13" t="s">
        <v>80</v>
      </c>
      <c r="C103" s="13" t="s">
        <v>77</v>
      </c>
      <c r="D103" s="13">
        <v>456800</v>
      </c>
      <c r="E103" s="13">
        <v>340070</v>
      </c>
      <c r="F103" s="13">
        <v>8</v>
      </c>
      <c r="G103" s="14">
        <v>0.35219600000000001</v>
      </c>
      <c r="H103" s="15">
        <v>48.231540000000003</v>
      </c>
      <c r="I103" s="15">
        <v>92.329740000000001</v>
      </c>
      <c r="J103" s="15">
        <v>30.312110000000001</v>
      </c>
      <c r="K103" s="16">
        <v>38</v>
      </c>
      <c r="L103" s="15">
        <v>3.8712900000000001</v>
      </c>
      <c r="M103" s="15">
        <v>1.6734800000000001</v>
      </c>
      <c r="N103" s="15">
        <v>7.9176099999999998</v>
      </c>
      <c r="O103" s="15">
        <v>2.2442199999999999</v>
      </c>
      <c r="P103" s="15">
        <v>0.29288832757650002</v>
      </c>
      <c r="Q103" s="15">
        <v>3.8526402869955296</v>
      </c>
      <c r="R103" s="15">
        <v>2.1859688393807697</v>
      </c>
      <c r="S103" s="15">
        <v>1.7657400000000001</v>
      </c>
      <c r="T103" s="15">
        <v>2.3723042108999998E-4</v>
      </c>
      <c r="U103" s="15">
        <v>0</v>
      </c>
      <c r="V103" s="15">
        <v>0.57718161451197003</v>
      </c>
      <c r="W103" s="15">
        <v>3.5365581236340003E-2</v>
      </c>
      <c r="X103" s="15">
        <v>3.6379467559090801</v>
      </c>
      <c r="Y103" s="15">
        <v>0.12615183853809001</v>
      </c>
      <c r="Z103" s="15">
        <v>1.62168891007731</v>
      </c>
      <c r="AA103" s="15">
        <v>0</v>
      </c>
      <c r="AB103" s="15">
        <v>1.0511132503680002E-2</v>
      </c>
      <c r="AC103" s="15">
        <v>1.3960097856449999E-2</v>
      </c>
      <c r="AD103" s="15">
        <v>18.404664541052941</v>
      </c>
      <c r="AE103" s="15">
        <v>3.0199423241083783</v>
      </c>
      <c r="AF103" s="15">
        <v>10.450298146605203</v>
      </c>
      <c r="AG103" s="15">
        <v>3.6166414210850282</v>
      </c>
      <c r="AH103" s="15">
        <v>0.93504154707432596</v>
      </c>
      <c r="AI103" s="15">
        <v>22.725084960246726</v>
      </c>
      <c r="AJ103" s="15">
        <v>5.1765412029714755E-2</v>
      </c>
      <c r="AK103" s="15">
        <v>3.2667673146196496</v>
      </c>
      <c r="AL103" s="15">
        <v>3.2658874230968894E-2</v>
      </c>
      <c r="AM103" s="15">
        <v>0</v>
      </c>
    </row>
    <row r="104" spans="1:39" x14ac:dyDescent="0.25">
      <c r="A104" s="13">
        <v>75219</v>
      </c>
      <c r="B104" s="13" t="s">
        <v>81</v>
      </c>
      <c r="C104" s="13" t="s">
        <v>77</v>
      </c>
      <c r="D104" s="13">
        <v>457550</v>
      </c>
      <c r="E104" s="13">
        <v>340300</v>
      </c>
      <c r="F104" s="13">
        <v>8</v>
      </c>
      <c r="G104" s="14">
        <v>0.190272</v>
      </c>
      <c r="H104" s="15">
        <v>53.330599999999997</v>
      </c>
      <c r="I104" s="15">
        <v>94.643720000000002</v>
      </c>
      <c r="J104" s="15">
        <v>32.858350000000002</v>
      </c>
      <c r="K104" s="16">
        <v>40</v>
      </c>
      <c r="L104" s="15">
        <v>3.8712900000000001</v>
      </c>
      <c r="M104" s="15">
        <v>1.6734800000000001</v>
      </c>
      <c r="N104" s="15">
        <v>7.9176099999999998</v>
      </c>
      <c r="O104" s="15">
        <v>2.1484399999999999</v>
      </c>
      <c r="P104" s="15">
        <v>0.12328682499108</v>
      </c>
      <c r="Q104" s="15">
        <v>5.4964463717159999</v>
      </c>
      <c r="R104" s="15">
        <v>1.8144295029659701</v>
      </c>
      <c r="S104" s="15">
        <v>2.1512699999999998</v>
      </c>
      <c r="T104" s="15">
        <v>2.1898192716000002E-4</v>
      </c>
      <c r="U104" s="15">
        <v>0</v>
      </c>
      <c r="V104" s="15">
        <v>0.71014014128595004</v>
      </c>
      <c r="W104" s="15">
        <v>3.5621060151359997E-2</v>
      </c>
      <c r="X104" s="15">
        <v>4.4528697493410903</v>
      </c>
      <c r="Y104" s="15">
        <v>0.12658980239240999</v>
      </c>
      <c r="Z104" s="15">
        <v>1.73037693992439</v>
      </c>
      <c r="AA104" s="15">
        <v>0</v>
      </c>
      <c r="AB104" s="15">
        <v>1.065712045512E-2</v>
      </c>
      <c r="AC104" s="15">
        <v>1.361337647178E-2</v>
      </c>
      <c r="AD104" s="15">
        <v>21.054254617219289</v>
      </c>
      <c r="AE104" s="15">
        <v>4.5643366833032486</v>
      </c>
      <c r="AF104" s="15">
        <v>15.794566274072421</v>
      </c>
      <c r="AG104" s="15">
        <v>6.5178315765990043</v>
      </c>
      <c r="AH104" s="15">
        <v>0.27058358299501295</v>
      </c>
      <c r="AI104" s="15">
        <v>5.0219208761964458</v>
      </c>
      <c r="AJ104" s="15">
        <v>0.14186781886341213</v>
      </c>
      <c r="AK104" s="15">
        <v>8.9528728834099347</v>
      </c>
      <c r="AL104" s="15">
        <v>4.9140304560525455E-2</v>
      </c>
      <c r="AM104" s="15">
        <v>0</v>
      </c>
    </row>
    <row r="105" spans="1:39" x14ac:dyDescent="0.25">
      <c r="A105" s="13">
        <v>75220</v>
      </c>
      <c r="B105" s="13" t="s">
        <v>81</v>
      </c>
      <c r="C105" s="13" t="s">
        <v>77</v>
      </c>
      <c r="D105" s="13">
        <v>457600</v>
      </c>
      <c r="E105" s="13">
        <v>340170</v>
      </c>
      <c r="F105" s="13">
        <v>8</v>
      </c>
      <c r="G105" s="14">
        <v>0.25612199999999996</v>
      </c>
      <c r="H105" s="15">
        <v>53.330599999999997</v>
      </c>
      <c r="I105" s="15">
        <v>76.735519999999994</v>
      </c>
      <c r="J105" s="15">
        <v>32.858350000000002</v>
      </c>
      <c r="K105" s="16">
        <v>33</v>
      </c>
      <c r="L105" s="15">
        <v>3.8712900000000001</v>
      </c>
      <c r="M105" s="15">
        <v>1.6734800000000001</v>
      </c>
      <c r="N105" s="15">
        <v>7.9176099999999998</v>
      </c>
      <c r="O105" s="15">
        <v>2.1484399999999999</v>
      </c>
      <c r="P105" s="15">
        <v>0.12328682499108</v>
      </c>
      <c r="Q105" s="15">
        <v>5.4964463717159999</v>
      </c>
      <c r="R105" s="15">
        <v>1.8144295029659701</v>
      </c>
      <c r="S105" s="15">
        <v>2.1512699999999998</v>
      </c>
      <c r="T105" s="15">
        <v>2.1898192716000002E-4</v>
      </c>
      <c r="U105" s="15">
        <v>0</v>
      </c>
      <c r="V105" s="15">
        <v>0.71014014128595004</v>
      </c>
      <c r="W105" s="15">
        <v>3.5621060151359997E-2</v>
      </c>
      <c r="X105" s="15">
        <v>4.4528697493410903</v>
      </c>
      <c r="Y105" s="15">
        <v>0.12658980239240999</v>
      </c>
      <c r="Z105" s="15">
        <v>1.73037693992439</v>
      </c>
      <c r="AA105" s="15">
        <v>0</v>
      </c>
      <c r="AB105" s="15">
        <v>1.065712045512E-2</v>
      </c>
      <c r="AC105" s="15">
        <v>1.361337647178E-2</v>
      </c>
      <c r="AD105" s="15">
        <v>21.054254617219289</v>
      </c>
      <c r="AE105" s="15">
        <v>0.94999962496825652</v>
      </c>
      <c r="AF105" s="15">
        <v>3.2874069285454093</v>
      </c>
      <c r="AG105" s="15">
        <v>1.9444854749310645</v>
      </c>
      <c r="AH105" s="15">
        <v>9.6013106620174357E-2</v>
      </c>
      <c r="AI105" s="15">
        <v>15.66874744044947</v>
      </c>
      <c r="AJ105" s="15">
        <v>2.2527184808672059E-2</v>
      </c>
      <c r="AK105" s="15">
        <v>1.4216262971329752</v>
      </c>
      <c r="AL105" s="15">
        <v>1.4113942543976049E-2</v>
      </c>
      <c r="AM105" s="15">
        <v>0</v>
      </c>
    </row>
    <row r="106" spans="1:39" x14ac:dyDescent="0.25">
      <c r="A106" s="13">
        <v>75221</v>
      </c>
      <c r="B106" s="13" t="s">
        <v>90</v>
      </c>
      <c r="C106" s="13" t="s">
        <v>77</v>
      </c>
      <c r="D106" s="13">
        <v>457600</v>
      </c>
      <c r="E106" s="13">
        <v>340110</v>
      </c>
      <c r="F106" s="13">
        <v>8</v>
      </c>
      <c r="G106" s="14">
        <v>0.217719</v>
      </c>
      <c r="H106" s="15">
        <v>53.330599999999997</v>
      </c>
      <c r="I106" s="15">
        <v>118.45999</v>
      </c>
      <c r="J106" s="15">
        <v>32.858350000000002</v>
      </c>
      <c r="K106" s="16">
        <v>46</v>
      </c>
      <c r="L106" s="15">
        <v>3.8712900000000001</v>
      </c>
      <c r="M106" s="15">
        <v>1.6734800000000001</v>
      </c>
      <c r="N106" s="15">
        <v>7.9176099999999998</v>
      </c>
      <c r="O106" s="15">
        <v>2.1484399999999999</v>
      </c>
      <c r="P106" s="15">
        <v>0.12328682499108</v>
      </c>
      <c r="Q106" s="15">
        <v>5.4964463717159999</v>
      </c>
      <c r="R106" s="15">
        <v>1.8144295029659701</v>
      </c>
      <c r="S106" s="15">
        <v>2.1512699999999998</v>
      </c>
      <c r="T106" s="15">
        <v>2.1898192716000002E-4</v>
      </c>
      <c r="U106" s="15">
        <v>0</v>
      </c>
      <c r="V106" s="15">
        <v>0.71014014128595004</v>
      </c>
      <c r="W106" s="15">
        <v>3.5621060151359997E-2</v>
      </c>
      <c r="X106" s="15">
        <v>4.4528697493410903</v>
      </c>
      <c r="Y106" s="15">
        <v>0.12658980239240999</v>
      </c>
      <c r="Z106" s="15">
        <v>1.73037693992439</v>
      </c>
      <c r="AA106" s="15">
        <v>0</v>
      </c>
      <c r="AB106" s="15">
        <v>1.065712045512E-2</v>
      </c>
      <c r="AC106" s="15">
        <v>1.361337647178E-2</v>
      </c>
      <c r="AD106" s="15">
        <v>21.054254617219289</v>
      </c>
      <c r="AE106" s="15">
        <v>5.8730325538643227</v>
      </c>
      <c r="AF106" s="15">
        <v>20.323216348418498</v>
      </c>
      <c r="AG106" s="15">
        <v>8.0372679903814319</v>
      </c>
      <c r="AH106" s="15">
        <v>0.83034738034943845</v>
      </c>
      <c r="AI106" s="15">
        <v>18.775752613399032</v>
      </c>
      <c r="AJ106" s="15">
        <v>0.17488180545705506</v>
      </c>
      <c r="AK106" s="15">
        <v>11.036291291583636</v>
      </c>
      <c r="AL106" s="15">
        <v>7.8600016546570825E-2</v>
      </c>
      <c r="AM106" s="15">
        <v>0</v>
      </c>
    </row>
    <row r="107" spans="1:39" x14ac:dyDescent="0.25">
      <c r="A107" s="13">
        <v>75222</v>
      </c>
      <c r="B107" s="13" t="s">
        <v>90</v>
      </c>
      <c r="C107" s="13" t="s">
        <v>77</v>
      </c>
      <c r="D107" s="13">
        <v>457700</v>
      </c>
      <c r="E107" s="13">
        <v>340100</v>
      </c>
      <c r="F107" s="13">
        <v>8</v>
      </c>
      <c r="G107" s="14">
        <v>0.24546499999999999</v>
      </c>
      <c r="H107" s="15">
        <v>53.330599999999997</v>
      </c>
      <c r="I107" s="15">
        <v>81.505480000000006</v>
      </c>
      <c r="J107" s="15">
        <v>32.858350000000002</v>
      </c>
      <c r="K107" s="16">
        <v>35</v>
      </c>
      <c r="L107" s="15">
        <v>3.8712900000000001</v>
      </c>
      <c r="M107" s="15">
        <v>1.6734800000000001</v>
      </c>
      <c r="N107" s="15">
        <v>7.9176099999999998</v>
      </c>
      <c r="O107" s="15">
        <v>2.1484399999999999</v>
      </c>
      <c r="P107" s="15">
        <v>0.12328682499108</v>
      </c>
      <c r="Q107" s="15">
        <v>5.4964463717159999</v>
      </c>
      <c r="R107" s="15">
        <v>1.8144295029659701</v>
      </c>
      <c r="S107" s="15">
        <v>2.1512699999999998</v>
      </c>
      <c r="T107" s="15">
        <v>2.1898192716000002E-4</v>
      </c>
      <c r="U107" s="15">
        <v>0</v>
      </c>
      <c r="V107" s="15">
        <v>0.71014014128595004</v>
      </c>
      <c r="W107" s="15">
        <v>3.5621060151359997E-2</v>
      </c>
      <c r="X107" s="15">
        <v>4.4528697493410903</v>
      </c>
      <c r="Y107" s="15">
        <v>0.12658980239240999</v>
      </c>
      <c r="Z107" s="15">
        <v>1.73037693992439</v>
      </c>
      <c r="AA107" s="15">
        <v>0</v>
      </c>
      <c r="AB107" s="15">
        <v>1.065712045512E-2</v>
      </c>
      <c r="AC107" s="15">
        <v>1.361337647178E-2</v>
      </c>
      <c r="AD107" s="15">
        <v>21.054254617219289</v>
      </c>
      <c r="AE107" s="15">
        <v>2.5416505007680352</v>
      </c>
      <c r="AF107" s="15">
        <v>8.7952029101537157</v>
      </c>
      <c r="AG107" s="15">
        <v>3.4714269136975369</v>
      </c>
      <c r="AH107" s="15">
        <v>0.35282476112795225</v>
      </c>
      <c r="AI107" s="15">
        <v>8.1277690666500337</v>
      </c>
      <c r="AJ107" s="15">
        <v>7.5687611122094711E-2</v>
      </c>
      <c r="AK107" s="15">
        <v>4.7764289791293688</v>
      </c>
      <c r="AL107" s="15">
        <v>3.3889257351274779E-2</v>
      </c>
      <c r="AM107" s="15">
        <v>0</v>
      </c>
    </row>
    <row r="108" spans="1:39" x14ac:dyDescent="0.25">
      <c r="A108" s="13">
        <v>75223</v>
      </c>
      <c r="B108" s="13" t="s">
        <v>90</v>
      </c>
      <c r="C108" s="13" t="s">
        <v>77</v>
      </c>
      <c r="D108" s="13">
        <v>457850</v>
      </c>
      <c r="E108" s="13">
        <v>339940</v>
      </c>
      <c r="F108" s="13">
        <v>8</v>
      </c>
      <c r="G108" s="14">
        <v>0.24273399999999998</v>
      </c>
      <c r="H108" s="15">
        <v>66.829009999999997</v>
      </c>
      <c r="I108" s="15">
        <v>84.827910000000003</v>
      </c>
      <c r="J108" s="15">
        <v>38.584580000000003</v>
      </c>
      <c r="K108" s="16">
        <v>39</v>
      </c>
      <c r="L108" s="15">
        <v>3.8388900000000001</v>
      </c>
      <c r="M108" s="15">
        <v>1.65947</v>
      </c>
      <c r="N108" s="15">
        <v>7.8513599999999997</v>
      </c>
      <c r="O108" s="15">
        <v>2.16913</v>
      </c>
      <c r="P108" s="15">
        <v>0.11392534760499</v>
      </c>
      <c r="Q108" s="15">
        <v>10.39078368621165</v>
      </c>
      <c r="R108" s="15">
        <v>1.61820344773668</v>
      </c>
      <c r="S108" s="15">
        <v>3.2915100000000002</v>
      </c>
      <c r="T108" s="15">
        <v>1.2773945751E-4</v>
      </c>
      <c r="U108" s="15">
        <v>0</v>
      </c>
      <c r="V108" s="15">
        <v>1.9656000266820899</v>
      </c>
      <c r="W108" s="15">
        <v>3.8942286046620006E-2</v>
      </c>
      <c r="X108" s="15">
        <v>6.1207273490612994</v>
      </c>
      <c r="Y108" s="15">
        <v>0.12848764576113</v>
      </c>
      <c r="Z108" s="15">
        <v>4.4913010775576705</v>
      </c>
      <c r="AA108" s="15">
        <v>0</v>
      </c>
      <c r="AB108" s="15">
        <v>9.543962325390001E-3</v>
      </c>
      <c r="AC108" s="15">
        <v>1.045638702189E-2</v>
      </c>
      <c r="AD108" s="15">
        <v>23.13055000808076</v>
      </c>
      <c r="AE108" s="15">
        <v>0.61092707179282435</v>
      </c>
      <c r="AF108" s="15">
        <v>2.1140701910432829</v>
      </c>
      <c r="AG108" s="15">
        <v>0.71000758140380349</v>
      </c>
      <c r="AH108" s="15">
        <v>7.1518594695812454E-2</v>
      </c>
      <c r="AI108" s="15">
        <v>13.324696976405813</v>
      </c>
      <c r="AJ108" s="15">
        <v>1.7891479866485878E-2</v>
      </c>
      <c r="AK108" s="15">
        <v>1.1290801974967619</v>
      </c>
      <c r="AL108" s="15">
        <v>2.0707907295226386E-2</v>
      </c>
      <c r="AM108" s="15">
        <v>0</v>
      </c>
    </row>
    <row r="109" spans="1:39" x14ac:dyDescent="0.25">
      <c r="A109" s="13">
        <v>75225</v>
      </c>
      <c r="B109" s="13" t="s">
        <v>90</v>
      </c>
      <c r="C109" s="13" t="s">
        <v>77</v>
      </c>
      <c r="D109" s="13">
        <v>457860</v>
      </c>
      <c r="E109" s="13">
        <v>339560</v>
      </c>
      <c r="F109" s="13">
        <v>8</v>
      </c>
      <c r="G109" s="14">
        <v>0.51618099999999989</v>
      </c>
      <c r="H109" s="15">
        <v>66.829009999999997</v>
      </c>
      <c r="I109" s="15">
        <v>127.56219</v>
      </c>
      <c r="J109" s="15">
        <v>38.584580000000003</v>
      </c>
      <c r="K109" s="16">
        <v>49</v>
      </c>
      <c r="L109" s="15">
        <v>3.8388900000000001</v>
      </c>
      <c r="M109" s="15">
        <v>1.65947</v>
      </c>
      <c r="N109" s="15">
        <v>7.8513599999999997</v>
      </c>
      <c r="O109" s="15">
        <v>2.16913</v>
      </c>
      <c r="P109" s="15">
        <v>0.11392534760499</v>
      </c>
      <c r="Q109" s="15">
        <v>10.39078368621165</v>
      </c>
      <c r="R109" s="15">
        <v>1.61820344773668</v>
      </c>
      <c r="S109" s="15">
        <v>3.2915100000000002</v>
      </c>
      <c r="T109" s="15">
        <v>1.2773945751E-4</v>
      </c>
      <c r="U109" s="15">
        <v>0</v>
      </c>
      <c r="V109" s="15">
        <v>1.9656000266820899</v>
      </c>
      <c r="W109" s="15">
        <v>3.8942286046620006E-2</v>
      </c>
      <c r="X109" s="15">
        <v>6.1207273490612994</v>
      </c>
      <c r="Y109" s="15">
        <v>0.12848764576113</v>
      </c>
      <c r="Z109" s="15">
        <v>4.4913010775576705</v>
      </c>
      <c r="AA109" s="15">
        <v>0</v>
      </c>
      <c r="AB109" s="15">
        <v>9.543962325390001E-3</v>
      </c>
      <c r="AC109" s="15">
        <v>1.045638702189E-2</v>
      </c>
      <c r="AD109" s="15">
        <v>23.13055000808076</v>
      </c>
      <c r="AE109" s="15">
        <v>8.2921717533077004</v>
      </c>
      <c r="AF109" s="15">
        <v>28.694477511423365</v>
      </c>
      <c r="AG109" s="15">
        <v>6.6838777149081494</v>
      </c>
      <c r="AH109" s="15">
        <v>1.7274500596294102</v>
      </c>
      <c r="AI109" s="15">
        <v>4.9585889307256501</v>
      </c>
      <c r="AJ109" s="15">
        <v>0.16027342496010627</v>
      </c>
      <c r="AK109" s="15">
        <v>10.114398118984802</v>
      </c>
      <c r="AL109" s="15">
        <v>0.10194248606081971</v>
      </c>
      <c r="AM109" s="15">
        <v>0</v>
      </c>
    </row>
    <row r="110" spans="1:39" x14ac:dyDescent="0.25">
      <c r="A110" s="13">
        <v>77321</v>
      </c>
      <c r="B110" s="13" t="s">
        <v>79</v>
      </c>
      <c r="C110" s="13" t="s">
        <v>77</v>
      </c>
      <c r="D110" s="13">
        <v>446000</v>
      </c>
      <c r="E110" s="13">
        <v>346960</v>
      </c>
      <c r="F110" s="13">
        <v>8</v>
      </c>
      <c r="G110" s="14">
        <v>1.6430859999999998</v>
      </c>
      <c r="H110" s="15">
        <v>32.779820000000001</v>
      </c>
      <c r="I110" s="15">
        <v>77.273840000000007</v>
      </c>
      <c r="J110" s="15">
        <v>21.95908</v>
      </c>
      <c r="K110" s="16">
        <v>34</v>
      </c>
      <c r="L110" s="15">
        <v>3.8861699999999999</v>
      </c>
      <c r="M110" s="15">
        <v>1.67991</v>
      </c>
      <c r="N110" s="15">
        <v>7.9480599999999999</v>
      </c>
      <c r="O110" s="15">
        <v>1.3859999999999999</v>
      </c>
      <c r="P110" s="15">
        <v>1.2226490933100001E-2</v>
      </c>
      <c r="Q110" s="15">
        <v>0.53836706792286004</v>
      </c>
      <c r="R110" s="15">
        <v>2.0591600550612004</v>
      </c>
      <c r="S110" s="15">
        <v>1.53894</v>
      </c>
      <c r="T110" s="15">
        <v>7.4818825113000004E-4</v>
      </c>
      <c r="U110" s="15">
        <v>0</v>
      </c>
      <c r="V110" s="15">
        <v>0.17611621491842999</v>
      </c>
      <c r="W110" s="15">
        <v>0</v>
      </c>
      <c r="X110" s="15">
        <v>2.28496691895102</v>
      </c>
      <c r="Y110" s="15">
        <v>0.14126159151213002</v>
      </c>
      <c r="Z110" s="15">
        <v>1.3226325915524701</v>
      </c>
      <c r="AA110" s="15">
        <v>0</v>
      </c>
      <c r="AB110" s="15">
        <v>1.0693617442980001E-2</v>
      </c>
      <c r="AC110" s="15">
        <v>9.1789924467899995E-3</v>
      </c>
      <c r="AD110" s="15">
        <v>9.7853899000839011</v>
      </c>
      <c r="AE110" s="15">
        <v>4.6396538607580009</v>
      </c>
      <c r="AF110" s="15">
        <v>16.055196072754196</v>
      </c>
      <c r="AG110" s="15">
        <v>5.4940311877173347</v>
      </c>
      <c r="AH110" s="15">
        <v>1.4763899441525496</v>
      </c>
      <c r="AI110" s="15">
        <v>6.3318893981284399</v>
      </c>
      <c r="AJ110" s="15">
        <v>0.16311918571138237</v>
      </c>
      <c r="AK110" s="15">
        <v>10.293985952694305</v>
      </c>
      <c r="AL110" s="15">
        <v>3.9754398083803391E-2</v>
      </c>
      <c r="AM110" s="15">
        <v>0</v>
      </c>
    </row>
    <row r="111" spans="1:39" x14ac:dyDescent="0.25">
      <c r="A111" s="13">
        <v>77322</v>
      </c>
      <c r="B111" s="13" t="s">
        <v>79</v>
      </c>
      <c r="C111" s="13" t="s">
        <v>77</v>
      </c>
      <c r="D111" s="13">
        <v>443000</v>
      </c>
      <c r="E111" s="13">
        <v>346430</v>
      </c>
      <c r="F111" s="13">
        <v>8</v>
      </c>
      <c r="G111" s="14">
        <v>1.5814389999999998</v>
      </c>
      <c r="H111" s="15">
        <v>29.217500000000001</v>
      </c>
      <c r="I111" s="15">
        <v>64.834689999999995</v>
      </c>
      <c r="J111" s="15">
        <v>19.848089999999999</v>
      </c>
      <c r="K111" s="16">
        <v>30</v>
      </c>
      <c r="L111" s="15">
        <v>3.87249</v>
      </c>
      <c r="M111" s="15">
        <v>1.6739999999999999</v>
      </c>
      <c r="N111" s="15">
        <v>7.9200799999999996</v>
      </c>
      <c r="O111" s="15">
        <v>1.3320099999999999</v>
      </c>
      <c r="P111" s="15">
        <v>7.8651008838299986E-3</v>
      </c>
      <c r="Q111" s="15">
        <v>0.44520850641020998</v>
      </c>
      <c r="R111" s="15">
        <v>1.75030429529595</v>
      </c>
      <c r="S111" s="15">
        <v>1.7155800000000001</v>
      </c>
      <c r="T111" s="15">
        <v>5.6570331183000006E-4</v>
      </c>
      <c r="U111" s="15">
        <v>0</v>
      </c>
      <c r="V111" s="15">
        <v>6.3577752852120001E-2</v>
      </c>
      <c r="W111" s="15">
        <v>0</v>
      </c>
      <c r="X111" s="15">
        <v>2.0528825731492799</v>
      </c>
      <c r="Y111" s="15">
        <v>0.13208259906534001</v>
      </c>
      <c r="Z111" s="15">
        <v>0.84225923733915009</v>
      </c>
      <c r="AA111" s="15">
        <v>0</v>
      </c>
      <c r="AB111" s="15">
        <v>9.08774997714E-3</v>
      </c>
      <c r="AC111" s="15">
        <v>7.6461189566700005E-3</v>
      </c>
      <c r="AD111" s="15">
        <v>7.3918626907433103</v>
      </c>
      <c r="AE111" s="15">
        <v>3.915805649635749</v>
      </c>
      <c r="AF111" s="15">
        <v>13.550370216072407</v>
      </c>
      <c r="AG111" s="15">
        <v>5.0649512502413483</v>
      </c>
      <c r="AH111" s="15">
        <v>2.8418433169051198</v>
      </c>
      <c r="AI111" s="15">
        <v>2.414599541548005</v>
      </c>
      <c r="AJ111" s="15">
        <v>0.1212237477998053</v>
      </c>
      <c r="AK111" s="15">
        <v>7.6500845166803497</v>
      </c>
      <c r="AL111" s="15">
        <v>5.8311761117208892E-2</v>
      </c>
      <c r="AM111" s="15">
        <v>0</v>
      </c>
    </row>
    <row r="112" spans="1:39" x14ac:dyDescent="0.25">
      <c r="A112" s="13">
        <v>77323</v>
      </c>
      <c r="B112" s="13" t="s">
        <v>92</v>
      </c>
      <c r="C112" s="13" t="s">
        <v>77</v>
      </c>
      <c r="D112" s="13">
        <v>443780</v>
      </c>
      <c r="E112" s="13">
        <v>346000</v>
      </c>
      <c r="F112" s="13">
        <v>8</v>
      </c>
      <c r="G112" s="14">
        <v>2.4177390000000001</v>
      </c>
      <c r="H112" s="15">
        <v>26.68075</v>
      </c>
      <c r="I112" s="15">
        <v>50.139310000000002</v>
      </c>
      <c r="J112" s="15">
        <v>18.271280000000001</v>
      </c>
      <c r="K112" s="16">
        <v>25</v>
      </c>
      <c r="L112" s="15">
        <v>3.87249</v>
      </c>
      <c r="M112" s="15">
        <v>1.6739999999999999</v>
      </c>
      <c r="N112" s="15">
        <v>7.9200799999999996</v>
      </c>
      <c r="O112" s="15">
        <v>1.3222400000000001</v>
      </c>
      <c r="P112" s="15">
        <v>7.5001310052299998E-3</v>
      </c>
      <c r="Q112" s="15">
        <v>0.24608094064604999</v>
      </c>
      <c r="R112" s="15">
        <v>1.33027871050914</v>
      </c>
      <c r="S112" s="15">
        <v>1.5833900000000001</v>
      </c>
      <c r="T112" s="15">
        <v>4.7446084217999995E-4</v>
      </c>
      <c r="U112" s="15">
        <v>0</v>
      </c>
      <c r="V112" s="15">
        <v>8.5037981713800004E-2</v>
      </c>
      <c r="W112" s="15">
        <v>0</v>
      </c>
      <c r="X112" s="15">
        <v>2.4465755811951002</v>
      </c>
      <c r="Y112" s="15">
        <v>0.13283078731646999</v>
      </c>
      <c r="Z112" s="15">
        <v>0.81297040458150005</v>
      </c>
      <c r="AA112" s="15">
        <v>0</v>
      </c>
      <c r="AB112" s="15">
        <v>7.3541430537899998E-3</v>
      </c>
      <c r="AC112" s="15">
        <v>6.6789487783799999E-3</v>
      </c>
      <c r="AD112" s="15">
        <v>5.2327921314153603</v>
      </c>
      <c r="AE112" s="15">
        <v>3.0530754707739893</v>
      </c>
      <c r="AF112" s="15">
        <v>10.564953071776019</v>
      </c>
      <c r="AG112" s="15">
        <v>2.8512116356594914</v>
      </c>
      <c r="AH112" s="15">
        <v>0.28102430637655335</v>
      </c>
      <c r="AI112" s="15">
        <v>2.0181337989089134</v>
      </c>
      <c r="AJ112" s="15">
        <v>7.1982149426489075E-2</v>
      </c>
      <c r="AK112" s="15">
        <v>4.5425878740719803</v>
      </c>
      <c r="AL112" s="15">
        <v>7.559169300656926E-2</v>
      </c>
      <c r="AM112" s="15">
        <v>0</v>
      </c>
    </row>
    <row r="113" spans="1:39" x14ac:dyDescent="0.25">
      <c r="A113" s="13">
        <v>77427</v>
      </c>
      <c r="B113" s="13" t="s">
        <v>96</v>
      </c>
      <c r="C113" s="13" t="s">
        <v>77</v>
      </c>
      <c r="D113" s="13">
        <v>459000</v>
      </c>
      <c r="E113" s="13">
        <v>336280</v>
      </c>
      <c r="F113" s="13">
        <v>8</v>
      </c>
      <c r="G113" s="14">
        <v>2.3885130000000001</v>
      </c>
      <c r="H113" s="15">
        <v>28.993230000000001</v>
      </c>
      <c r="I113" s="15">
        <v>52.698279999999997</v>
      </c>
      <c r="J113" s="15">
        <v>19.768080000000001</v>
      </c>
      <c r="K113" s="16">
        <v>25</v>
      </c>
      <c r="L113" s="15">
        <v>3.8388900000000001</v>
      </c>
      <c r="M113" s="15">
        <v>1.65947</v>
      </c>
      <c r="N113" s="15">
        <v>7.8513599999999997</v>
      </c>
      <c r="O113" s="15">
        <v>1.61595</v>
      </c>
      <c r="P113" s="15">
        <v>2.000034934728E-2</v>
      </c>
      <c r="Q113" s="15">
        <v>0.66716493808080002</v>
      </c>
      <c r="R113" s="15">
        <v>1.6145355004567501</v>
      </c>
      <c r="S113" s="15">
        <v>1.10097</v>
      </c>
      <c r="T113" s="15">
        <v>0</v>
      </c>
      <c r="U113" s="15">
        <v>0</v>
      </c>
      <c r="V113" s="15">
        <v>0.37571824152477001</v>
      </c>
      <c r="W113" s="15">
        <v>3.8759801107319997E-2</v>
      </c>
      <c r="X113" s="15">
        <v>1.06684345213566</v>
      </c>
      <c r="Y113" s="15">
        <v>0.14834200715697002</v>
      </c>
      <c r="Z113" s="15">
        <v>0.71922789126308995</v>
      </c>
      <c r="AA113" s="15">
        <v>0</v>
      </c>
      <c r="AB113" s="15">
        <v>1.1186326779090001E-2</v>
      </c>
      <c r="AC113" s="15">
        <v>7.8468523899000008E-3</v>
      </c>
      <c r="AD113" s="15">
        <v>8.2569325454949603</v>
      </c>
      <c r="AE113" s="15">
        <v>2.4903371483237375</v>
      </c>
      <c r="AF113" s="15">
        <v>8.617636660737654</v>
      </c>
      <c r="AG113" s="15">
        <v>2.33863808058222</v>
      </c>
      <c r="AH113" s="15">
        <v>0.23993186670043259</v>
      </c>
      <c r="AI113" s="15">
        <v>5.4742457720013524</v>
      </c>
      <c r="AJ113" s="15">
        <v>7.078688293931068E-2</v>
      </c>
      <c r="AK113" s="15">
        <v>4.4671580196677834</v>
      </c>
      <c r="AL113" s="15">
        <v>6.3155690475074902E-3</v>
      </c>
      <c r="AM113" s="15">
        <v>0</v>
      </c>
    </row>
    <row r="114" spans="1:39" x14ac:dyDescent="0.25">
      <c r="A114" s="13">
        <v>77428</v>
      </c>
      <c r="B114" s="13" t="s">
        <v>94</v>
      </c>
      <c r="C114" s="13" t="s">
        <v>77</v>
      </c>
      <c r="D114" s="13">
        <v>446000</v>
      </c>
      <c r="E114" s="13">
        <v>340450</v>
      </c>
      <c r="F114" s="13">
        <v>8</v>
      </c>
      <c r="G114" s="14">
        <v>1.2782179999999999</v>
      </c>
      <c r="H114" s="15">
        <v>29.094100000000001</v>
      </c>
      <c r="I114" s="15">
        <v>55.313830000000003</v>
      </c>
      <c r="J114" s="15">
        <v>19.808420000000002</v>
      </c>
      <c r="K114" s="16">
        <v>26</v>
      </c>
      <c r="L114" s="15">
        <v>3.84816</v>
      </c>
      <c r="M114" s="15">
        <v>1.6634800000000001</v>
      </c>
      <c r="N114" s="15">
        <v>7.8703000000000003</v>
      </c>
      <c r="O114" s="15">
        <v>1.6234</v>
      </c>
      <c r="P114" s="15">
        <v>6.2592334179899997E-3</v>
      </c>
      <c r="Q114" s="15">
        <v>0.28004138784978005</v>
      </c>
      <c r="R114" s="15">
        <v>1.3739838534714901</v>
      </c>
      <c r="S114" s="15">
        <v>1.2779499999999999</v>
      </c>
      <c r="T114" s="15">
        <v>2.1898192716000002E-4</v>
      </c>
      <c r="U114" s="15">
        <v>0</v>
      </c>
      <c r="V114" s="15">
        <v>0.21115332326403</v>
      </c>
      <c r="W114" s="15">
        <v>2.0547804165179998E-2</v>
      </c>
      <c r="X114" s="15">
        <v>1.9824068895916203</v>
      </c>
      <c r="Y114" s="15">
        <v>0.13788562013508002</v>
      </c>
      <c r="Z114" s="15">
        <v>1.02353977603977</v>
      </c>
      <c r="AA114" s="15">
        <v>0</v>
      </c>
      <c r="AB114" s="15">
        <v>9.0512529892800009E-3</v>
      </c>
      <c r="AC114" s="15">
        <v>7.2993975720000003E-3</v>
      </c>
      <c r="AD114" s="15">
        <v>7.7584201883152204</v>
      </c>
      <c r="AE114" s="15">
        <v>2.4980191165139489</v>
      </c>
      <c r="AF114" s="15">
        <v>8.6442195717090247</v>
      </c>
      <c r="AG114" s="15">
        <v>5.1178027762290732</v>
      </c>
      <c r="AH114" s="15">
        <v>2.2358056086913369</v>
      </c>
      <c r="AI114" s="15">
        <v>2.8463089524479659</v>
      </c>
      <c r="AJ114" s="15">
        <v>7.530793174703164E-2</v>
      </c>
      <c r="AK114" s="15">
        <v>4.7524684981081959</v>
      </c>
      <c r="AL114" s="15">
        <v>4.9797544553433118E-2</v>
      </c>
      <c r="AM114" s="15">
        <v>0</v>
      </c>
    </row>
    <row r="115" spans="1:39" x14ac:dyDescent="0.25">
      <c r="A115" s="13">
        <v>77431</v>
      </c>
      <c r="B115" s="13" t="s">
        <v>89</v>
      </c>
      <c r="C115" s="13" t="s">
        <v>77</v>
      </c>
      <c r="D115" s="13">
        <v>446400</v>
      </c>
      <c r="E115" s="13">
        <v>341320</v>
      </c>
      <c r="F115" s="13">
        <v>8</v>
      </c>
      <c r="G115" s="14">
        <v>1.1703800000000002</v>
      </c>
      <c r="H115" s="15">
        <v>32.019399999999997</v>
      </c>
      <c r="I115" s="15">
        <v>62.634709999999998</v>
      </c>
      <c r="J115" s="15">
        <v>21.61824</v>
      </c>
      <c r="K115" s="16">
        <v>29</v>
      </c>
      <c r="L115" s="15">
        <v>3.84816</v>
      </c>
      <c r="M115" s="15">
        <v>1.6634800000000001</v>
      </c>
      <c r="N115" s="15">
        <v>7.8703000000000003</v>
      </c>
      <c r="O115" s="15">
        <v>1.5353399999999999</v>
      </c>
      <c r="P115" s="15">
        <v>6.49646383908E-3</v>
      </c>
      <c r="Q115" s="15">
        <v>0.51499074719853</v>
      </c>
      <c r="R115" s="15">
        <v>1.5887503785336599</v>
      </c>
      <c r="S115" s="15">
        <v>1.32135</v>
      </c>
      <c r="T115" s="15">
        <v>2.3723042108999998E-4</v>
      </c>
      <c r="U115" s="15">
        <v>0</v>
      </c>
      <c r="V115" s="15">
        <v>0.20139037901147999</v>
      </c>
      <c r="W115" s="15">
        <v>1.8540469832880001E-2</v>
      </c>
      <c r="X115" s="15">
        <v>1.8114367499614501</v>
      </c>
      <c r="Y115" s="15">
        <v>0.13283078731646999</v>
      </c>
      <c r="Z115" s="15">
        <v>1.0302552218060101</v>
      </c>
      <c r="AA115" s="15">
        <v>0</v>
      </c>
      <c r="AB115" s="15">
        <v>9.2337379285799999E-3</v>
      </c>
      <c r="AC115" s="15">
        <v>7.8286038959700013E-3</v>
      </c>
      <c r="AD115" s="15">
        <v>10.45877757459483</v>
      </c>
      <c r="AE115" s="15">
        <v>3.6731103213893306</v>
      </c>
      <c r="AF115" s="15">
        <v>12.710540091266264</v>
      </c>
      <c r="AG115" s="15">
        <v>4.0171212630356496</v>
      </c>
      <c r="AH115" s="15">
        <v>0.46543325349927234</v>
      </c>
      <c r="AI115" s="15">
        <v>2.9021547608512313</v>
      </c>
      <c r="AJ115" s="15">
        <v>0.10627347574334631</v>
      </c>
      <c r="AK115" s="15">
        <v>6.706615544180397</v>
      </c>
      <c r="AL115" s="15">
        <v>3.4061290034509126E-2</v>
      </c>
      <c r="AM115" s="15">
        <v>0</v>
      </c>
    </row>
    <row r="116" spans="1:39" x14ac:dyDescent="0.25">
      <c r="A116" s="13">
        <v>80612</v>
      </c>
      <c r="B116" s="13" t="s">
        <v>92</v>
      </c>
      <c r="C116" s="13" t="s">
        <v>77</v>
      </c>
      <c r="D116" s="13">
        <v>448500</v>
      </c>
      <c r="E116" s="13">
        <v>339500</v>
      </c>
      <c r="F116" s="13">
        <v>8</v>
      </c>
      <c r="G116" s="14">
        <v>0.32938000000000001</v>
      </c>
      <c r="H116" s="15">
        <v>46.016240000000003</v>
      </c>
      <c r="I116" s="15">
        <v>65.211100000000002</v>
      </c>
      <c r="J116" s="15">
        <v>29.75686</v>
      </c>
      <c r="K116" s="16">
        <v>30</v>
      </c>
      <c r="L116" s="15">
        <v>3.4741200000000001</v>
      </c>
      <c r="M116" s="15">
        <v>1.50325</v>
      </c>
      <c r="N116" s="15">
        <v>8.2674000000000003</v>
      </c>
      <c r="O116" s="15">
        <v>1.54081</v>
      </c>
      <c r="P116" s="15">
        <v>1.18615210545E-2</v>
      </c>
      <c r="Q116" s="15">
        <v>0.38683157432814003</v>
      </c>
      <c r="R116" s="15">
        <v>1.19082371989608</v>
      </c>
      <c r="S116" s="15">
        <v>1.3661000000000001</v>
      </c>
      <c r="T116" s="15">
        <v>1.8248493930000001E-4</v>
      </c>
      <c r="U116" s="15">
        <v>0</v>
      </c>
      <c r="V116" s="15">
        <v>0.44905893862944002</v>
      </c>
      <c r="W116" s="15">
        <v>3.122317311423E-2</v>
      </c>
      <c r="X116" s="15">
        <v>2.21279412545787</v>
      </c>
      <c r="Y116" s="15">
        <v>0.17507605076442001</v>
      </c>
      <c r="Z116" s="15">
        <v>2.5922715567322201</v>
      </c>
      <c r="AA116" s="15">
        <v>0</v>
      </c>
      <c r="AB116" s="15">
        <v>9.8724352161299999E-3</v>
      </c>
      <c r="AC116" s="15">
        <v>7.518379499160001E-3</v>
      </c>
      <c r="AD116" s="15">
        <v>22.79700403602822</v>
      </c>
      <c r="AE116" s="15">
        <v>2.3234537913873035</v>
      </c>
      <c r="AF116" s="15">
        <v>6.9719308192561336</v>
      </c>
      <c r="AG116" s="15">
        <v>2.3510305121118198</v>
      </c>
      <c r="AH116" s="15">
        <v>0.53702528011230455</v>
      </c>
      <c r="AI116" s="15">
        <v>1.947427706509439</v>
      </c>
      <c r="AJ116" s="15">
        <v>0.10565658458089765</v>
      </c>
      <c r="AK116" s="15">
        <v>4.8625820729096274</v>
      </c>
      <c r="AL116" s="15">
        <v>9.5753233132469362E-2</v>
      </c>
      <c r="AM116" s="15">
        <v>0</v>
      </c>
    </row>
    <row r="117" spans="1:39" x14ac:dyDescent="0.25">
      <c r="A117" s="13">
        <v>81226</v>
      </c>
      <c r="B117" s="13" t="s">
        <v>97</v>
      </c>
      <c r="C117" s="13" t="s">
        <v>77</v>
      </c>
      <c r="D117" s="13">
        <v>462443</v>
      </c>
      <c r="E117" s="13">
        <v>341580</v>
      </c>
      <c r="F117" s="13">
        <v>8</v>
      </c>
      <c r="G117" s="14">
        <v>0.78606999999999994</v>
      </c>
      <c r="H117" s="15">
        <v>31.88091</v>
      </c>
      <c r="I117" s="15">
        <v>67.984979999999993</v>
      </c>
      <c r="J117" s="15">
        <v>21.34478</v>
      </c>
      <c r="K117" s="16">
        <v>31</v>
      </c>
      <c r="L117" s="15">
        <v>3.87791</v>
      </c>
      <c r="M117" s="15">
        <v>1.6763399999999999</v>
      </c>
      <c r="N117" s="15">
        <v>7.9311600000000002</v>
      </c>
      <c r="O117" s="15">
        <v>2.09903</v>
      </c>
      <c r="P117" s="15">
        <v>1.760979664245E-2</v>
      </c>
      <c r="Q117" s="15">
        <v>0.63249279961380001</v>
      </c>
      <c r="R117" s="15">
        <v>1.4130903759634801</v>
      </c>
      <c r="S117" s="15">
        <v>1.32836</v>
      </c>
      <c r="T117" s="15">
        <v>3.6496987860000003E-5</v>
      </c>
      <c r="U117" s="15">
        <v>0</v>
      </c>
      <c r="V117" s="15">
        <v>0.53183410709591994</v>
      </c>
      <c r="W117" s="15">
        <v>4.5256264946400004E-3</v>
      </c>
      <c r="X117" s="15">
        <v>2.1847279417935304</v>
      </c>
      <c r="Y117" s="15">
        <v>0.10204557805656</v>
      </c>
      <c r="Z117" s="15">
        <v>1.7025479866811402</v>
      </c>
      <c r="AA117" s="15">
        <v>0</v>
      </c>
      <c r="AB117" s="15">
        <v>1.02191566008E-2</v>
      </c>
      <c r="AC117" s="15">
        <v>8.3395617260100009E-3</v>
      </c>
      <c r="AD117" s="15">
        <v>8.3606569849930796</v>
      </c>
      <c r="AE117" s="15">
        <v>4.8875592435358683</v>
      </c>
      <c r="AF117" s="15">
        <v>16.913055225061644</v>
      </c>
      <c r="AG117" s="15">
        <v>5.7569057457836328</v>
      </c>
      <c r="AH117" s="15">
        <v>1.1621503617974482</v>
      </c>
      <c r="AI117" s="15">
        <v>0.67935497060228278</v>
      </c>
      <c r="AJ117" s="15">
        <v>0.10392068067860492</v>
      </c>
      <c r="AK117" s="15">
        <v>6.5581373670708691</v>
      </c>
      <c r="AL117" s="15">
        <v>4.2986405469638778E-2</v>
      </c>
      <c r="AM117" s="15">
        <v>0</v>
      </c>
    </row>
    <row r="118" spans="1:39" x14ac:dyDescent="0.25">
      <c r="A118" s="13">
        <v>81445</v>
      </c>
      <c r="B118" s="13" t="s">
        <v>92</v>
      </c>
      <c r="C118" s="13" t="s">
        <v>77</v>
      </c>
      <c r="D118" s="13">
        <v>446000</v>
      </c>
      <c r="E118" s="13">
        <v>343260</v>
      </c>
      <c r="F118" s="13">
        <v>8</v>
      </c>
      <c r="G118" s="14">
        <v>1.6464780000000001</v>
      </c>
      <c r="H118" s="15">
        <v>29.038740000000001</v>
      </c>
      <c r="I118" s="15">
        <v>60.509630000000001</v>
      </c>
      <c r="J118" s="15">
        <v>19.708480000000002</v>
      </c>
      <c r="K118" s="16">
        <v>28</v>
      </c>
      <c r="L118" s="15">
        <v>3.84816</v>
      </c>
      <c r="M118" s="15">
        <v>1.6634800000000001</v>
      </c>
      <c r="N118" s="15">
        <v>7.8703000000000003</v>
      </c>
      <c r="O118" s="15">
        <v>1.47258</v>
      </c>
      <c r="P118" s="15">
        <v>7.7556099202500004E-3</v>
      </c>
      <c r="Q118" s="15">
        <v>0.31170252481833</v>
      </c>
      <c r="R118" s="15">
        <v>1.6983325845833099</v>
      </c>
      <c r="S118" s="15">
        <v>1.45051</v>
      </c>
      <c r="T118" s="15">
        <v>3.2847289074000005E-4</v>
      </c>
      <c r="U118" s="15">
        <v>0</v>
      </c>
      <c r="V118" s="15">
        <v>0.30173884713255</v>
      </c>
      <c r="W118" s="15">
        <v>0</v>
      </c>
      <c r="X118" s="15">
        <v>2.3728516657179002</v>
      </c>
      <c r="Y118" s="15">
        <v>0.11974661716866</v>
      </c>
      <c r="Z118" s="15">
        <v>1.04239047026946</v>
      </c>
      <c r="AA118" s="15">
        <v>0</v>
      </c>
      <c r="AB118" s="15">
        <v>1.0036671661499999E-2</v>
      </c>
      <c r="AC118" s="15">
        <v>8.5220466653099999E-3</v>
      </c>
      <c r="AD118" s="15">
        <v>6.8603205595502699</v>
      </c>
      <c r="AE118" s="15">
        <v>3.7658695340066894</v>
      </c>
      <c r="AF118" s="15">
        <v>13.031526826660935</v>
      </c>
      <c r="AG118" s="15">
        <v>4.5652366504589343</v>
      </c>
      <c r="AH118" s="15">
        <v>0.53013387786214505</v>
      </c>
      <c r="AI118" s="15">
        <v>3.5737078690018724</v>
      </c>
      <c r="AJ118" s="15">
        <v>9.2173975308927153E-2</v>
      </c>
      <c r="AK118" s="15">
        <v>5.8168363390001785</v>
      </c>
      <c r="AL118" s="15">
        <v>9.5404927700319345E-2</v>
      </c>
      <c r="AM118" s="15">
        <v>0</v>
      </c>
    </row>
    <row r="119" spans="1:39" x14ac:dyDescent="0.25">
      <c r="A119" s="13">
        <v>81446</v>
      </c>
      <c r="B119" s="13" t="s">
        <v>92</v>
      </c>
      <c r="C119" s="13" t="s">
        <v>77</v>
      </c>
      <c r="D119" s="13">
        <v>446633</v>
      </c>
      <c r="E119" s="13">
        <v>341504</v>
      </c>
      <c r="F119" s="13">
        <v>8</v>
      </c>
      <c r="G119" s="14">
        <v>1.1725650000000001</v>
      </c>
      <c r="H119" s="15">
        <v>32.019399999999997</v>
      </c>
      <c r="I119" s="15">
        <v>88.682040000000001</v>
      </c>
      <c r="J119" s="15">
        <v>21.61824</v>
      </c>
      <c r="K119" s="16">
        <v>38</v>
      </c>
      <c r="L119" s="15">
        <v>3.84816</v>
      </c>
      <c r="M119" s="15">
        <v>1.6634800000000001</v>
      </c>
      <c r="N119" s="15">
        <v>7.8703000000000003</v>
      </c>
      <c r="O119" s="15">
        <v>1.5353399999999999</v>
      </c>
      <c r="P119" s="15">
        <v>6.49646383908E-3</v>
      </c>
      <c r="Q119" s="15">
        <v>0.51499074719853</v>
      </c>
      <c r="R119" s="15">
        <v>1.5887503785336599</v>
      </c>
      <c r="S119" s="15">
        <v>1.32135</v>
      </c>
      <c r="T119" s="15">
        <v>2.3723042108999998E-4</v>
      </c>
      <c r="U119" s="15">
        <v>0</v>
      </c>
      <c r="V119" s="15">
        <v>0.20139037901147999</v>
      </c>
      <c r="W119" s="15">
        <v>1.8540469832880001E-2</v>
      </c>
      <c r="X119" s="15">
        <v>1.8114367499614501</v>
      </c>
      <c r="Y119" s="15">
        <v>0.13283078731646999</v>
      </c>
      <c r="Z119" s="15">
        <v>1.0302552218060101</v>
      </c>
      <c r="AA119" s="15">
        <v>0</v>
      </c>
      <c r="AB119" s="15">
        <v>9.2337379285799999E-3</v>
      </c>
      <c r="AC119" s="15">
        <v>7.8286038959700013E-3</v>
      </c>
      <c r="AD119" s="15">
        <v>10.45877757459483</v>
      </c>
      <c r="AE119" s="15">
        <v>6.6929085550651317</v>
      </c>
      <c r="AF119" s="15">
        <v>23.160339623057371</v>
      </c>
      <c r="AG119" s="15">
        <v>8.4930279286054926</v>
      </c>
      <c r="AH119" s="15">
        <v>3.1741658028052422</v>
      </c>
      <c r="AI119" s="15">
        <v>3.3957103982271177</v>
      </c>
      <c r="AJ119" s="15">
        <v>0.18143343076300092</v>
      </c>
      <c r="AK119" s="15">
        <v>11.449745653635523</v>
      </c>
      <c r="AL119" s="15">
        <v>0.11530860784113534</v>
      </c>
      <c r="AM119" s="15">
        <v>0</v>
      </c>
    </row>
    <row r="120" spans="1:39" x14ac:dyDescent="0.25">
      <c r="A120" s="13">
        <v>81447</v>
      </c>
      <c r="B120" s="13" t="s">
        <v>94</v>
      </c>
      <c r="C120" s="13" t="s">
        <v>77</v>
      </c>
      <c r="D120" s="13">
        <v>447026</v>
      </c>
      <c r="E120" s="13">
        <v>342560</v>
      </c>
      <c r="F120" s="13">
        <v>8</v>
      </c>
      <c r="G120" s="14">
        <v>0.53000699999999989</v>
      </c>
      <c r="H120" s="15">
        <v>34.734160000000003</v>
      </c>
      <c r="I120" s="15">
        <v>85.002750000000006</v>
      </c>
      <c r="J120" s="15">
        <v>22.9848</v>
      </c>
      <c r="K120" s="16">
        <v>36</v>
      </c>
      <c r="L120" s="15">
        <v>3.84816</v>
      </c>
      <c r="M120" s="15">
        <v>1.6634800000000001</v>
      </c>
      <c r="N120" s="15">
        <v>7.8703000000000003</v>
      </c>
      <c r="O120" s="15">
        <v>1.49912</v>
      </c>
      <c r="P120" s="15">
        <v>1.135056322446E-2</v>
      </c>
      <c r="Q120" s="15">
        <v>0.44287269918716998</v>
      </c>
      <c r="R120" s="15">
        <v>1.29135467295645</v>
      </c>
      <c r="S120" s="15">
        <v>2.1071900000000001</v>
      </c>
      <c r="T120" s="15">
        <v>4.1971536039000004E-4</v>
      </c>
      <c r="U120" s="15">
        <v>0</v>
      </c>
      <c r="V120" s="15">
        <v>0.40747062096296999</v>
      </c>
      <c r="W120" s="15">
        <v>1.328490358104E-2</v>
      </c>
      <c r="X120" s="15">
        <v>3.21251961691899</v>
      </c>
      <c r="Y120" s="15">
        <v>0.14832375866304001</v>
      </c>
      <c r="Z120" s="15">
        <v>2.1393439373896199</v>
      </c>
      <c r="AA120" s="15">
        <v>0</v>
      </c>
      <c r="AB120" s="15">
        <v>9.4892168436000006E-3</v>
      </c>
      <c r="AC120" s="15">
        <v>8.0475858231299994E-3</v>
      </c>
      <c r="AD120" s="15">
        <v>10.06141661926908</v>
      </c>
      <c r="AE120" s="15">
        <v>5.021633132106925</v>
      </c>
      <c r="AF120" s="15">
        <v>17.377008492664505</v>
      </c>
      <c r="AG120" s="15">
        <v>9.7913970598733098</v>
      </c>
      <c r="AH120" s="15">
        <v>7.0365707779010318</v>
      </c>
      <c r="AI120" s="15">
        <v>0.33710656725128368</v>
      </c>
      <c r="AJ120" s="15">
        <v>0.16473258625397336</v>
      </c>
      <c r="AK120" s="15">
        <v>10.395803053172525</v>
      </c>
      <c r="AL120" s="15">
        <v>0.14433833077645933</v>
      </c>
      <c r="AM120" s="15">
        <v>0</v>
      </c>
    </row>
    <row r="121" spans="1:39" x14ac:dyDescent="0.25">
      <c r="A121" s="13">
        <v>99027</v>
      </c>
      <c r="B121" s="13" t="s">
        <v>85</v>
      </c>
      <c r="C121" s="13" t="s">
        <v>77</v>
      </c>
      <c r="D121" s="13">
        <v>453000</v>
      </c>
      <c r="E121" s="13">
        <v>347900</v>
      </c>
      <c r="F121" s="13">
        <v>8</v>
      </c>
      <c r="G121" s="14">
        <v>0.23777299999999998</v>
      </c>
      <c r="H121" s="15">
        <v>28.78697</v>
      </c>
      <c r="I121" s="15">
        <v>67.326939999999993</v>
      </c>
      <c r="J121" s="15">
        <v>19.634180000000001</v>
      </c>
      <c r="K121" s="16">
        <v>31</v>
      </c>
      <c r="L121" s="15">
        <v>3.8954599999999999</v>
      </c>
      <c r="M121" s="15">
        <v>1.6839299999999999</v>
      </c>
      <c r="N121" s="15">
        <v>7.9670500000000004</v>
      </c>
      <c r="O121" s="15">
        <v>1.48987</v>
      </c>
      <c r="P121" s="15">
        <v>1.5255740925479998E-2</v>
      </c>
      <c r="Q121" s="15">
        <v>0.34128333347885997</v>
      </c>
      <c r="R121" s="15">
        <v>1.32914730388548</v>
      </c>
      <c r="S121" s="15">
        <v>1.5898699999999999</v>
      </c>
      <c r="T121" s="15">
        <v>4.1971536039000004E-4</v>
      </c>
      <c r="U121" s="15">
        <v>0</v>
      </c>
      <c r="V121" s="15">
        <v>7.9307954619780005E-2</v>
      </c>
      <c r="W121" s="15">
        <v>0</v>
      </c>
      <c r="X121" s="15">
        <v>1.8259078056479401</v>
      </c>
      <c r="Y121" s="15">
        <v>0.11208224971806001</v>
      </c>
      <c r="Z121" s="15">
        <v>0.73889976771962995</v>
      </c>
      <c r="AA121" s="15">
        <v>0</v>
      </c>
      <c r="AB121" s="15">
        <v>7.9563433534799999E-3</v>
      </c>
      <c r="AC121" s="15">
        <v>7.6826159445300005E-3</v>
      </c>
      <c r="AD121" s="15">
        <v>7.7028535242983702</v>
      </c>
      <c r="AE121" s="15">
        <v>4.3819308195327444</v>
      </c>
      <c r="AF121" s="15">
        <v>15.163363603453996</v>
      </c>
      <c r="AG121" s="15">
        <v>6.6938415157473576</v>
      </c>
      <c r="AH121" s="15">
        <v>1.1357960633276747</v>
      </c>
      <c r="AI121" s="15">
        <v>1.6575958636509238</v>
      </c>
      <c r="AJ121" s="15">
        <v>0.14734820721208583</v>
      </c>
      <c r="AK121" s="15">
        <v>9.2987245404699195</v>
      </c>
      <c r="AL121" s="15">
        <v>6.1369386605296901E-2</v>
      </c>
      <c r="AM121" s="15">
        <v>0</v>
      </c>
    </row>
    <row r="122" spans="1:39" x14ac:dyDescent="0.25">
      <c r="A122" s="13">
        <v>99028</v>
      </c>
      <c r="B122" s="13" t="s">
        <v>85</v>
      </c>
      <c r="C122" s="13" t="s">
        <v>77</v>
      </c>
      <c r="D122" s="13">
        <v>454600</v>
      </c>
      <c r="E122" s="13">
        <v>347000</v>
      </c>
      <c r="F122" s="13">
        <v>8</v>
      </c>
      <c r="G122" s="14">
        <v>0.61741200000000007</v>
      </c>
      <c r="H122" s="15">
        <v>34.179879999999997</v>
      </c>
      <c r="I122" s="15">
        <v>93.945700000000002</v>
      </c>
      <c r="J122" s="15">
        <v>22.87424</v>
      </c>
      <c r="K122" s="16">
        <v>40</v>
      </c>
      <c r="L122" s="15">
        <v>3.8954599999999999</v>
      </c>
      <c r="M122" s="15">
        <v>1.6839299999999999</v>
      </c>
      <c r="N122" s="15">
        <v>7.9670500000000004</v>
      </c>
      <c r="O122" s="15">
        <v>1.5611200000000001</v>
      </c>
      <c r="P122" s="15">
        <v>1.5730201767659997E-2</v>
      </c>
      <c r="Q122" s="15">
        <v>0.5257391101233001</v>
      </c>
      <c r="R122" s="15">
        <v>1.6538610048758999</v>
      </c>
      <c r="S122" s="15">
        <v>1.4778100000000001</v>
      </c>
      <c r="T122" s="15">
        <v>3.6496987860000003E-4</v>
      </c>
      <c r="U122" s="15">
        <v>0</v>
      </c>
      <c r="V122" s="15">
        <v>0.10356020305275</v>
      </c>
      <c r="W122" s="15">
        <v>0</v>
      </c>
      <c r="X122" s="15">
        <v>1.4260468066537801</v>
      </c>
      <c r="Y122" s="15">
        <v>0.10735588979019001</v>
      </c>
      <c r="Z122" s="15">
        <v>1.5608849283025501</v>
      </c>
      <c r="AA122" s="15">
        <v>0</v>
      </c>
      <c r="AB122" s="15">
        <v>9.3614773860900002E-3</v>
      </c>
      <c r="AC122" s="15">
        <v>9.2519864225099994E-3</v>
      </c>
      <c r="AD122" s="15">
        <v>12.18238432327119</v>
      </c>
      <c r="AE122" s="15">
        <v>6.8689125674788514</v>
      </c>
      <c r="AF122" s="15">
        <v>23.769389137029538</v>
      </c>
      <c r="AG122" s="15">
        <v>10.492331863485584</v>
      </c>
      <c r="AH122" s="15">
        <v>1.6108983015246381</v>
      </c>
      <c r="AI122" s="15">
        <v>6.2210187331580444</v>
      </c>
      <c r="AJ122" s="15">
        <v>0.16688139598892815</v>
      </c>
      <c r="AK122" s="15">
        <v>10.531408298687762</v>
      </c>
      <c r="AL122" s="15">
        <v>0.1049797026466687</v>
      </c>
      <c r="AM122" s="15">
        <v>0</v>
      </c>
    </row>
    <row r="123" spans="1:39" x14ac:dyDescent="0.25">
      <c r="A123" s="13">
        <v>99032</v>
      </c>
      <c r="B123" s="13" t="s">
        <v>98</v>
      </c>
      <c r="C123" s="13" t="s">
        <v>77</v>
      </c>
      <c r="D123" s="13">
        <v>461500</v>
      </c>
      <c r="E123" s="13">
        <v>340280</v>
      </c>
      <c r="F123" s="13">
        <v>8</v>
      </c>
      <c r="G123" s="14">
        <v>2.132603</v>
      </c>
      <c r="H123" s="15">
        <v>38.721510000000002</v>
      </c>
      <c r="I123" s="15">
        <v>91.312529999999995</v>
      </c>
      <c r="J123" s="15">
        <v>24.91545</v>
      </c>
      <c r="K123" s="16">
        <v>38</v>
      </c>
      <c r="L123" s="15">
        <v>3.87791</v>
      </c>
      <c r="M123" s="15">
        <v>1.6763399999999999</v>
      </c>
      <c r="N123" s="15">
        <v>7.9311600000000002</v>
      </c>
      <c r="O123" s="15">
        <v>1.8279399999999999</v>
      </c>
      <c r="P123" s="15">
        <v>2.173395627063E-2</v>
      </c>
      <c r="Q123" s="15">
        <v>0.79421095282146004</v>
      </c>
      <c r="R123" s="15">
        <v>1.4538210144152401</v>
      </c>
      <c r="S123" s="15">
        <v>2.7356799999999999</v>
      </c>
      <c r="T123" s="15">
        <v>3.6496987860000003E-5</v>
      </c>
      <c r="U123" s="15">
        <v>0</v>
      </c>
      <c r="V123" s="15">
        <v>0.65097852396488998</v>
      </c>
      <c r="W123" s="15">
        <v>1.417907978361E-2</v>
      </c>
      <c r="X123" s="15">
        <v>6.6430904878075507</v>
      </c>
      <c r="Y123" s="15">
        <v>0.11248371658452</v>
      </c>
      <c r="Z123" s="15">
        <v>1.76048695490889</v>
      </c>
      <c r="AA123" s="15">
        <v>0</v>
      </c>
      <c r="AB123" s="15">
        <v>1.0474635515820001E-2</v>
      </c>
      <c r="AC123" s="15">
        <v>8.5220466653099999E-3</v>
      </c>
      <c r="AD123" s="15">
        <v>9.20244176149005</v>
      </c>
      <c r="AE123" s="15">
        <v>4.3503647159789889</v>
      </c>
      <c r="AF123" s="15">
        <v>15.054131320827286</v>
      </c>
      <c r="AG123" s="15">
        <v>15.824166431842356</v>
      </c>
      <c r="AH123" s="15">
        <v>4.3499823886007682</v>
      </c>
      <c r="AI123" s="15">
        <v>1.3185184333700848</v>
      </c>
      <c r="AJ123" s="15">
        <v>0.18178393618595781</v>
      </c>
      <c r="AK123" s="15">
        <v>11.471865049858142</v>
      </c>
      <c r="AL123" s="15">
        <v>4.0207723336404801E-2</v>
      </c>
      <c r="AM123" s="15">
        <v>0</v>
      </c>
    </row>
    <row r="124" spans="1:39" x14ac:dyDescent="0.25">
      <c r="A124" s="13">
        <v>99033</v>
      </c>
      <c r="B124" s="13" t="s">
        <v>98</v>
      </c>
      <c r="C124" s="13" t="s">
        <v>77</v>
      </c>
      <c r="D124" s="13">
        <v>459995</v>
      </c>
      <c r="E124" s="13">
        <v>339622</v>
      </c>
      <c r="F124" s="13">
        <v>8</v>
      </c>
      <c r="G124" s="14">
        <v>1.003511</v>
      </c>
      <c r="H124" s="15">
        <v>38.063980000000001</v>
      </c>
      <c r="I124" s="15">
        <v>111.90722</v>
      </c>
      <c r="J124" s="15">
        <v>24.835719999999998</v>
      </c>
      <c r="K124" s="16">
        <v>44</v>
      </c>
      <c r="L124" s="15">
        <v>3.8388900000000001</v>
      </c>
      <c r="M124" s="15">
        <v>1.65947</v>
      </c>
      <c r="N124" s="15">
        <v>7.8513599999999997</v>
      </c>
      <c r="O124" s="15">
        <v>1.99603</v>
      </c>
      <c r="P124" s="15">
        <v>3.7628394483659997E-2</v>
      </c>
      <c r="Q124" s="15">
        <v>1.77650913257943</v>
      </c>
      <c r="R124" s="15">
        <v>1.44809098732122</v>
      </c>
      <c r="S124" s="15">
        <v>2.1318800000000002</v>
      </c>
      <c r="T124" s="15">
        <v>1.0949096358000001E-4</v>
      </c>
      <c r="U124" s="15">
        <v>0</v>
      </c>
      <c r="V124" s="15">
        <v>0.77081638360320004</v>
      </c>
      <c r="W124" s="15">
        <v>3.6040775511750001E-2</v>
      </c>
      <c r="X124" s="15">
        <v>2.4885471172340998</v>
      </c>
      <c r="Y124" s="15">
        <v>0.14357915024124002</v>
      </c>
      <c r="Z124" s="15">
        <v>1.98094701007722</v>
      </c>
      <c r="AA124" s="15">
        <v>0</v>
      </c>
      <c r="AB124" s="15">
        <v>9.3249803982299994E-3</v>
      </c>
      <c r="AC124" s="15">
        <v>9.4527198557399997E-3</v>
      </c>
      <c r="AD124" s="15">
        <v>11.885298842090789</v>
      </c>
      <c r="AE124" s="15">
        <v>6.4011643180228264</v>
      </c>
      <c r="AF124" s="15">
        <v>22.150779196917082</v>
      </c>
      <c r="AG124" s="15">
        <v>17.946326637357121</v>
      </c>
      <c r="AH124" s="15">
        <v>7.8907078577855447</v>
      </c>
      <c r="AI124" s="15">
        <v>7.037487232652154</v>
      </c>
      <c r="AJ124" s="15">
        <v>0.19200851821403719</v>
      </c>
      <c r="AK124" s="15">
        <v>12.117109220923641</v>
      </c>
      <c r="AL124" s="15">
        <v>0.10765701812758338</v>
      </c>
      <c r="AM124" s="15">
        <v>0</v>
      </c>
    </row>
    <row r="125" spans="1:39" x14ac:dyDescent="0.25">
      <c r="A125" s="13">
        <v>99034</v>
      </c>
      <c r="B125" s="13" t="s">
        <v>98</v>
      </c>
      <c r="C125" s="13" t="s">
        <v>77</v>
      </c>
      <c r="D125" s="13">
        <v>458250</v>
      </c>
      <c r="E125" s="13">
        <v>339560</v>
      </c>
      <c r="F125" s="13">
        <v>8</v>
      </c>
      <c r="G125" s="14">
        <v>1.1589550000000002</v>
      </c>
      <c r="H125" s="15">
        <v>46.265790000000003</v>
      </c>
      <c r="I125" s="15">
        <v>92.143000000000001</v>
      </c>
      <c r="J125" s="15">
        <v>29.127459999999999</v>
      </c>
      <c r="K125" s="16">
        <v>38</v>
      </c>
      <c r="L125" s="15">
        <v>3.8388900000000001</v>
      </c>
      <c r="M125" s="15">
        <v>1.65947</v>
      </c>
      <c r="N125" s="15">
        <v>7.8513599999999997</v>
      </c>
      <c r="O125" s="15">
        <v>3.2387700000000001</v>
      </c>
      <c r="P125" s="15">
        <v>5.82126956367E-2</v>
      </c>
      <c r="Q125" s="15">
        <v>3.4072857926338798</v>
      </c>
      <c r="R125" s="15">
        <v>1.8906352136176499</v>
      </c>
      <c r="S125" s="15">
        <v>1.82125</v>
      </c>
      <c r="T125" s="15">
        <v>1.2773945751E-4</v>
      </c>
      <c r="U125" s="15">
        <v>0</v>
      </c>
      <c r="V125" s="15">
        <v>0.93912224311959003</v>
      </c>
      <c r="W125" s="15">
        <v>3.775613394117E-2</v>
      </c>
      <c r="X125" s="15">
        <v>3.2443449903329102</v>
      </c>
      <c r="Y125" s="15">
        <v>0.13376146050690002</v>
      </c>
      <c r="Z125" s="15">
        <v>2.4593312784521704</v>
      </c>
      <c r="AA125" s="15">
        <v>0</v>
      </c>
      <c r="AB125" s="15">
        <v>1.009141714329E-2</v>
      </c>
      <c r="AC125" s="15">
        <v>1.107683581551E-2</v>
      </c>
      <c r="AD125" s="15">
        <v>15.664306456078771</v>
      </c>
      <c r="AE125" s="15">
        <v>4.4594176833340331</v>
      </c>
      <c r="AF125" s="15">
        <v>15.431501449234855</v>
      </c>
      <c r="AG125" s="15">
        <v>8.5416963388143206</v>
      </c>
      <c r="AH125" s="15">
        <v>1.1668094836763794</v>
      </c>
      <c r="AI125" s="15">
        <v>7.5935105476291032</v>
      </c>
      <c r="AJ125" s="15">
        <v>0.13453500321972378</v>
      </c>
      <c r="AK125" s="15">
        <v>8.4901198301707907</v>
      </c>
      <c r="AL125" s="15">
        <v>5.9619663920796762E-2</v>
      </c>
      <c r="AM125" s="15">
        <v>0</v>
      </c>
    </row>
    <row r="126" spans="1:39" x14ac:dyDescent="0.25">
      <c r="A126" s="13">
        <v>99035</v>
      </c>
      <c r="B126" s="13" t="s">
        <v>98</v>
      </c>
      <c r="C126" s="13" t="s">
        <v>77</v>
      </c>
      <c r="D126" s="13">
        <v>458000</v>
      </c>
      <c r="E126" s="13">
        <v>339900</v>
      </c>
      <c r="F126" s="13">
        <v>8</v>
      </c>
      <c r="G126" s="14">
        <v>0.36174800000000001</v>
      </c>
      <c r="H126" s="15">
        <v>46.265790000000003</v>
      </c>
      <c r="I126" s="15">
        <v>90.983750000000001</v>
      </c>
      <c r="J126" s="15">
        <v>29.127459999999999</v>
      </c>
      <c r="K126" s="16">
        <v>37</v>
      </c>
      <c r="L126" s="15">
        <v>3.8388900000000001</v>
      </c>
      <c r="M126" s="15">
        <v>1.65947</v>
      </c>
      <c r="N126" s="15">
        <v>7.8513599999999997</v>
      </c>
      <c r="O126" s="15">
        <v>3.2387700000000001</v>
      </c>
      <c r="P126" s="15">
        <v>5.82126956367E-2</v>
      </c>
      <c r="Q126" s="15">
        <v>3.4072857926338798</v>
      </c>
      <c r="R126" s="15">
        <v>1.8906352136176499</v>
      </c>
      <c r="S126" s="15">
        <v>1.82125</v>
      </c>
      <c r="T126" s="15">
        <v>1.2773945751E-4</v>
      </c>
      <c r="U126" s="15">
        <v>0</v>
      </c>
      <c r="V126" s="15">
        <v>0.93912224311959003</v>
      </c>
      <c r="W126" s="15">
        <v>3.775613394117E-2</v>
      </c>
      <c r="X126" s="15">
        <v>3.2443449903329102</v>
      </c>
      <c r="Y126" s="15">
        <v>0.13376146050690002</v>
      </c>
      <c r="Z126" s="15">
        <v>2.4593312784521704</v>
      </c>
      <c r="AA126" s="15">
        <v>0</v>
      </c>
      <c r="AB126" s="15">
        <v>1.009141714329E-2</v>
      </c>
      <c r="AC126" s="15">
        <v>1.107683581551E-2</v>
      </c>
      <c r="AD126" s="15">
        <v>15.664306456078771</v>
      </c>
      <c r="AE126" s="15">
        <v>2.9136496893129245</v>
      </c>
      <c r="AF126" s="15">
        <v>10.082479955001604</v>
      </c>
      <c r="AG126" s="15">
        <v>4.7616941566805684</v>
      </c>
      <c r="AH126" s="15">
        <v>0.58005522920689123</v>
      </c>
      <c r="AI126" s="15">
        <v>20.684695294567234</v>
      </c>
      <c r="AJ126" s="15">
        <v>8.8403047836088947E-2</v>
      </c>
      <c r="AK126" s="15">
        <v>5.5788638757075493</v>
      </c>
      <c r="AL126" s="15">
        <v>2.8118751687140599E-2</v>
      </c>
      <c r="AM126" s="15">
        <v>0</v>
      </c>
    </row>
    <row r="127" spans="1:39" x14ac:dyDescent="0.25">
      <c r="A127" s="13">
        <v>99037</v>
      </c>
      <c r="B127" s="13" t="s">
        <v>81</v>
      </c>
      <c r="C127" s="13" t="s">
        <v>77</v>
      </c>
      <c r="D127" s="13">
        <v>457470</v>
      </c>
      <c r="E127" s="13">
        <v>340250</v>
      </c>
      <c r="F127" s="13">
        <v>8</v>
      </c>
      <c r="G127" s="14">
        <v>0.21142000000000002</v>
      </c>
      <c r="H127" s="15">
        <v>53.330599999999997</v>
      </c>
      <c r="I127" s="15">
        <v>75.79862</v>
      </c>
      <c r="J127" s="15">
        <v>32.858350000000002</v>
      </c>
      <c r="K127" s="16">
        <v>34</v>
      </c>
      <c r="L127" s="15">
        <v>3.8712900000000001</v>
      </c>
      <c r="M127" s="15">
        <v>1.6734800000000001</v>
      </c>
      <c r="N127" s="15">
        <v>7.9176099999999998</v>
      </c>
      <c r="O127" s="15">
        <v>2.1484399999999999</v>
      </c>
      <c r="P127" s="15">
        <v>0.12328682499108</v>
      </c>
      <c r="Q127" s="15">
        <v>5.4964463717159999</v>
      </c>
      <c r="R127" s="15">
        <v>1.8144295029659701</v>
      </c>
      <c r="S127" s="15">
        <v>2.1512699999999998</v>
      </c>
      <c r="T127" s="15">
        <v>2.1898192716000002E-4</v>
      </c>
      <c r="U127" s="15">
        <v>0</v>
      </c>
      <c r="V127" s="15">
        <v>0.71014014128595004</v>
      </c>
      <c r="W127" s="15">
        <v>3.5621060151359997E-2</v>
      </c>
      <c r="X127" s="15">
        <v>4.4528697493410903</v>
      </c>
      <c r="Y127" s="15">
        <v>0.12658980239240999</v>
      </c>
      <c r="Z127" s="15">
        <v>1.73037693992439</v>
      </c>
      <c r="AA127" s="15">
        <v>0</v>
      </c>
      <c r="AB127" s="15">
        <v>1.065712045512E-2</v>
      </c>
      <c r="AC127" s="15">
        <v>1.361337647178E-2</v>
      </c>
      <c r="AD127" s="15">
        <v>21.054254617219289</v>
      </c>
      <c r="AE127" s="15">
        <v>3.1505291603591616</v>
      </c>
      <c r="AF127" s="15">
        <v>10.902184714751998</v>
      </c>
      <c r="AG127" s="15">
        <v>2.5781461863401924</v>
      </c>
      <c r="AH127" s="15">
        <v>0.34625994988740472</v>
      </c>
      <c r="AI127" s="15">
        <v>1.4168854398399546</v>
      </c>
      <c r="AJ127" s="15">
        <v>6.2971137265481578E-2</v>
      </c>
      <c r="AK127" s="15">
        <v>3.97392863144252</v>
      </c>
      <c r="AL127" s="15">
        <v>3.711478011329028E-2</v>
      </c>
      <c r="AM127" s="15">
        <v>0</v>
      </c>
    </row>
    <row r="128" spans="1:39" x14ac:dyDescent="0.25">
      <c r="A128" s="13">
        <v>99038</v>
      </c>
      <c r="B128" s="13" t="s">
        <v>81</v>
      </c>
      <c r="C128" s="13" t="s">
        <v>77</v>
      </c>
      <c r="D128" s="13">
        <v>457700</v>
      </c>
      <c r="E128" s="13">
        <v>340150</v>
      </c>
      <c r="F128" s="13">
        <v>8</v>
      </c>
      <c r="G128" s="14">
        <v>0.22499699999999997</v>
      </c>
      <c r="H128" s="15">
        <v>53.330599999999997</v>
      </c>
      <c r="I128" s="15">
        <v>93.97672</v>
      </c>
      <c r="J128" s="15">
        <v>32.858350000000002</v>
      </c>
      <c r="K128" s="16">
        <v>39</v>
      </c>
      <c r="L128" s="15">
        <v>3.8712900000000001</v>
      </c>
      <c r="M128" s="15">
        <v>1.6734800000000001</v>
      </c>
      <c r="N128" s="15">
        <v>7.9176099999999998</v>
      </c>
      <c r="O128" s="15">
        <v>2.1484399999999999</v>
      </c>
      <c r="P128" s="15">
        <v>0.12328682499108</v>
      </c>
      <c r="Q128" s="15">
        <v>5.4964463717159999</v>
      </c>
      <c r="R128" s="15">
        <v>1.8144295029659701</v>
      </c>
      <c r="S128" s="15">
        <v>2.1512699999999998</v>
      </c>
      <c r="T128" s="15">
        <v>2.1898192716000002E-4</v>
      </c>
      <c r="U128" s="15">
        <v>0</v>
      </c>
      <c r="V128" s="15">
        <v>0.71014014128595004</v>
      </c>
      <c r="W128" s="15">
        <v>3.5621060151359997E-2</v>
      </c>
      <c r="X128" s="15">
        <v>4.4528697493410903</v>
      </c>
      <c r="Y128" s="15">
        <v>0.12658980239240999</v>
      </c>
      <c r="Z128" s="15">
        <v>1.73037693992439</v>
      </c>
      <c r="AA128" s="15">
        <v>0</v>
      </c>
      <c r="AB128" s="15">
        <v>1.065712045512E-2</v>
      </c>
      <c r="AC128" s="15">
        <v>1.361337647178E-2</v>
      </c>
      <c r="AD128" s="15">
        <v>21.054254617219289</v>
      </c>
      <c r="AE128" s="15">
        <v>3.665683118400394</v>
      </c>
      <c r="AF128" s="15">
        <v>12.684838777366945</v>
      </c>
      <c r="AG128" s="15">
        <v>5.0159236446891677</v>
      </c>
      <c r="AH128" s="15">
        <v>0.52474105772180257</v>
      </c>
      <c r="AI128" s="15">
        <v>11.706351702612315</v>
      </c>
      <c r="AJ128" s="15">
        <v>0.10918431331133156</v>
      </c>
      <c r="AK128" s="15">
        <v>6.8903101899373489</v>
      </c>
      <c r="AL128" s="15">
        <v>4.9087195960694614E-2</v>
      </c>
      <c r="AM128" s="15">
        <v>0</v>
      </c>
    </row>
    <row r="129" spans="1:39" x14ac:dyDescent="0.25">
      <c r="A129" s="13">
        <v>99039</v>
      </c>
      <c r="B129" s="13" t="s">
        <v>76</v>
      </c>
      <c r="C129" s="13" t="s">
        <v>77</v>
      </c>
      <c r="D129" s="13">
        <v>458440</v>
      </c>
      <c r="E129" s="13">
        <v>339000</v>
      </c>
      <c r="F129" s="13">
        <v>8</v>
      </c>
      <c r="G129" s="14">
        <v>0.30324800000000007</v>
      </c>
      <c r="H129" s="15">
        <v>45.23809</v>
      </c>
      <c r="I129" s="15">
        <v>109.22588</v>
      </c>
      <c r="J129" s="15">
        <v>28.67238</v>
      </c>
      <c r="K129" s="16">
        <v>44</v>
      </c>
      <c r="L129" s="15">
        <v>3.8388900000000001</v>
      </c>
      <c r="M129" s="15">
        <v>1.65947</v>
      </c>
      <c r="N129" s="15">
        <v>7.8513599999999997</v>
      </c>
      <c r="O129" s="15">
        <v>2.0097999999999998</v>
      </c>
      <c r="P129" s="15">
        <v>5.0146861319640003E-2</v>
      </c>
      <c r="Q129" s="15">
        <v>4.9484988444798903</v>
      </c>
      <c r="R129" s="15">
        <v>1.5268879841109602</v>
      </c>
      <c r="S129" s="15">
        <v>1.67682</v>
      </c>
      <c r="T129" s="15">
        <v>1.2773945751E-4</v>
      </c>
      <c r="U129" s="15">
        <v>0</v>
      </c>
      <c r="V129" s="15">
        <v>1.7810165105801399</v>
      </c>
      <c r="W129" s="15">
        <v>3.9927704718840003E-2</v>
      </c>
      <c r="X129" s="15">
        <v>2.4746965103412299</v>
      </c>
      <c r="Y129" s="15">
        <v>0.14283096199011003</v>
      </c>
      <c r="Z129" s="15">
        <v>1.3708268640215999</v>
      </c>
      <c r="AA129" s="15">
        <v>0</v>
      </c>
      <c r="AB129" s="15">
        <v>9.5987078071799996E-3</v>
      </c>
      <c r="AC129" s="15">
        <v>8.5220466653099999E-3</v>
      </c>
      <c r="AD129" s="15">
        <v>15.848670990253561</v>
      </c>
      <c r="AE129" s="15">
        <v>6.9273595468539844</v>
      </c>
      <c r="AF129" s="15">
        <v>23.971640801030755</v>
      </c>
      <c r="AG129" s="15">
        <v>11.644978818823404</v>
      </c>
      <c r="AH129" s="15">
        <v>4.9446695439041184</v>
      </c>
      <c r="AI129" s="15">
        <v>2.8075614592706173</v>
      </c>
      <c r="AJ129" s="15">
        <v>0.2122788917152813</v>
      </c>
      <c r="AK129" s="15">
        <v>13.396314601747914</v>
      </c>
      <c r="AL129" s="15">
        <v>8.2986336653939799E-2</v>
      </c>
      <c r="AM129" s="15">
        <v>0</v>
      </c>
    </row>
    <row r="130" spans="1:39" x14ac:dyDescent="0.25">
      <c r="A130" s="13">
        <v>99115</v>
      </c>
      <c r="B130" s="13" t="s">
        <v>81</v>
      </c>
      <c r="C130" s="13" t="s">
        <v>77</v>
      </c>
      <c r="D130" s="13">
        <v>457850</v>
      </c>
      <c r="E130" s="13">
        <v>344300</v>
      </c>
      <c r="F130" s="13">
        <v>8</v>
      </c>
      <c r="G130" s="14">
        <v>0.51140699999999994</v>
      </c>
      <c r="H130" s="15">
        <v>36.385109999999997</v>
      </c>
      <c r="I130" s="15">
        <v>108.24124</v>
      </c>
      <c r="J130" s="15">
        <v>24.163160000000001</v>
      </c>
      <c r="K130" s="16">
        <v>44</v>
      </c>
      <c r="L130" s="15">
        <v>3.8712900000000001</v>
      </c>
      <c r="M130" s="15">
        <v>1.6734800000000001</v>
      </c>
      <c r="N130" s="15">
        <v>7.9176099999999998</v>
      </c>
      <c r="O130" s="15">
        <v>1.7341299999999999</v>
      </c>
      <c r="P130" s="15">
        <v>2.1971186691720001E-2</v>
      </c>
      <c r="Q130" s="15">
        <v>1.0120614733577999</v>
      </c>
      <c r="R130" s="15">
        <v>2.1752934704317202</v>
      </c>
      <c r="S130" s="15">
        <v>1.53783</v>
      </c>
      <c r="T130" s="15">
        <v>2.5547891501999999E-4</v>
      </c>
      <c r="U130" s="15">
        <v>0</v>
      </c>
      <c r="V130" s="15">
        <v>0.16878032035857002</v>
      </c>
      <c r="W130" s="15">
        <v>0</v>
      </c>
      <c r="X130" s="15">
        <v>1.5904839854570099</v>
      </c>
      <c r="Y130" s="15">
        <v>0.10177185064761</v>
      </c>
      <c r="Z130" s="15">
        <v>0.69322378741283996</v>
      </c>
      <c r="AA130" s="15">
        <v>0</v>
      </c>
      <c r="AB130" s="15">
        <v>1.321190960532E-2</v>
      </c>
      <c r="AC130" s="15">
        <v>1.0967344851929999E-2</v>
      </c>
      <c r="AD130" s="15">
        <v>13.862778638321309</v>
      </c>
      <c r="AE130" s="15">
        <v>7.8221249014479914</v>
      </c>
      <c r="AF130" s="15">
        <v>27.06791341925733</v>
      </c>
      <c r="AG130" s="15">
        <v>12.699157942465348</v>
      </c>
      <c r="AH130" s="15">
        <v>2.8083098639026312</v>
      </c>
      <c r="AI130" s="15">
        <v>12.050832568412979</v>
      </c>
      <c r="AJ130" s="15">
        <v>0.14507041813219457</v>
      </c>
      <c r="AK130" s="15">
        <v>9.1549797768521763</v>
      </c>
      <c r="AL130" s="15">
        <v>0.10774110952935262</v>
      </c>
      <c r="AM130" s="15">
        <v>0</v>
      </c>
    </row>
    <row r="131" spans="1:39" x14ac:dyDescent="0.25">
      <c r="A131" s="13">
        <v>99116</v>
      </c>
      <c r="B131" s="13" t="s">
        <v>97</v>
      </c>
      <c r="C131" s="13" t="s">
        <v>77</v>
      </c>
      <c r="D131" s="13">
        <v>458000</v>
      </c>
      <c r="E131" s="13">
        <v>344310</v>
      </c>
      <c r="F131" s="13">
        <v>8</v>
      </c>
      <c r="G131" s="14">
        <v>0.80098700000000012</v>
      </c>
      <c r="H131" s="15">
        <v>32.877589999999998</v>
      </c>
      <c r="I131" s="15">
        <v>74.313130000000001</v>
      </c>
      <c r="J131" s="15">
        <v>22.050059999999998</v>
      </c>
      <c r="K131" s="16">
        <v>33</v>
      </c>
      <c r="L131" s="15">
        <v>3.8712900000000001</v>
      </c>
      <c r="M131" s="15">
        <v>1.6734800000000001</v>
      </c>
      <c r="N131" s="15">
        <v>7.9176099999999998</v>
      </c>
      <c r="O131" s="15">
        <v>1.79525</v>
      </c>
      <c r="P131" s="15">
        <v>2.4982188190170004E-2</v>
      </c>
      <c r="Q131" s="15">
        <v>0.97023592527024005</v>
      </c>
      <c r="R131" s="15">
        <v>2.2266264838568102</v>
      </c>
      <c r="S131" s="15">
        <v>1.4796100000000001</v>
      </c>
      <c r="T131" s="15">
        <v>1.6423644537000003E-4</v>
      </c>
      <c r="U131" s="15">
        <v>0</v>
      </c>
      <c r="V131" s="15">
        <v>0.18244844231214</v>
      </c>
      <c r="W131" s="15">
        <v>0</v>
      </c>
      <c r="X131" s="15">
        <v>1.4389119948744302</v>
      </c>
      <c r="Y131" s="15">
        <v>0.10414415485851</v>
      </c>
      <c r="Z131" s="15">
        <v>0.64055863393085999</v>
      </c>
      <c r="AA131" s="15">
        <v>0</v>
      </c>
      <c r="AB131" s="15">
        <v>1.31389156296E-2</v>
      </c>
      <c r="AC131" s="15">
        <v>1.056587798547E-2</v>
      </c>
      <c r="AD131" s="15">
        <v>10.528559815383149</v>
      </c>
      <c r="AE131" s="15">
        <v>5.2372123284203314</v>
      </c>
      <c r="AF131" s="15">
        <v>18.123005148857523</v>
      </c>
      <c r="AG131" s="15">
        <v>4.1539627635760761</v>
      </c>
      <c r="AH131" s="15">
        <v>0.79274427456431085</v>
      </c>
      <c r="AI131" s="15">
        <v>5.3369197345876582</v>
      </c>
      <c r="AJ131" s="15">
        <v>0.12065751631435356</v>
      </c>
      <c r="AK131" s="15">
        <v>7.6143512647529734</v>
      </c>
      <c r="AL131" s="15">
        <v>5.6686968926777485E-2</v>
      </c>
      <c r="AM131" s="15">
        <v>0</v>
      </c>
    </row>
    <row r="132" spans="1:39" x14ac:dyDescent="0.25">
      <c r="A132" s="13">
        <v>99117</v>
      </c>
      <c r="B132" s="13" t="s">
        <v>97</v>
      </c>
      <c r="C132" s="13" t="s">
        <v>77</v>
      </c>
      <c r="D132" s="13">
        <v>459300</v>
      </c>
      <c r="E132" s="13">
        <v>344500</v>
      </c>
      <c r="F132" s="13">
        <v>8</v>
      </c>
      <c r="G132" s="14">
        <v>0.91066100000000005</v>
      </c>
      <c r="H132" s="15">
        <v>30.75357</v>
      </c>
      <c r="I132" s="15">
        <v>51.248719999999999</v>
      </c>
      <c r="J132" s="15">
        <v>20.78359</v>
      </c>
      <c r="K132" s="16">
        <v>25</v>
      </c>
      <c r="L132" s="15">
        <v>3.8712900000000001</v>
      </c>
      <c r="M132" s="15">
        <v>1.6734800000000001</v>
      </c>
      <c r="N132" s="15">
        <v>7.9176099999999998</v>
      </c>
      <c r="O132" s="15">
        <v>1.8579300000000001</v>
      </c>
      <c r="P132" s="15">
        <v>2.6697546619590003E-2</v>
      </c>
      <c r="Q132" s="15">
        <v>1.0015138438662601</v>
      </c>
      <c r="R132" s="15">
        <v>1.9739943338898902</v>
      </c>
      <c r="S132" s="15">
        <v>1.39828</v>
      </c>
      <c r="T132" s="15">
        <v>1.4598795144000001E-4</v>
      </c>
      <c r="U132" s="15">
        <v>0</v>
      </c>
      <c r="V132" s="15">
        <v>0.19993049949708</v>
      </c>
      <c r="W132" s="15">
        <v>0</v>
      </c>
      <c r="X132" s="15">
        <v>1.15834140070068</v>
      </c>
      <c r="Y132" s="15">
        <v>0.10994717592825</v>
      </c>
      <c r="Z132" s="15">
        <v>0.61181725599111003</v>
      </c>
      <c r="AA132" s="15">
        <v>0</v>
      </c>
      <c r="AB132" s="15">
        <v>1.2390727378470001E-2</v>
      </c>
      <c r="AC132" s="15">
        <v>9.8724352161299999E-3</v>
      </c>
      <c r="AD132" s="15">
        <v>8.9303202200058891</v>
      </c>
      <c r="AE132" s="15">
        <v>2.5966468485692178</v>
      </c>
      <c r="AF132" s="15">
        <v>8.9855139061315743</v>
      </c>
      <c r="AG132" s="15">
        <v>3.8625687324384987</v>
      </c>
      <c r="AH132" s="15">
        <v>0.66820661090512445</v>
      </c>
      <c r="AI132" s="15">
        <v>0.67047518727612332</v>
      </c>
      <c r="AJ132" s="15">
        <v>5.7602789330532297E-2</v>
      </c>
      <c r="AK132" s="15">
        <v>3.6351475249127136</v>
      </c>
      <c r="AL132" s="15">
        <v>1.8988400436213311E-2</v>
      </c>
      <c r="AM132" s="15">
        <v>0</v>
      </c>
    </row>
    <row r="133" spans="1:39" x14ac:dyDescent="0.25">
      <c r="A133" s="13">
        <v>99118</v>
      </c>
      <c r="B133" s="13" t="s">
        <v>97</v>
      </c>
      <c r="C133" s="13" t="s">
        <v>77</v>
      </c>
      <c r="D133" s="13">
        <v>459750</v>
      </c>
      <c r="E133" s="13">
        <v>344380</v>
      </c>
      <c r="F133" s="13">
        <v>8</v>
      </c>
      <c r="G133" s="14">
        <v>0.59261099999999989</v>
      </c>
      <c r="H133" s="15">
        <v>30.75357</v>
      </c>
      <c r="I133" s="15">
        <v>58.386749999999999</v>
      </c>
      <c r="J133" s="15">
        <v>20.78359</v>
      </c>
      <c r="K133" s="16">
        <v>28</v>
      </c>
      <c r="L133" s="15">
        <v>3.8712900000000001</v>
      </c>
      <c r="M133" s="15">
        <v>1.6734800000000001</v>
      </c>
      <c r="N133" s="15">
        <v>7.9176099999999998</v>
      </c>
      <c r="O133" s="15">
        <v>1.8579300000000001</v>
      </c>
      <c r="P133" s="15">
        <v>2.6697546619590003E-2</v>
      </c>
      <c r="Q133" s="15">
        <v>1.0015138438662601</v>
      </c>
      <c r="R133" s="15">
        <v>1.9739943338898902</v>
      </c>
      <c r="S133" s="15">
        <v>1.39828</v>
      </c>
      <c r="T133" s="15">
        <v>1.4598795144000001E-4</v>
      </c>
      <c r="U133" s="15">
        <v>0</v>
      </c>
      <c r="V133" s="15">
        <v>0.19993049949708</v>
      </c>
      <c r="W133" s="15">
        <v>0</v>
      </c>
      <c r="X133" s="15">
        <v>1.15834140070068</v>
      </c>
      <c r="Y133" s="15">
        <v>0.10994717592825</v>
      </c>
      <c r="Z133" s="15">
        <v>0.61181725599111003</v>
      </c>
      <c r="AA133" s="15">
        <v>0</v>
      </c>
      <c r="AB133" s="15">
        <v>1.2390727378470001E-2</v>
      </c>
      <c r="AC133" s="15">
        <v>9.8724352161299999E-3</v>
      </c>
      <c r="AD133" s="15">
        <v>8.9303202200058891</v>
      </c>
      <c r="AE133" s="15">
        <v>3.2632319605458857</v>
      </c>
      <c r="AF133" s="15">
        <v>11.29218483313382</v>
      </c>
      <c r="AG133" s="15">
        <v>4.876544450412128</v>
      </c>
      <c r="AH133" s="15">
        <v>0.4524312776071131</v>
      </c>
      <c r="AI133" s="15">
        <v>1.4105412284078891</v>
      </c>
      <c r="AJ133" s="15">
        <v>9.8338131532393208E-2</v>
      </c>
      <c r="AK133" s="15">
        <v>6.205838633842709</v>
      </c>
      <c r="AL133" s="15">
        <v>3.406948451805495E-2</v>
      </c>
      <c r="AM133" s="15">
        <v>0</v>
      </c>
    </row>
    <row r="134" spans="1:39" x14ac:dyDescent="0.25">
      <c r="A134" s="13">
        <v>99119</v>
      </c>
      <c r="B134" s="13" t="s">
        <v>97</v>
      </c>
      <c r="C134" s="13" t="s">
        <v>77</v>
      </c>
      <c r="D134" s="13">
        <v>461500</v>
      </c>
      <c r="E134" s="13">
        <v>342890</v>
      </c>
      <c r="F134" s="13">
        <v>8</v>
      </c>
      <c r="G134" s="14">
        <v>1.500111</v>
      </c>
      <c r="H134" s="15">
        <v>30.521080000000001</v>
      </c>
      <c r="I134" s="15">
        <v>66.872870000000006</v>
      </c>
      <c r="J134" s="15">
        <v>20.627220000000001</v>
      </c>
      <c r="K134" s="16">
        <v>31</v>
      </c>
      <c r="L134" s="15">
        <v>3.87791</v>
      </c>
      <c r="M134" s="15">
        <v>1.6763399999999999</v>
      </c>
      <c r="N134" s="15">
        <v>7.9311600000000002</v>
      </c>
      <c r="O134" s="15">
        <v>1.7921</v>
      </c>
      <c r="P134" s="15">
        <v>2.2409150546040001E-2</v>
      </c>
      <c r="Q134" s="15">
        <v>0.72139946204076</v>
      </c>
      <c r="R134" s="15">
        <v>2.1208582130385301</v>
      </c>
      <c r="S134" s="15">
        <v>1.2493700000000001</v>
      </c>
      <c r="T134" s="15">
        <v>3.6496987860000003E-5</v>
      </c>
      <c r="U134" s="15">
        <v>0</v>
      </c>
      <c r="V134" s="15">
        <v>0.34582720846743004</v>
      </c>
      <c r="W134" s="15">
        <v>8.7045316046100007E-3</v>
      </c>
      <c r="X134" s="15">
        <v>1.2807522979831201</v>
      </c>
      <c r="Y134" s="15">
        <v>0.11438155995324001</v>
      </c>
      <c r="Z134" s="15">
        <v>0.81672959433108006</v>
      </c>
      <c r="AA134" s="15">
        <v>0</v>
      </c>
      <c r="AB134" s="15">
        <v>1.2445472860259999E-2</v>
      </c>
      <c r="AC134" s="15">
        <v>1.0127914131150001E-2</v>
      </c>
      <c r="AD134" s="15">
        <v>8.54055063815502</v>
      </c>
      <c r="AE134" s="15">
        <v>3.8263115779795434</v>
      </c>
      <c r="AF134" s="15">
        <v>13.24068227147329</v>
      </c>
      <c r="AG134" s="15">
        <v>7.1570491961972316</v>
      </c>
      <c r="AH134" s="15">
        <v>0.65511176662477166</v>
      </c>
      <c r="AI134" s="15">
        <v>4.0482701993401653</v>
      </c>
      <c r="AJ134" s="15">
        <v>0.11518773961296275</v>
      </c>
      <c r="AK134" s="15">
        <v>7.2691692784468538</v>
      </c>
      <c r="AL134" s="15">
        <v>4.0007970325189948E-2</v>
      </c>
      <c r="AM134" s="15">
        <v>0</v>
      </c>
    </row>
    <row r="135" spans="1:39" x14ac:dyDescent="0.25">
      <c r="A135" s="13">
        <v>99120</v>
      </c>
      <c r="B135" s="13" t="s">
        <v>97</v>
      </c>
      <c r="C135" s="13" t="s">
        <v>77</v>
      </c>
      <c r="D135" s="13">
        <v>462230</v>
      </c>
      <c r="E135" s="13">
        <v>342300</v>
      </c>
      <c r="F135" s="13">
        <v>8</v>
      </c>
      <c r="G135" s="14">
        <v>0.88784799999999997</v>
      </c>
      <c r="H135" s="15">
        <v>28.259910000000001</v>
      </c>
      <c r="I135" s="15">
        <v>57.443159999999999</v>
      </c>
      <c r="J135" s="15">
        <v>19.26294</v>
      </c>
      <c r="K135" s="16">
        <v>27</v>
      </c>
      <c r="L135" s="15">
        <v>3.87791</v>
      </c>
      <c r="M135" s="15">
        <v>1.6763399999999999</v>
      </c>
      <c r="N135" s="15">
        <v>7.9311600000000002</v>
      </c>
      <c r="O135" s="15">
        <v>1.81525</v>
      </c>
      <c r="P135" s="15">
        <v>1.819374844821E-2</v>
      </c>
      <c r="Q135" s="15">
        <v>0.61734654965189995</v>
      </c>
      <c r="R135" s="15">
        <v>1.4513027222529</v>
      </c>
      <c r="S135" s="15">
        <v>1.23058</v>
      </c>
      <c r="T135" s="15">
        <v>3.6496987860000003E-5</v>
      </c>
      <c r="U135" s="15">
        <v>0</v>
      </c>
      <c r="V135" s="15">
        <v>0.38049934693442999</v>
      </c>
      <c r="W135" s="15">
        <v>4.3066445674800006E-3</v>
      </c>
      <c r="X135" s="15">
        <v>1.1726299714478701</v>
      </c>
      <c r="Y135" s="15">
        <v>0.11306766839028</v>
      </c>
      <c r="Z135" s="15">
        <v>1.03047420373317</v>
      </c>
      <c r="AA135" s="15">
        <v>0</v>
      </c>
      <c r="AB135" s="15">
        <v>1.056587798547E-2</v>
      </c>
      <c r="AC135" s="15">
        <v>8.2848162442200005E-3</v>
      </c>
      <c r="AD135" s="15">
        <v>6.9219822205397401</v>
      </c>
      <c r="AE135" s="15">
        <v>3.4488206473264875</v>
      </c>
      <c r="AF135" s="15">
        <v>11.934401439064143</v>
      </c>
      <c r="AG135" s="15">
        <v>5.5857459338530973</v>
      </c>
      <c r="AH135" s="15">
        <v>0.78600842007044636</v>
      </c>
      <c r="AI135" s="15">
        <v>1.2363043864993772</v>
      </c>
      <c r="AJ135" s="15">
        <v>9.5930942838953842E-2</v>
      </c>
      <c r="AK135" s="15">
        <v>6.0539278301706414</v>
      </c>
      <c r="AL135" s="15">
        <v>4.2110400176854988E-2</v>
      </c>
      <c r="AM135" s="15">
        <v>0</v>
      </c>
    </row>
    <row r="136" spans="1:39" x14ac:dyDescent="0.25">
      <c r="A136" s="13">
        <v>99702</v>
      </c>
      <c r="B136" s="13" t="s">
        <v>90</v>
      </c>
      <c r="C136" s="13" t="s">
        <v>77</v>
      </c>
      <c r="D136" s="13">
        <v>457300</v>
      </c>
      <c r="E136" s="13">
        <v>339470</v>
      </c>
      <c r="F136" s="13">
        <v>8</v>
      </c>
      <c r="G136" s="14">
        <v>0.219051</v>
      </c>
      <c r="H136" s="15">
        <v>66.829009999999997</v>
      </c>
      <c r="I136" s="15">
        <v>144.55582999999999</v>
      </c>
      <c r="J136" s="15">
        <v>38.584580000000003</v>
      </c>
      <c r="K136" s="16">
        <v>52</v>
      </c>
      <c r="L136" s="15">
        <v>3.8388900000000001</v>
      </c>
      <c r="M136" s="15">
        <v>1.65947</v>
      </c>
      <c r="N136" s="15">
        <v>7.8513599999999997</v>
      </c>
      <c r="O136" s="15">
        <v>2.16913</v>
      </c>
      <c r="P136" s="15">
        <v>0.11392534760499</v>
      </c>
      <c r="Q136" s="15">
        <v>10.39078368621165</v>
      </c>
      <c r="R136" s="15">
        <v>1.61820344773668</v>
      </c>
      <c r="S136" s="15">
        <v>3.2915100000000002</v>
      </c>
      <c r="T136" s="15">
        <v>1.2773945751E-4</v>
      </c>
      <c r="U136" s="15">
        <v>0</v>
      </c>
      <c r="V136" s="15">
        <v>1.9656000266820899</v>
      </c>
      <c r="W136" s="15">
        <v>3.8942286046620006E-2</v>
      </c>
      <c r="X136" s="15">
        <v>6.1207273490612994</v>
      </c>
      <c r="Y136" s="15">
        <v>0.12848764576113</v>
      </c>
      <c r="Z136" s="15">
        <v>4.4913010775576705</v>
      </c>
      <c r="AA136" s="15">
        <v>0</v>
      </c>
      <c r="AB136" s="15">
        <v>9.543962325390001E-3</v>
      </c>
      <c r="AC136" s="15">
        <v>1.045638702189E-2</v>
      </c>
      <c r="AD136" s="15">
        <v>23.13055000808076</v>
      </c>
      <c r="AE136" s="15">
        <v>5.2093005305768152</v>
      </c>
      <c r="AF136" s="15">
        <v>18.026418334286937</v>
      </c>
      <c r="AG136" s="15">
        <v>4.6710191427150978</v>
      </c>
      <c r="AH136" s="15">
        <v>0.92987597469985972</v>
      </c>
      <c r="AI136" s="15">
        <v>41.514321791781185</v>
      </c>
      <c r="AJ136" s="15">
        <v>0.11390399626911316</v>
      </c>
      <c r="AK136" s="15">
        <v>7.1881559023021602</v>
      </c>
      <c r="AL136" s="15">
        <v>7.382432736881335E-2</v>
      </c>
      <c r="AM136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6"/>
  <sheetViews>
    <sheetView workbookViewId="0">
      <selection sqref="A1:AM136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6541</v>
      </c>
      <c r="B3" s="13" t="s">
        <v>76</v>
      </c>
      <c r="C3" s="13" t="s">
        <v>77</v>
      </c>
      <c r="D3" s="13">
        <v>460000</v>
      </c>
      <c r="E3" s="13">
        <v>337460</v>
      </c>
      <c r="F3" s="13">
        <v>8</v>
      </c>
      <c r="G3" s="14">
        <v>1.8280810000000003</v>
      </c>
      <c r="H3" s="15">
        <v>21.385940000000002</v>
      </c>
      <c r="I3" s="15">
        <v>52.805250000000001</v>
      </c>
      <c r="J3" s="15">
        <v>15.099069999999999</v>
      </c>
      <c r="K3" s="16">
        <v>26</v>
      </c>
      <c r="L3" s="15">
        <v>3.0833900000000001</v>
      </c>
      <c r="M3" s="15">
        <v>1.5528599999999999</v>
      </c>
      <c r="N3" s="15">
        <v>5.0144000000000002</v>
      </c>
      <c r="O3" s="15">
        <v>0.96103000000000005</v>
      </c>
      <c r="P3" s="15">
        <v>1.760979664245E-2</v>
      </c>
      <c r="Q3" s="15">
        <v>0.60218205119607005</v>
      </c>
      <c r="R3" s="15">
        <v>0.96213359396532006</v>
      </c>
      <c r="S3" s="15">
        <v>1.1997199999999999</v>
      </c>
      <c r="T3" s="15">
        <v>0</v>
      </c>
      <c r="U3" s="15">
        <v>0</v>
      </c>
      <c r="V3" s="15">
        <v>0.50778259209618004</v>
      </c>
      <c r="W3" s="15">
        <v>2.726324993142E-2</v>
      </c>
      <c r="X3" s="15">
        <v>0.70450135666158009</v>
      </c>
      <c r="Y3" s="15">
        <v>6.8231118804270005E-2</v>
      </c>
      <c r="Z3" s="15">
        <v>0.66762115042905001</v>
      </c>
      <c r="AA3" s="15">
        <v>0</v>
      </c>
      <c r="AB3" s="15">
        <v>8.7592770863999993E-3</v>
      </c>
      <c r="AC3" s="15">
        <v>6.6242032965900003E-3</v>
      </c>
      <c r="AD3" s="15">
        <v>6.0018201626134209</v>
      </c>
      <c r="AE3" s="15">
        <v>2.7842981518605803</v>
      </c>
      <c r="AF3" s="15">
        <v>17.519548664023098</v>
      </c>
      <c r="AG3" s="15">
        <v>1.6358648057767367</v>
      </c>
      <c r="AH3" s="15">
        <v>0.27035577196891897</v>
      </c>
      <c r="AI3" s="15">
        <v>4.2167187228776752</v>
      </c>
      <c r="AJ3" s="15">
        <v>4.5317637388723915E-2</v>
      </c>
      <c r="AK3" s="15">
        <v>4.9203827742523591</v>
      </c>
      <c r="AL3" s="15">
        <v>2.6823471851904007E-2</v>
      </c>
      <c r="AM3" s="15">
        <v>0</v>
      </c>
    </row>
    <row r="4" spans="1:39" x14ac:dyDescent="0.25">
      <c r="A4" s="13">
        <v>7176</v>
      </c>
      <c r="B4" s="13" t="s">
        <v>78</v>
      </c>
      <c r="C4" s="13" t="s">
        <v>77</v>
      </c>
      <c r="D4" s="13">
        <v>455800</v>
      </c>
      <c r="E4" s="13">
        <v>339140</v>
      </c>
      <c r="F4" s="13">
        <v>8</v>
      </c>
      <c r="G4" s="14">
        <v>1.568262</v>
      </c>
      <c r="H4" s="15">
        <v>35.08963</v>
      </c>
      <c r="I4" s="15">
        <v>71.351990000000001</v>
      </c>
      <c r="J4" s="15">
        <v>22.914750000000002</v>
      </c>
      <c r="K4" s="16">
        <v>32</v>
      </c>
      <c r="L4" s="15">
        <v>3.07558</v>
      </c>
      <c r="M4" s="15">
        <v>1.5489299999999999</v>
      </c>
      <c r="N4" s="15">
        <v>5.0016999999999996</v>
      </c>
      <c r="O4" s="15">
        <v>1.8644099999999999</v>
      </c>
      <c r="P4" s="15">
        <v>1.5968162128507202</v>
      </c>
      <c r="Q4" s="15">
        <v>1.6576566916133399</v>
      </c>
      <c r="R4" s="15">
        <v>1.9393586924107502</v>
      </c>
      <c r="S4" s="15">
        <v>1.85083</v>
      </c>
      <c r="T4" s="15">
        <v>1.8248493930000001E-4</v>
      </c>
      <c r="U4" s="15">
        <v>0</v>
      </c>
      <c r="V4" s="15">
        <v>0.80975866964982002</v>
      </c>
      <c r="W4" s="15">
        <v>4.0475159536739996E-2</v>
      </c>
      <c r="X4" s="15">
        <v>2.7145364660632203</v>
      </c>
      <c r="Y4" s="15">
        <v>7.7647341672149997E-2</v>
      </c>
      <c r="Z4" s="15">
        <v>2.7254490654333599</v>
      </c>
      <c r="AA4" s="15">
        <v>0</v>
      </c>
      <c r="AB4" s="15">
        <v>1.14965511759E-2</v>
      </c>
      <c r="AC4" s="15">
        <v>1.4014843338240001E-2</v>
      </c>
      <c r="AD4" s="15">
        <v>10.160797917211859</v>
      </c>
      <c r="AE4" s="15">
        <v>3.945778911014977</v>
      </c>
      <c r="AF4" s="15">
        <v>24.827896251990349</v>
      </c>
      <c r="AG4" s="15">
        <v>1.3030784294047073</v>
      </c>
      <c r="AH4" s="15">
        <v>9.8192361645154824E-2</v>
      </c>
      <c r="AI4" s="15">
        <v>1.9875171571638113</v>
      </c>
      <c r="AJ4" s="15">
        <v>3.7001852511863241E-2</v>
      </c>
      <c r="AK4" s="15">
        <v>4.017492707157321</v>
      </c>
      <c r="AL4" s="15">
        <v>4.5402329111814764E-2</v>
      </c>
      <c r="AM4" s="15">
        <v>0</v>
      </c>
    </row>
    <row r="5" spans="1:39" x14ac:dyDescent="0.25">
      <c r="A5" s="13">
        <v>7337</v>
      </c>
      <c r="B5" s="13" t="s">
        <v>79</v>
      </c>
      <c r="C5" s="13" t="s">
        <v>77</v>
      </c>
      <c r="D5" s="13">
        <v>444000</v>
      </c>
      <c r="E5" s="13">
        <v>346760</v>
      </c>
      <c r="F5" s="13">
        <v>8</v>
      </c>
      <c r="G5" s="14">
        <v>0.95057499999999995</v>
      </c>
      <c r="H5" s="15">
        <v>21.68432</v>
      </c>
      <c r="I5" s="15">
        <v>43.44538</v>
      </c>
      <c r="J5" s="15">
        <v>15.20881</v>
      </c>
      <c r="K5" s="16">
        <v>22</v>
      </c>
      <c r="L5" s="15">
        <v>3.1025</v>
      </c>
      <c r="M5" s="15">
        <v>1.5624899999999999</v>
      </c>
      <c r="N5" s="15">
        <v>5.0454800000000004</v>
      </c>
      <c r="O5" s="15">
        <v>0.77314000000000005</v>
      </c>
      <c r="P5" s="15">
        <v>7.4088885355800002E-3</v>
      </c>
      <c r="Q5" s="15">
        <v>0.31318065282666002</v>
      </c>
      <c r="R5" s="15">
        <v>1.58382328517256</v>
      </c>
      <c r="S5" s="15">
        <v>2.3209</v>
      </c>
      <c r="T5" s="15">
        <v>7.1169126326999996E-4</v>
      </c>
      <c r="U5" s="15">
        <v>0</v>
      </c>
      <c r="V5" s="15">
        <v>9.1096481698559995E-2</v>
      </c>
      <c r="W5" s="15">
        <v>0</v>
      </c>
      <c r="X5" s="15">
        <v>1.6319445636659702</v>
      </c>
      <c r="Y5" s="15">
        <v>7.1242120302719994E-2</v>
      </c>
      <c r="Z5" s="15">
        <v>0.98379455626022994</v>
      </c>
      <c r="AA5" s="15">
        <v>0</v>
      </c>
      <c r="AB5" s="15">
        <v>9.2519864225099994E-3</v>
      </c>
      <c r="AC5" s="15">
        <v>7.5913734748799993E-3</v>
      </c>
      <c r="AD5" s="15">
        <v>4.17978103767864</v>
      </c>
      <c r="AE5" s="15">
        <v>1.7749295880069034</v>
      </c>
      <c r="AF5" s="15">
        <v>11.168331693041507</v>
      </c>
      <c r="AG5" s="15">
        <v>1.1760971792357615</v>
      </c>
      <c r="AH5" s="15">
        <v>0.130053622321948</v>
      </c>
      <c r="AI5" s="15">
        <v>2.1441507803866244</v>
      </c>
      <c r="AJ5" s="15">
        <v>4.8742306838981418E-2</v>
      </c>
      <c r="AK5" s="15">
        <v>5.2922177934969463</v>
      </c>
      <c r="AL5" s="15">
        <v>2.6537036671332056E-2</v>
      </c>
      <c r="AM5" s="15">
        <v>0</v>
      </c>
    </row>
    <row r="6" spans="1:39" x14ac:dyDescent="0.25">
      <c r="A6" s="13">
        <v>7342</v>
      </c>
      <c r="B6" s="13" t="s">
        <v>80</v>
      </c>
      <c r="C6" s="13" t="s">
        <v>77</v>
      </c>
      <c r="D6" s="13">
        <v>453000</v>
      </c>
      <c r="E6" s="13">
        <v>343740</v>
      </c>
      <c r="F6" s="13">
        <v>8</v>
      </c>
      <c r="G6" s="14">
        <v>0.94638099999999992</v>
      </c>
      <c r="H6" s="15">
        <v>27.385770000000001</v>
      </c>
      <c r="I6" s="15">
        <v>66.3566</v>
      </c>
      <c r="J6" s="15">
        <v>18.682980000000001</v>
      </c>
      <c r="K6" s="16">
        <v>31</v>
      </c>
      <c r="L6" s="15">
        <v>3.0937800000000002</v>
      </c>
      <c r="M6" s="15">
        <v>1.55809</v>
      </c>
      <c r="N6" s="15">
        <v>5.0312900000000003</v>
      </c>
      <c r="O6" s="15">
        <v>0.89341000000000004</v>
      </c>
      <c r="P6" s="15">
        <v>2.1095258983080001E-2</v>
      </c>
      <c r="Q6" s="15">
        <v>0.50882275625019002</v>
      </c>
      <c r="R6" s="15">
        <v>1.7005771493366999</v>
      </c>
      <c r="S6" s="15">
        <v>1.90646</v>
      </c>
      <c r="T6" s="15">
        <v>4.3796385432000003E-4</v>
      </c>
      <c r="U6" s="15">
        <v>0</v>
      </c>
      <c r="V6" s="15">
        <v>0.16385322699746999</v>
      </c>
      <c r="W6" s="15">
        <v>0</v>
      </c>
      <c r="X6" s="15">
        <v>3.5795515753330802</v>
      </c>
      <c r="Y6" s="15">
        <v>6.6515760374850005E-2</v>
      </c>
      <c r="Z6" s="15">
        <v>0.79103571487764002</v>
      </c>
      <c r="AA6" s="15">
        <v>0</v>
      </c>
      <c r="AB6" s="15">
        <v>1.178852707878E-2</v>
      </c>
      <c r="AC6" s="15">
        <v>1.0164411119010001E-2</v>
      </c>
      <c r="AD6" s="15">
        <v>8.0489179631868897</v>
      </c>
      <c r="AE6" s="15">
        <v>3.4126515689389123</v>
      </c>
      <c r="AF6" s="15">
        <v>21.473316424617536</v>
      </c>
      <c r="AG6" s="15">
        <v>3.4988942464743271</v>
      </c>
      <c r="AH6" s="15">
        <v>1.0833542060284007</v>
      </c>
      <c r="AI6" s="15">
        <v>0.83768167573115138</v>
      </c>
      <c r="AJ6" s="15">
        <v>7.8713393172063828E-2</v>
      </c>
      <c r="AK6" s="15">
        <v>8.5463419141781074</v>
      </c>
      <c r="AL6" s="15">
        <v>3.9876570859506966E-2</v>
      </c>
      <c r="AM6" s="15">
        <v>0</v>
      </c>
    </row>
    <row r="7" spans="1:39" x14ac:dyDescent="0.25">
      <c r="A7" s="13">
        <v>7349</v>
      </c>
      <c r="B7" s="13" t="s">
        <v>81</v>
      </c>
      <c r="C7" s="13" t="s">
        <v>77</v>
      </c>
      <c r="D7" s="13">
        <v>457960</v>
      </c>
      <c r="E7" s="13">
        <v>345000</v>
      </c>
      <c r="F7" s="13">
        <v>8</v>
      </c>
      <c r="G7" s="14">
        <v>1.5577390000000002</v>
      </c>
      <c r="H7" s="15">
        <v>25.05397</v>
      </c>
      <c r="I7" s="15">
        <v>55.303489999999996</v>
      </c>
      <c r="J7" s="15">
        <v>17.346150000000002</v>
      </c>
      <c r="K7" s="16">
        <v>27</v>
      </c>
      <c r="L7" s="15">
        <v>3.10154</v>
      </c>
      <c r="M7" s="15">
        <v>1.5620000000000001</v>
      </c>
      <c r="N7" s="15">
        <v>5.0439100000000003</v>
      </c>
      <c r="O7" s="15">
        <v>1.0596300000000001</v>
      </c>
      <c r="P7" s="15">
        <v>1.958063398689E-2</v>
      </c>
      <c r="Q7" s="15">
        <v>0.78769624048844999</v>
      </c>
      <c r="R7" s="15">
        <v>1.9853631456082801</v>
      </c>
      <c r="S7" s="15">
        <v>1.72174</v>
      </c>
      <c r="T7" s="15">
        <v>3.4672138467000004E-4</v>
      </c>
      <c r="U7" s="15">
        <v>0</v>
      </c>
      <c r="V7" s="15">
        <v>0.16878032035857002</v>
      </c>
      <c r="W7" s="15">
        <v>0</v>
      </c>
      <c r="X7" s="15">
        <v>1.0589601027579001</v>
      </c>
      <c r="Y7" s="15">
        <v>7.0220204642640005E-2</v>
      </c>
      <c r="Z7" s="15">
        <v>0.61946337494778003</v>
      </c>
      <c r="AA7" s="15">
        <v>0</v>
      </c>
      <c r="AB7" s="15">
        <v>1.321190960532E-2</v>
      </c>
      <c r="AC7" s="15">
        <v>1.0967344851929999E-2</v>
      </c>
      <c r="AD7" s="15">
        <v>7.8305747333144398</v>
      </c>
      <c r="AE7" s="15">
        <v>2.8674607357032791</v>
      </c>
      <c r="AF7" s="15">
        <v>18.042829884349466</v>
      </c>
      <c r="AG7" s="15">
        <v>1.4608307797891087</v>
      </c>
      <c r="AH7" s="15">
        <v>0.25954194470583081</v>
      </c>
      <c r="AI7" s="15">
        <v>1.6984482883982828</v>
      </c>
      <c r="AJ7" s="15">
        <v>5.3590550553156723E-2</v>
      </c>
      <c r="AK7" s="15">
        <v>5.818618025971138</v>
      </c>
      <c r="AL7" s="15">
        <v>4.8199790529746774E-2</v>
      </c>
      <c r="AM7" s="15">
        <v>0</v>
      </c>
    </row>
    <row r="8" spans="1:39" x14ac:dyDescent="0.25">
      <c r="A8" s="13">
        <v>7350</v>
      </c>
      <c r="B8" s="13" t="s">
        <v>82</v>
      </c>
      <c r="C8" s="13" t="s">
        <v>77</v>
      </c>
      <c r="D8" s="13">
        <v>454480</v>
      </c>
      <c r="E8" s="13">
        <v>339300</v>
      </c>
      <c r="F8" s="13">
        <v>8</v>
      </c>
      <c r="G8" s="14">
        <v>1.5269760000000001</v>
      </c>
      <c r="H8" s="15">
        <v>29.618649999999999</v>
      </c>
      <c r="I8" s="15">
        <v>67.171329999999998</v>
      </c>
      <c r="J8" s="15">
        <v>19.985530000000001</v>
      </c>
      <c r="K8" s="16">
        <v>31</v>
      </c>
      <c r="L8" s="15">
        <v>3.0650900000000001</v>
      </c>
      <c r="M8" s="15">
        <v>1.5436399999999999</v>
      </c>
      <c r="N8" s="15">
        <v>4.9846300000000001</v>
      </c>
      <c r="O8" s="15">
        <v>1.7946899999999999</v>
      </c>
      <c r="P8" s="15">
        <v>0.18111630225525002</v>
      </c>
      <c r="Q8" s="15">
        <v>1.0942344415245899</v>
      </c>
      <c r="R8" s="15">
        <v>1.5826188845731801</v>
      </c>
      <c r="S8" s="15">
        <v>2.28518</v>
      </c>
      <c r="T8" s="15">
        <v>1.8248493930000001E-4</v>
      </c>
      <c r="U8" s="15">
        <v>0</v>
      </c>
      <c r="V8" s="15">
        <v>0.40927722186204002</v>
      </c>
      <c r="W8" s="15">
        <v>3.9051777010199996E-2</v>
      </c>
      <c r="X8" s="15">
        <v>1.4615218788536999</v>
      </c>
      <c r="Y8" s="15">
        <v>8.1151052506710009E-2</v>
      </c>
      <c r="Z8" s="15">
        <v>1.7011428526485299</v>
      </c>
      <c r="AA8" s="15">
        <v>0</v>
      </c>
      <c r="AB8" s="15">
        <v>1.1752030090920001E-2</v>
      </c>
      <c r="AC8" s="15">
        <v>9.7081987707600004E-3</v>
      </c>
      <c r="AD8" s="15">
        <v>9.3736491315413097</v>
      </c>
      <c r="AE8" s="15">
        <v>3.3835628570246365</v>
      </c>
      <c r="AF8" s="15">
        <v>21.290282469142848</v>
      </c>
      <c r="AG8" s="15">
        <v>2.6323410707110488</v>
      </c>
      <c r="AH8" s="15">
        <v>0.85800460702137171</v>
      </c>
      <c r="AI8" s="15">
        <v>1.6448599426795172</v>
      </c>
      <c r="AJ8" s="15">
        <v>7.0176261817451388E-2</v>
      </c>
      <c r="AK8" s="15">
        <v>7.6194190541347275</v>
      </c>
      <c r="AL8" s="15">
        <v>5.4033737468389437E-2</v>
      </c>
      <c r="AM8" s="15">
        <v>0</v>
      </c>
    </row>
    <row r="9" spans="1:39" x14ac:dyDescent="0.25">
      <c r="A9" s="13">
        <v>7351</v>
      </c>
      <c r="B9" s="13" t="s">
        <v>81</v>
      </c>
      <c r="C9" s="13" t="s">
        <v>77</v>
      </c>
      <c r="D9" s="13">
        <v>457880</v>
      </c>
      <c r="E9" s="13">
        <v>339000</v>
      </c>
      <c r="F9" s="13">
        <v>8</v>
      </c>
      <c r="G9" s="14">
        <v>0.27242199999999994</v>
      </c>
      <c r="H9" s="15">
        <v>32.275419999999997</v>
      </c>
      <c r="I9" s="15">
        <v>68.807479999999998</v>
      </c>
      <c r="J9" s="15">
        <v>21.33756</v>
      </c>
      <c r="K9" s="16">
        <v>31</v>
      </c>
      <c r="L9" s="15">
        <v>3.07558</v>
      </c>
      <c r="M9" s="15">
        <v>1.5489299999999999</v>
      </c>
      <c r="N9" s="15">
        <v>5.0016999999999996</v>
      </c>
      <c r="O9" s="15">
        <v>1.28928</v>
      </c>
      <c r="P9" s="15">
        <v>6.1625164001610007E-2</v>
      </c>
      <c r="Q9" s="15">
        <v>2.5890233248126799</v>
      </c>
      <c r="R9" s="15">
        <v>1.7046283149891599</v>
      </c>
      <c r="S9" s="15">
        <v>2.7894299999999999</v>
      </c>
      <c r="T9" s="15">
        <v>1.6423644537000003E-4</v>
      </c>
      <c r="U9" s="15">
        <v>0</v>
      </c>
      <c r="V9" s="15">
        <v>1.3082345298417</v>
      </c>
      <c r="W9" s="15">
        <v>4.3613900492700003E-2</v>
      </c>
      <c r="X9" s="15">
        <v>2.5529460523130698</v>
      </c>
      <c r="Y9" s="15">
        <v>7.6789662457439997E-2</v>
      </c>
      <c r="Z9" s="15">
        <v>2.1260407853146499</v>
      </c>
      <c r="AA9" s="15">
        <v>0</v>
      </c>
      <c r="AB9" s="15">
        <v>1.036514455224E-2</v>
      </c>
      <c r="AC9" s="15">
        <v>1.0547629491540001E-2</v>
      </c>
      <c r="AD9" s="15">
        <v>8.0865098606826908</v>
      </c>
      <c r="AE9" s="15">
        <v>3.7934922049716562</v>
      </c>
      <c r="AF9" s="15">
        <v>23.869667566737341</v>
      </c>
      <c r="AG9" s="15">
        <v>2.6999913193138227</v>
      </c>
      <c r="AH9" s="15">
        <v>0.23577274163979098</v>
      </c>
      <c r="AI9" s="15">
        <v>1.2987017610240779</v>
      </c>
      <c r="AJ9" s="15">
        <v>4.1830637585808066E-2</v>
      </c>
      <c r="AK9" s="15">
        <v>4.5417802090542523</v>
      </c>
      <c r="AL9" s="15">
        <v>5.0823559673246643E-2</v>
      </c>
      <c r="AM9" s="15">
        <v>0</v>
      </c>
    </row>
    <row r="10" spans="1:39" x14ac:dyDescent="0.25">
      <c r="A10" s="13">
        <v>7723</v>
      </c>
      <c r="B10" s="13" t="s">
        <v>78</v>
      </c>
      <c r="C10" s="13" t="s">
        <v>77</v>
      </c>
      <c r="D10" s="13">
        <v>445000</v>
      </c>
      <c r="E10" s="13">
        <v>333350</v>
      </c>
      <c r="F10" s="13">
        <v>8</v>
      </c>
      <c r="G10" s="14">
        <v>3.2286219999999992</v>
      </c>
      <c r="H10" s="15">
        <v>23.782869999999999</v>
      </c>
      <c r="I10" s="15">
        <v>34.85201</v>
      </c>
      <c r="J10" s="15">
        <v>16.464960000000001</v>
      </c>
      <c r="K10" s="16">
        <v>18</v>
      </c>
      <c r="L10" s="15">
        <v>2.7539699999999998</v>
      </c>
      <c r="M10" s="15">
        <v>1.3883099999999999</v>
      </c>
      <c r="N10" s="15">
        <v>5.2111599999999996</v>
      </c>
      <c r="O10" s="15">
        <v>0.86648000000000003</v>
      </c>
      <c r="P10" s="15">
        <v>5.1643237821900004E-3</v>
      </c>
      <c r="Q10" s="15">
        <v>0.24317943011117998</v>
      </c>
      <c r="R10" s="15">
        <v>1.02220763598288</v>
      </c>
      <c r="S10" s="15">
        <v>1.02681</v>
      </c>
      <c r="T10" s="15">
        <v>0</v>
      </c>
      <c r="U10" s="15">
        <v>0</v>
      </c>
      <c r="V10" s="15">
        <v>0.49208888731638001</v>
      </c>
      <c r="W10" s="15">
        <v>7.6661922999929993E-2</v>
      </c>
      <c r="X10" s="15">
        <v>1.12991024715774</v>
      </c>
      <c r="Y10" s="15">
        <v>9.9162316015620006E-2</v>
      </c>
      <c r="Z10" s="15">
        <v>4.9458710613539703</v>
      </c>
      <c r="AA10" s="15">
        <v>0</v>
      </c>
      <c r="AB10" s="15">
        <v>8.8140225681899997E-3</v>
      </c>
      <c r="AC10" s="15">
        <v>6.7154457662400007E-3</v>
      </c>
      <c r="AD10" s="15">
        <v>4.5063560850499202</v>
      </c>
      <c r="AE10" s="15">
        <v>0.96727691555166107</v>
      </c>
      <c r="AF10" s="15">
        <v>6.0863650619705769</v>
      </c>
      <c r="AG10" s="15">
        <v>0.56142811782989832</v>
      </c>
      <c r="AH10" s="15">
        <v>3.4685841749654889E-2</v>
      </c>
      <c r="AI10" s="15">
        <v>1.4311591807978044</v>
      </c>
      <c r="AJ10" s="15">
        <v>1.7982938886464014E-2</v>
      </c>
      <c r="AK10" s="15">
        <v>1.9525056429664414</v>
      </c>
      <c r="AL10" s="15">
        <v>1.7736300247499448E-2</v>
      </c>
      <c r="AM10" s="15">
        <v>0</v>
      </c>
    </row>
    <row r="11" spans="1:39" x14ac:dyDescent="0.25">
      <c r="A11" s="13">
        <v>7873</v>
      </c>
      <c r="B11" s="13" t="s">
        <v>83</v>
      </c>
      <c r="C11" s="13" t="s">
        <v>84</v>
      </c>
      <c r="D11" s="13">
        <v>452000</v>
      </c>
      <c r="E11" s="13">
        <v>338100</v>
      </c>
      <c r="F11" s="13">
        <v>8</v>
      </c>
      <c r="G11" s="14">
        <v>2.4113889999999993</v>
      </c>
      <c r="H11" s="15">
        <v>23.11637</v>
      </c>
      <c r="I11" s="15">
        <v>51.816600000000001</v>
      </c>
      <c r="J11" s="15">
        <v>16.148330000000001</v>
      </c>
      <c r="K11" s="16">
        <v>25</v>
      </c>
      <c r="L11" s="15">
        <v>3.0650900000000001</v>
      </c>
      <c r="M11" s="15">
        <v>1.5436399999999999</v>
      </c>
      <c r="N11" s="15">
        <v>4.9846300000000001</v>
      </c>
      <c r="O11" s="15">
        <v>1.02908</v>
      </c>
      <c r="P11" s="15">
        <v>2.8412905049010003E-2</v>
      </c>
      <c r="Q11" s="15">
        <v>0.51648712370078997</v>
      </c>
      <c r="R11" s="15">
        <v>1.4479814963576401</v>
      </c>
      <c r="S11" s="15">
        <v>1.5038499999999999</v>
      </c>
      <c r="T11" s="15">
        <v>1.6423644537000003E-4</v>
      </c>
      <c r="U11" s="15">
        <v>0</v>
      </c>
      <c r="V11" s="15">
        <v>0.30788858958696003</v>
      </c>
      <c r="W11" s="15">
        <v>4.005544417635E-2</v>
      </c>
      <c r="X11" s="15">
        <v>0.99801013303170016</v>
      </c>
      <c r="Y11" s="15">
        <v>8.0749585640250005E-2</v>
      </c>
      <c r="Z11" s="15">
        <v>1.1854039171988699</v>
      </c>
      <c r="AA11" s="15">
        <v>0</v>
      </c>
      <c r="AB11" s="15">
        <v>1.1168078285159999E-2</v>
      </c>
      <c r="AC11" s="15">
        <v>9.2519864225099994E-3</v>
      </c>
      <c r="AD11" s="15">
        <v>6.3644907309782406</v>
      </c>
      <c r="AE11" s="15">
        <v>2.8720338083319685</v>
      </c>
      <c r="AF11" s="15">
        <v>16.350149693547195</v>
      </c>
      <c r="AG11" s="15">
        <v>1.5688427500693418</v>
      </c>
      <c r="AH11" s="15">
        <v>0.34166473532804598</v>
      </c>
      <c r="AI11" s="15">
        <v>2.8358366909947748</v>
      </c>
      <c r="AJ11" s="15">
        <v>5.2761291026083935E-2</v>
      </c>
      <c r="AK11" s="15">
        <v>4.6035643386913696</v>
      </c>
      <c r="AL11" s="15">
        <v>7.5376692011219451E-2</v>
      </c>
      <c r="AM11" s="15">
        <v>0</v>
      </c>
    </row>
    <row r="12" spans="1:39" x14ac:dyDescent="0.25">
      <c r="A12" s="13">
        <v>7874</v>
      </c>
      <c r="B12" s="13" t="s">
        <v>85</v>
      </c>
      <c r="C12" s="13" t="s">
        <v>77</v>
      </c>
      <c r="D12" s="13">
        <v>455060</v>
      </c>
      <c r="E12" s="13">
        <v>345500</v>
      </c>
      <c r="F12" s="13">
        <v>8</v>
      </c>
      <c r="G12" s="14">
        <v>2.2234970000000001</v>
      </c>
      <c r="H12" s="15">
        <v>21.842939999999999</v>
      </c>
      <c r="I12" s="15">
        <v>41.271090000000001</v>
      </c>
      <c r="J12" s="15">
        <v>15.35425</v>
      </c>
      <c r="K12" s="16">
        <v>21</v>
      </c>
      <c r="L12" s="15">
        <v>3.1255600000000001</v>
      </c>
      <c r="M12" s="15">
        <v>1.5741000000000001</v>
      </c>
      <c r="N12" s="15">
        <v>5.0829800000000001</v>
      </c>
      <c r="O12" s="15">
        <v>0.88365000000000005</v>
      </c>
      <c r="P12" s="15">
        <v>1.5310486407270001E-2</v>
      </c>
      <c r="Q12" s="15">
        <v>0.37228752466593001</v>
      </c>
      <c r="R12" s="15">
        <v>1.65723697625295</v>
      </c>
      <c r="S12" s="15">
        <v>1.6582300000000001</v>
      </c>
      <c r="T12" s="15">
        <v>4.1971536039000004E-4</v>
      </c>
      <c r="U12" s="15">
        <v>0</v>
      </c>
      <c r="V12" s="15">
        <v>0.12604234757451002</v>
      </c>
      <c r="W12" s="15">
        <v>0</v>
      </c>
      <c r="X12" s="15">
        <v>0.93331922204984996</v>
      </c>
      <c r="Y12" s="15">
        <v>7.1990308553849996E-2</v>
      </c>
      <c r="Z12" s="15">
        <v>0.80298847840179</v>
      </c>
      <c r="AA12" s="15">
        <v>0</v>
      </c>
      <c r="AB12" s="15">
        <v>1.1405308706250001E-2</v>
      </c>
      <c r="AC12" s="15">
        <v>1.000017467364E-2</v>
      </c>
      <c r="AD12" s="15">
        <v>5.5174138912415698</v>
      </c>
      <c r="AE12" s="15">
        <v>1.538275461929183</v>
      </c>
      <c r="AF12" s="15">
        <v>9.6792406358966705</v>
      </c>
      <c r="AG12" s="15">
        <v>2.1012540491006679</v>
      </c>
      <c r="AH12" s="15">
        <v>0.15871429113779287</v>
      </c>
      <c r="AI12" s="15">
        <v>1.6212552014514641</v>
      </c>
      <c r="AJ12" s="15">
        <v>3.9256250718707447E-2</v>
      </c>
      <c r="AK12" s="15">
        <v>4.262265002061242</v>
      </c>
      <c r="AL12" s="15">
        <v>2.7889107704279728E-2</v>
      </c>
      <c r="AM12" s="15">
        <v>0</v>
      </c>
    </row>
    <row r="13" spans="1:39" x14ac:dyDescent="0.25">
      <c r="A13" s="13">
        <v>7875</v>
      </c>
      <c r="B13" s="13" t="s">
        <v>86</v>
      </c>
      <c r="C13" s="13" t="s">
        <v>77</v>
      </c>
      <c r="D13" s="13">
        <v>456000</v>
      </c>
      <c r="E13" s="13">
        <v>341270</v>
      </c>
      <c r="F13" s="13">
        <v>8</v>
      </c>
      <c r="G13" s="14">
        <v>1.5102610000000001</v>
      </c>
      <c r="H13" s="15">
        <v>29.217199999999998</v>
      </c>
      <c r="I13" s="15">
        <v>45.534579999999998</v>
      </c>
      <c r="J13" s="15">
        <v>19.767050000000001</v>
      </c>
      <c r="K13" s="16">
        <v>23</v>
      </c>
      <c r="L13" s="15">
        <v>3.10154</v>
      </c>
      <c r="M13" s="15">
        <v>1.5620000000000001</v>
      </c>
      <c r="N13" s="15">
        <v>5.0439100000000003</v>
      </c>
      <c r="O13" s="15">
        <v>1.30281</v>
      </c>
      <c r="P13" s="15">
        <v>8.038461576165E-2</v>
      </c>
      <c r="Q13" s="15">
        <v>1.53073841633019</v>
      </c>
      <c r="R13" s="15">
        <v>2.1858410999232603</v>
      </c>
      <c r="S13" s="15">
        <v>1.85941</v>
      </c>
      <c r="T13" s="15">
        <v>3.2847289074000005E-4</v>
      </c>
      <c r="U13" s="15">
        <v>0</v>
      </c>
      <c r="V13" s="15">
        <v>0.32241439075524003</v>
      </c>
      <c r="W13" s="15">
        <v>3.2756046604350005E-2</v>
      </c>
      <c r="X13" s="15">
        <v>1.5711953273729999</v>
      </c>
      <c r="Y13" s="15">
        <v>7.2829739274630004E-2</v>
      </c>
      <c r="Z13" s="15">
        <v>1.13138837516607</v>
      </c>
      <c r="AA13" s="15">
        <v>0</v>
      </c>
      <c r="AB13" s="15">
        <v>1.0949096358E-2</v>
      </c>
      <c r="AC13" s="15">
        <v>1.312066713567E-2</v>
      </c>
      <c r="AD13" s="15">
        <v>9.3956203182330302</v>
      </c>
      <c r="AE13" s="15">
        <v>1.6850043686569984</v>
      </c>
      <c r="AF13" s="15">
        <v>10.602498161359263</v>
      </c>
      <c r="AG13" s="15">
        <v>0.69908914715968518</v>
      </c>
      <c r="AH13" s="15">
        <v>5.2707342992824591E-2</v>
      </c>
      <c r="AI13" s="15">
        <v>0.17538204958723275</v>
      </c>
      <c r="AJ13" s="15">
        <v>2.8188987705013747E-2</v>
      </c>
      <c r="AK13" s="15">
        <v>3.0606319640545321</v>
      </c>
      <c r="AL13" s="15">
        <v>1.3877978484448748E-2</v>
      </c>
      <c r="AM13" s="15">
        <v>0</v>
      </c>
    </row>
    <row r="14" spans="1:39" x14ac:dyDescent="0.25">
      <c r="A14" s="13">
        <v>8155</v>
      </c>
      <c r="B14" s="13" t="s">
        <v>87</v>
      </c>
      <c r="C14" s="13" t="s">
        <v>77</v>
      </c>
      <c r="D14" s="13">
        <v>458300</v>
      </c>
      <c r="E14" s="13">
        <v>338150</v>
      </c>
      <c r="F14" s="13">
        <v>8</v>
      </c>
      <c r="G14" s="14">
        <v>0.50468099999999994</v>
      </c>
      <c r="H14" s="15">
        <v>31.412710000000001</v>
      </c>
      <c r="I14" s="15">
        <v>56.260840000000002</v>
      </c>
      <c r="J14" s="15">
        <v>20.937090000000001</v>
      </c>
      <c r="K14" s="16">
        <v>27</v>
      </c>
      <c r="L14" s="15">
        <v>3.07558</v>
      </c>
      <c r="M14" s="15">
        <v>1.5489299999999999</v>
      </c>
      <c r="N14" s="15">
        <v>5.0016999999999996</v>
      </c>
      <c r="O14" s="15">
        <v>1.1669499999999999</v>
      </c>
      <c r="P14" s="15">
        <v>4.2938706217289999E-2</v>
      </c>
      <c r="Q14" s="15">
        <v>3.43850896574811</v>
      </c>
      <c r="R14" s="15">
        <v>1.3807540447195199</v>
      </c>
      <c r="S14" s="15">
        <v>1.7943899999999999</v>
      </c>
      <c r="T14" s="15">
        <v>1.6423644537000003E-4</v>
      </c>
      <c r="U14" s="15">
        <v>0</v>
      </c>
      <c r="V14" s="15">
        <v>1.7810165105801399</v>
      </c>
      <c r="W14" s="15">
        <v>4.146057820896E-2</v>
      </c>
      <c r="X14" s="15">
        <v>1.6476930139275598</v>
      </c>
      <c r="Y14" s="15">
        <v>7.441735824654E-2</v>
      </c>
      <c r="Z14" s="15">
        <v>1.31467624819899</v>
      </c>
      <c r="AA14" s="15">
        <v>0</v>
      </c>
      <c r="AB14" s="15">
        <v>9.5987078071799996E-3</v>
      </c>
      <c r="AC14" s="15">
        <v>8.5220466653099999E-3</v>
      </c>
      <c r="AD14" s="15">
        <v>9.0854506669048209</v>
      </c>
      <c r="AE14" s="15">
        <v>2.0341151362270091</v>
      </c>
      <c r="AF14" s="15">
        <v>12.799196484593836</v>
      </c>
      <c r="AG14" s="15">
        <v>1.0517648973233744</v>
      </c>
      <c r="AH14" s="15">
        <v>0.12955924123240195</v>
      </c>
      <c r="AI14" s="15">
        <v>4.1513753006291294</v>
      </c>
      <c r="AJ14" s="15">
        <v>4.260798078723238E-2</v>
      </c>
      <c r="AK14" s="15">
        <v>4.6261805952694894</v>
      </c>
      <c r="AL14" s="15">
        <v>1.3330363937527852E-2</v>
      </c>
      <c r="AM14" s="15">
        <v>0</v>
      </c>
    </row>
    <row r="15" spans="1:39" x14ac:dyDescent="0.25">
      <c r="A15" s="13">
        <v>8338</v>
      </c>
      <c r="B15" s="13" t="s">
        <v>88</v>
      </c>
      <c r="C15" s="13" t="s">
        <v>77</v>
      </c>
      <c r="D15" s="13">
        <v>450000</v>
      </c>
      <c r="E15" s="13">
        <v>338600</v>
      </c>
      <c r="F15" s="13">
        <v>8</v>
      </c>
      <c r="G15" s="14">
        <v>0.15318500000000002</v>
      </c>
      <c r="H15" s="15">
        <v>21.44828</v>
      </c>
      <c r="I15" s="15">
        <v>41.593539999999997</v>
      </c>
      <c r="J15" s="15">
        <v>15.114509999999999</v>
      </c>
      <c r="K15" s="16">
        <v>21</v>
      </c>
      <c r="L15" s="15">
        <v>3.0650900000000001</v>
      </c>
      <c r="M15" s="15">
        <v>1.5436399999999999</v>
      </c>
      <c r="N15" s="15">
        <v>4.9846300000000001</v>
      </c>
      <c r="O15" s="15">
        <v>0.93933999999999995</v>
      </c>
      <c r="P15" s="15">
        <v>1.1952763524150001E-2</v>
      </c>
      <c r="Q15" s="15">
        <v>0.36449541775782002</v>
      </c>
      <c r="R15" s="15">
        <v>1.1524288886673599</v>
      </c>
      <c r="S15" s="15">
        <v>1.49065</v>
      </c>
      <c r="T15" s="15">
        <v>1.4598795144000001E-4</v>
      </c>
      <c r="U15" s="15">
        <v>0</v>
      </c>
      <c r="V15" s="15">
        <v>0.28190273423064</v>
      </c>
      <c r="W15" s="15">
        <v>3.3467737867620001E-2</v>
      </c>
      <c r="X15" s="15">
        <v>0.87605544809751001</v>
      </c>
      <c r="Y15" s="15">
        <v>7.5329782943039991E-2</v>
      </c>
      <c r="Z15" s="15">
        <v>1.15224640372806</v>
      </c>
      <c r="AA15" s="15">
        <v>0</v>
      </c>
      <c r="AB15" s="15">
        <v>9.8541867222000003E-3</v>
      </c>
      <c r="AC15" s="15">
        <v>7.7008644384600001E-3</v>
      </c>
      <c r="AD15" s="15">
        <v>5.4593289350623797</v>
      </c>
      <c r="AE15" s="15">
        <v>1.7028139043587527</v>
      </c>
      <c r="AF15" s="15">
        <v>10.714560523359555</v>
      </c>
      <c r="AG15" s="15">
        <v>1.7405071127888756</v>
      </c>
      <c r="AH15" s="15">
        <v>0.16750028739371411</v>
      </c>
      <c r="AI15" s="15">
        <v>0.54604342129485284</v>
      </c>
      <c r="AJ15" s="15">
        <v>4.7806602418362328E-2</v>
      </c>
      <c r="AK15" s="15">
        <v>5.19062326698812</v>
      </c>
      <c r="AL15" s="15">
        <v>3.540488139775972E-2</v>
      </c>
      <c r="AM15" s="15">
        <v>0</v>
      </c>
    </row>
    <row r="16" spans="1:39" x14ac:dyDescent="0.25">
      <c r="A16" s="13">
        <v>16521</v>
      </c>
      <c r="B16" s="13" t="s">
        <v>83</v>
      </c>
      <c r="C16" s="13" t="s">
        <v>84</v>
      </c>
      <c r="D16" s="13">
        <v>450000</v>
      </c>
      <c r="E16" s="13">
        <v>337040</v>
      </c>
      <c r="F16" s="13">
        <v>8</v>
      </c>
      <c r="G16" s="14">
        <v>0.102144</v>
      </c>
      <c r="H16" s="15">
        <v>22.50084</v>
      </c>
      <c r="I16" s="15">
        <v>53.746960000000001</v>
      </c>
      <c r="J16" s="15">
        <v>15.78599</v>
      </c>
      <c r="K16" s="16">
        <v>26</v>
      </c>
      <c r="L16" s="15">
        <v>3.0650900000000001</v>
      </c>
      <c r="M16" s="15">
        <v>1.5436399999999999</v>
      </c>
      <c r="N16" s="15">
        <v>4.9846300000000001</v>
      </c>
      <c r="O16" s="15">
        <v>0.88158999999999998</v>
      </c>
      <c r="P16" s="15">
        <v>1.364987345964E-2</v>
      </c>
      <c r="Q16" s="15">
        <v>0.41498900046213</v>
      </c>
      <c r="R16" s="15">
        <v>1.2840370268905201</v>
      </c>
      <c r="S16" s="15">
        <v>1.4399299999999999</v>
      </c>
      <c r="T16" s="15">
        <v>0</v>
      </c>
      <c r="U16" s="15">
        <v>0</v>
      </c>
      <c r="V16" s="15">
        <v>0.32420274316038</v>
      </c>
      <c r="W16" s="15">
        <v>3.9836462249189998E-2</v>
      </c>
      <c r="X16" s="15">
        <v>0.86360997523725003</v>
      </c>
      <c r="Y16" s="15">
        <v>7.7118135348180003E-2</v>
      </c>
      <c r="Z16" s="15">
        <v>1.1199100724841</v>
      </c>
      <c r="AA16" s="15">
        <v>0</v>
      </c>
      <c r="AB16" s="15">
        <v>1.041989003403E-2</v>
      </c>
      <c r="AC16" s="15">
        <v>7.7921069081100004E-3</v>
      </c>
      <c r="AD16" s="15">
        <v>6.4304225395473305</v>
      </c>
      <c r="AE16" s="15">
        <v>3.3135428359948982</v>
      </c>
      <c r="AF16" s="15">
        <v>18.863608508829696</v>
      </c>
      <c r="AG16" s="15">
        <v>1.7058432735528317</v>
      </c>
      <c r="AH16" s="15">
        <v>0.56210916874143857</v>
      </c>
      <c r="AI16" s="15">
        <v>1.8470477691949669</v>
      </c>
      <c r="AJ16" s="15">
        <v>5.5417595681165041E-2</v>
      </c>
      <c r="AK16" s="15">
        <v>4.8353340536664229</v>
      </c>
      <c r="AL16" s="15">
        <v>6.3216794338579449E-2</v>
      </c>
      <c r="AM16" s="15">
        <v>0</v>
      </c>
    </row>
    <row r="17" spans="1:39" x14ac:dyDescent="0.25">
      <c r="A17" s="13">
        <v>16572</v>
      </c>
      <c r="B17" s="13" t="s">
        <v>81</v>
      </c>
      <c r="C17" s="13" t="s">
        <v>77</v>
      </c>
      <c r="D17" s="13">
        <v>457822</v>
      </c>
      <c r="E17" s="13">
        <v>344000</v>
      </c>
      <c r="F17" s="13">
        <v>8</v>
      </c>
      <c r="G17" s="14">
        <v>1.170444</v>
      </c>
      <c r="H17" s="15">
        <v>26.036010000000001</v>
      </c>
      <c r="I17" s="15">
        <v>53.948180000000001</v>
      </c>
      <c r="J17" s="15">
        <v>17.91657</v>
      </c>
      <c r="K17" s="16">
        <v>26</v>
      </c>
      <c r="L17" s="15">
        <v>3.10154</v>
      </c>
      <c r="M17" s="15">
        <v>1.5620000000000001</v>
      </c>
      <c r="N17" s="15">
        <v>5.0439100000000003</v>
      </c>
      <c r="O17" s="15">
        <v>1.3227199999999999</v>
      </c>
      <c r="P17" s="15">
        <v>2.6807037583170001E-2</v>
      </c>
      <c r="Q17" s="15">
        <v>0.97516301863133992</v>
      </c>
      <c r="R17" s="15">
        <v>2.1753482159135098</v>
      </c>
      <c r="S17" s="15">
        <v>1.7636099999999999</v>
      </c>
      <c r="T17" s="15">
        <v>3.2847289074000005E-4</v>
      </c>
      <c r="U17" s="15">
        <v>0</v>
      </c>
      <c r="V17" s="15">
        <v>0.20275901605623001</v>
      </c>
      <c r="W17" s="15">
        <v>0</v>
      </c>
      <c r="X17" s="15">
        <v>1.0792706765019902</v>
      </c>
      <c r="Y17" s="15">
        <v>7.0055968197270002E-2</v>
      </c>
      <c r="Z17" s="15">
        <v>0.71276792441186998</v>
      </c>
      <c r="AA17" s="15">
        <v>0</v>
      </c>
      <c r="AB17" s="15">
        <v>1.299292767816E-2</v>
      </c>
      <c r="AC17" s="15">
        <v>1.1368811718390002E-2</v>
      </c>
      <c r="AD17" s="15">
        <v>7.9753765326489896</v>
      </c>
      <c r="AE17" s="15">
        <v>2.4257187736253987</v>
      </c>
      <c r="AF17" s="15">
        <v>15.263271309994606</v>
      </c>
      <c r="AG17" s="15">
        <v>0.97920996910791702</v>
      </c>
      <c r="AH17" s="15">
        <v>0.11598243190279929</v>
      </c>
      <c r="AI17" s="15">
        <v>5.0072259196948101</v>
      </c>
      <c r="AJ17" s="15">
        <v>3.7289505027307414E-2</v>
      </c>
      <c r="AK17" s="15">
        <v>4.0487247078422044</v>
      </c>
      <c r="AL17" s="15">
        <v>3.4747382804959814E-2</v>
      </c>
      <c r="AM17" s="15">
        <v>0</v>
      </c>
    </row>
    <row r="18" spans="1:39" x14ac:dyDescent="0.25">
      <c r="A18" s="13">
        <v>17295</v>
      </c>
      <c r="B18" s="13" t="s">
        <v>89</v>
      </c>
      <c r="C18" s="13" t="s">
        <v>77</v>
      </c>
      <c r="D18" s="13">
        <v>448100</v>
      </c>
      <c r="E18" s="13">
        <v>340000</v>
      </c>
      <c r="F18" s="13">
        <v>8</v>
      </c>
      <c r="G18" s="14">
        <v>1.223449</v>
      </c>
      <c r="H18" s="15">
        <v>29.75</v>
      </c>
      <c r="I18" s="15">
        <v>48.29269</v>
      </c>
      <c r="J18" s="15">
        <v>20.240580000000001</v>
      </c>
      <c r="K18" s="16">
        <v>24</v>
      </c>
      <c r="L18" s="15">
        <v>2.7833399999999999</v>
      </c>
      <c r="M18" s="15">
        <v>1.4031100000000001</v>
      </c>
      <c r="N18" s="15">
        <v>5.2667400000000004</v>
      </c>
      <c r="O18" s="15">
        <v>0.91629000000000005</v>
      </c>
      <c r="P18" s="15">
        <v>1.036514455224E-2</v>
      </c>
      <c r="Q18" s="15">
        <v>0.30790683808088998</v>
      </c>
      <c r="R18" s="15">
        <v>1.08901537226061</v>
      </c>
      <c r="S18" s="15">
        <v>1.5145900000000001</v>
      </c>
      <c r="T18" s="15">
        <v>2.5547891501999999E-4</v>
      </c>
      <c r="U18" s="15">
        <v>0</v>
      </c>
      <c r="V18" s="15">
        <v>0.44905893862944002</v>
      </c>
      <c r="W18" s="15">
        <v>3.2409325219680006E-2</v>
      </c>
      <c r="X18" s="15">
        <v>1.47331040593248</v>
      </c>
      <c r="Y18" s="15">
        <v>8.6972322070379998E-2</v>
      </c>
      <c r="Z18" s="15">
        <v>2.2427581524909299</v>
      </c>
      <c r="AA18" s="15">
        <v>0</v>
      </c>
      <c r="AB18" s="15">
        <v>9.8724352161299999E-3</v>
      </c>
      <c r="AC18" s="15">
        <v>7.518379499160001E-3</v>
      </c>
      <c r="AD18" s="15">
        <v>12.156489710384522</v>
      </c>
      <c r="AE18" s="15">
        <v>1.4856532419319628</v>
      </c>
      <c r="AF18" s="15">
        <v>8.1061311635619102</v>
      </c>
      <c r="AG18" s="15">
        <v>2.3395507856852626</v>
      </c>
      <c r="AH18" s="15">
        <v>0.20373456471217988</v>
      </c>
      <c r="AI18" s="15">
        <v>2.0765629464675608</v>
      </c>
      <c r="AJ18" s="15">
        <v>5.3543962686015266E-2</v>
      </c>
      <c r="AK18" s="15">
        <v>4.2396888902958096</v>
      </c>
      <c r="AL18" s="15">
        <v>3.7824444659299634E-2</v>
      </c>
      <c r="AM18" s="15">
        <v>0</v>
      </c>
    </row>
    <row r="19" spans="1:39" x14ac:dyDescent="0.25">
      <c r="A19" s="13">
        <v>17297</v>
      </c>
      <c r="B19" s="13" t="s">
        <v>80</v>
      </c>
      <c r="C19" s="13" t="s">
        <v>77</v>
      </c>
      <c r="D19" s="13">
        <v>455000</v>
      </c>
      <c r="E19" s="13">
        <v>341300</v>
      </c>
      <c r="F19" s="13">
        <v>8</v>
      </c>
      <c r="G19" s="14">
        <v>1.8003380000000002</v>
      </c>
      <c r="H19" s="15">
        <v>29.26943</v>
      </c>
      <c r="I19" s="15">
        <v>61.927570000000003</v>
      </c>
      <c r="J19" s="15">
        <v>19.749770000000002</v>
      </c>
      <c r="K19" s="16">
        <v>29</v>
      </c>
      <c r="L19" s="15">
        <v>3.10154</v>
      </c>
      <c r="M19" s="15">
        <v>1.5620000000000001</v>
      </c>
      <c r="N19" s="15">
        <v>5.0439100000000003</v>
      </c>
      <c r="O19" s="15">
        <v>1.25915</v>
      </c>
      <c r="P19" s="15">
        <v>5.9654326657169993E-2</v>
      </c>
      <c r="Q19" s="15">
        <v>1.1060412170973</v>
      </c>
      <c r="R19" s="15">
        <v>2.30365337673534</v>
      </c>
      <c r="S19" s="15">
        <v>2.4145799999999999</v>
      </c>
      <c r="T19" s="15">
        <v>3.4672138467000004E-4</v>
      </c>
      <c r="U19" s="15">
        <v>0</v>
      </c>
      <c r="V19" s="15">
        <v>0.27620920412448002</v>
      </c>
      <c r="W19" s="15">
        <v>3.1387409559600003E-2</v>
      </c>
      <c r="X19" s="15">
        <v>1.88793443651601</v>
      </c>
      <c r="Y19" s="15">
        <v>7.3778660958990008E-2</v>
      </c>
      <c r="Z19" s="15">
        <v>1.6039696224712801</v>
      </c>
      <c r="AA19" s="15">
        <v>0</v>
      </c>
      <c r="AB19" s="15">
        <v>1.1551296657690001E-2</v>
      </c>
      <c r="AC19" s="15">
        <v>1.2919933702440002E-2</v>
      </c>
      <c r="AD19" s="15">
        <v>8.5208240162166913</v>
      </c>
      <c r="AE19" s="15">
        <v>2.800196157217747</v>
      </c>
      <c r="AF19" s="15">
        <v>17.619583165834506</v>
      </c>
      <c r="AG19" s="15">
        <v>1.2727982740518733</v>
      </c>
      <c r="AH19" s="15">
        <v>0.13733686073900048</v>
      </c>
      <c r="AI19" s="15">
        <v>5.3868550063427527</v>
      </c>
      <c r="AJ19" s="15">
        <v>4.9258722411148412E-2</v>
      </c>
      <c r="AK19" s="15">
        <v>5.3482878455133465</v>
      </c>
      <c r="AL19" s="15">
        <v>4.3823967889635607E-2</v>
      </c>
      <c r="AM19" s="15">
        <v>0</v>
      </c>
    </row>
    <row r="20" spans="1:39" x14ac:dyDescent="0.25">
      <c r="A20" s="13">
        <v>17303</v>
      </c>
      <c r="B20" s="13" t="s">
        <v>82</v>
      </c>
      <c r="C20" s="13" t="s">
        <v>77</v>
      </c>
      <c r="D20" s="13">
        <v>456000</v>
      </c>
      <c r="E20" s="13">
        <v>343400</v>
      </c>
      <c r="F20" s="13">
        <v>8</v>
      </c>
      <c r="G20" s="14">
        <v>2.1306639999999999</v>
      </c>
      <c r="H20" s="15">
        <v>26.84356</v>
      </c>
      <c r="I20" s="15">
        <v>57.483969999999999</v>
      </c>
      <c r="J20" s="15">
        <v>18.405049999999999</v>
      </c>
      <c r="K20" s="16">
        <v>28</v>
      </c>
      <c r="L20" s="15">
        <v>3.10154</v>
      </c>
      <c r="M20" s="15">
        <v>1.5620000000000001</v>
      </c>
      <c r="N20" s="15">
        <v>5.0439100000000003</v>
      </c>
      <c r="O20" s="15">
        <v>1.19262</v>
      </c>
      <c r="P20" s="15">
        <v>2.2482144521759999E-2</v>
      </c>
      <c r="Q20" s="15">
        <v>0.90859251277469999</v>
      </c>
      <c r="R20" s="15">
        <v>1.9487749152786298</v>
      </c>
      <c r="S20" s="15">
        <v>1.8403700000000001</v>
      </c>
      <c r="T20" s="15">
        <v>3.4672138467000004E-4</v>
      </c>
      <c r="U20" s="15">
        <v>0</v>
      </c>
      <c r="V20" s="15">
        <v>0.18952885795697999</v>
      </c>
      <c r="W20" s="15">
        <v>0</v>
      </c>
      <c r="X20" s="15">
        <v>1.4814492342252601</v>
      </c>
      <c r="Y20" s="15">
        <v>6.9545010367230001E-2</v>
      </c>
      <c r="Z20" s="15">
        <v>0.86215009572284995</v>
      </c>
      <c r="AA20" s="15">
        <v>0</v>
      </c>
      <c r="AB20" s="15">
        <v>1.2646206293490002E-2</v>
      </c>
      <c r="AC20" s="15">
        <v>1.1022090333720001E-2</v>
      </c>
      <c r="AD20" s="15">
        <v>8.5965917630140503</v>
      </c>
      <c r="AE20" s="15">
        <v>3.0488713113513608</v>
      </c>
      <c r="AF20" s="15">
        <v>19.184313746669019</v>
      </c>
      <c r="AG20" s="15">
        <v>1.5113748155661924</v>
      </c>
      <c r="AH20" s="15">
        <v>0.26568757141819932</v>
      </c>
      <c r="AI20" s="15">
        <v>0.7633952158135785</v>
      </c>
      <c r="AJ20" s="15">
        <v>5.316862774663985E-2</v>
      </c>
      <c r="AK20" s="15">
        <v>5.7728075683022579</v>
      </c>
      <c r="AL20" s="15">
        <v>4.0791143132748627E-2</v>
      </c>
      <c r="AM20" s="15">
        <v>0</v>
      </c>
    </row>
    <row r="21" spans="1:39" x14ac:dyDescent="0.25">
      <c r="A21" s="13">
        <v>17304</v>
      </c>
      <c r="B21" s="13" t="s">
        <v>83</v>
      </c>
      <c r="C21" s="13" t="s">
        <v>84</v>
      </c>
      <c r="D21" s="13">
        <v>455600</v>
      </c>
      <c r="E21" s="13">
        <v>338000</v>
      </c>
      <c r="F21" s="13">
        <v>8</v>
      </c>
      <c r="G21" s="14">
        <v>1.6882600000000003</v>
      </c>
      <c r="H21" s="15">
        <v>31.834309999999999</v>
      </c>
      <c r="I21" s="15">
        <v>81.091380000000001</v>
      </c>
      <c r="J21" s="15">
        <v>21.091799999999999</v>
      </c>
      <c r="K21" s="16">
        <v>35</v>
      </c>
      <c r="L21" s="15">
        <v>3.07558</v>
      </c>
      <c r="M21" s="15">
        <v>1.5489299999999999</v>
      </c>
      <c r="N21" s="15">
        <v>5.0016999999999996</v>
      </c>
      <c r="O21" s="15">
        <v>1.71471</v>
      </c>
      <c r="P21" s="15">
        <v>5.1551995352250003E-2</v>
      </c>
      <c r="Q21" s="15">
        <v>0.88612861674687005</v>
      </c>
      <c r="R21" s="15">
        <v>0.86806260775617006</v>
      </c>
      <c r="S21" s="15">
        <v>2.1225900000000002</v>
      </c>
      <c r="T21" s="15">
        <v>0</v>
      </c>
      <c r="U21" s="15">
        <v>0</v>
      </c>
      <c r="V21" s="15">
        <v>1.7544467034180602</v>
      </c>
      <c r="W21" s="15">
        <v>5.0803807101120001E-2</v>
      </c>
      <c r="X21" s="15">
        <v>3.64270961282481</v>
      </c>
      <c r="Y21" s="15">
        <v>7.7501353720710001E-2</v>
      </c>
      <c r="Z21" s="15">
        <v>3.1760956230347102</v>
      </c>
      <c r="AA21" s="15">
        <v>0</v>
      </c>
      <c r="AB21" s="15">
        <v>8.9782590135599992E-3</v>
      </c>
      <c r="AC21" s="15">
        <v>6.2592334179899997E-3</v>
      </c>
      <c r="AD21" s="15">
        <v>7.8482757724265397</v>
      </c>
      <c r="AE21" s="15">
        <v>4.9213570421647397</v>
      </c>
      <c r="AF21" s="15">
        <v>28.016705131169356</v>
      </c>
      <c r="AG21" s="15">
        <v>3.4522143839725361</v>
      </c>
      <c r="AH21" s="15">
        <v>0.88341188970844553</v>
      </c>
      <c r="AI21" s="15">
        <v>2.5904545534136636</v>
      </c>
      <c r="AJ21" s="15">
        <v>0.1054817649480053</v>
      </c>
      <c r="AK21" s="15">
        <v>9.2035672754254101</v>
      </c>
      <c r="AL21" s="15">
        <v>8.3877959197833557E-2</v>
      </c>
      <c r="AM21" s="15">
        <v>0</v>
      </c>
    </row>
    <row r="22" spans="1:39" x14ac:dyDescent="0.25">
      <c r="A22" s="13">
        <v>17852</v>
      </c>
      <c r="B22" s="13" t="s">
        <v>81</v>
      </c>
      <c r="C22" s="13" t="s">
        <v>77</v>
      </c>
      <c r="D22" s="13">
        <v>457450</v>
      </c>
      <c r="E22" s="13">
        <v>340470</v>
      </c>
      <c r="F22" s="13">
        <v>8</v>
      </c>
      <c r="G22" s="14">
        <v>0.34583400000000003</v>
      </c>
      <c r="H22" s="15">
        <v>36.505839999999999</v>
      </c>
      <c r="I22" s="15">
        <v>71.182770000000005</v>
      </c>
      <c r="J22" s="15">
        <v>23.727709999999998</v>
      </c>
      <c r="K22" s="16">
        <v>32</v>
      </c>
      <c r="L22" s="15">
        <v>3.10154</v>
      </c>
      <c r="M22" s="15">
        <v>1.5620000000000001</v>
      </c>
      <c r="N22" s="15">
        <v>5.0439100000000003</v>
      </c>
      <c r="O22" s="15">
        <v>1.3227800000000001</v>
      </c>
      <c r="P22" s="15">
        <v>0.10538505244575001</v>
      </c>
      <c r="Q22" s="15">
        <v>4.1808029533387208</v>
      </c>
      <c r="R22" s="15">
        <v>1.64762001995184</v>
      </c>
      <c r="S22" s="15">
        <v>2.3146599999999999</v>
      </c>
      <c r="T22" s="15">
        <v>2.9197590288000002E-4</v>
      </c>
      <c r="U22" s="15">
        <v>0</v>
      </c>
      <c r="V22" s="15">
        <v>0.71014014128595004</v>
      </c>
      <c r="W22" s="15">
        <v>3.6989697196109998E-2</v>
      </c>
      <c r="X22" s="15">
        <v>2.9647780633253102</v>
      </c>
      <c r="Y22" s="15">
        <v>7.1150877833069989E-2</v>
      </c>
      <c r="Z22" s="15">
        <v>1.68052205450763</v>
      </c>
      <c r="AA22" s="15">
        <v>0</v>
      </c>
      <c r="AB22" s="15">
        <v>1.065712045512E-2</v>
      </c>
      <c r="AC22" s="15">
        <v>1.361337647178E-2</v>
      </c>
      <c r="AD22" s="15">
        <v>11.739000666253981</v>
      </c>
      <c r="AE22" s="15">
        <v>3.7856823730441982</v>
      </c>
      <c r="AF22" s="15">
        <v>23.820526015420533</v>
      </c>
      <c r="AG22" s="15">
        <v>1.3770368826546631</v>
      </c>
      <c r="AH22" s="15">
        <v>0.18644068281693307</v>
      </c>
      <c r="AI22" s="15">
        <v>1.96489869122162</v>
      </c>
      <c r="AJ22" s="15">
        <v>3.204092858359097E-2</v>
      </c>
      <c r="AK22" s="15">
        <v>3.478858169975537</v>
      </c>
      <c r="AL22" s="15">
        <v>3.1446256282924807E-2</v>
      </c>
      <c r="AM22" s="15">
        <v>0</v>
      </c>
    </row>
    <row r="23" spans="1:39" x14ac:dyDescent="0.25">
      <c r="A23" s="13">
        <v>17853</v>
      </c>
      <c r="B23" s="13" t="s">
        <v>81</v>
      </c>
      <c r="C23" s="13" t="s">
        <v>77</v>
      </c>
      <c r="D23" s="13">
        <v>458050</v>
      </c>
      <c r="E23" s="13">
        <v>338300</v>
      </c>
      <c r="F23" s="13">
        <v>8</v>
      </c>
      <c r="G23" s="14">
        <v>0.14750200000000002</v>
      </c>
      <c r="H23" s="15">
        <v>31.412710000000001</v>
      </c>
      <c r="I23" s="15">
        <v>68.761570000000006</v>
      </c>
      <c r="J23" s="15">
        <v>20.937090000000001</v>
      </c>
      <c r="K23" s="16">
        <v>31</v>
      </c>
      <c r="L23" s="15">
        <v>3.07558</v>
      </c>
      <c r="M23" s="15">
        <v>1.5489299999999999</v>
      </c>
      <c r="N23" s="15">
        <v>5.0016999999999996</v>
      </c>
      <c r="O23" s="15">
        <v>1.1669499999999999</v>
      </c>
      <c r="P23" s="15">
        <v>4.2938706217289999E-2</v>
      </c>
      <c r="Q23" s="15">
        <v>3.43850896574811</v>
      </c>
      <c r="R23" s="15">
        <v>1.3807540447195199</v>
      </c>
      <c r="S23" s="15">
        <v>1.7943899999999999</v>
      </c>
      <c r="T23" s="15">
        <v>1.6423644537000003E-4</v>
      </c>
      <c r="U23" s="15">
        <v>0</v>
      </c>
      <c r="V23" s="15">
        <v>1.7810165105801399</v>
      </c>
      <c r="W23" s="15">
        <v>4.146057820896E-2</v>
      </c>
      <c r="X23" s="15">
        <v>1.6476930139275598</v>
      </c>
      <c r="Y23" s="15">
        <v>7.441735824654E-2</v>
      </c>
      <c r="Z23" s="15">
        <v>1.31467624819899</v>
      </c>
      <c r="AA23" s="15">
        <v>0</v>
      </c>
      <c r="AB23" s="15">
        <v>9.5987078071799996E-3</v>
      </c>
      <c r="AC23" s="15">
        <v>8.5220466653099999E-3</v>
      </c>
      <c r="AD23" s="15">
        <v>9.0854506669048209</v>
      </c>
      <c r="AE23" s="15">
        <v>2.9510072628504589</v>
      </c>
      <c r="AF23" s="15">
        <v>18.568526978637678</v>
      </c>
      <c r="AG23" s="15">
        <v>0.94428194094526208</v>
      </c>
      <c r="AH23" s="15">
        <v>0.21571720675390854</v>
      </c>
      <c r="AI23" s="15">
        <v>10.312904419988051</v>
      </c>
      <c r="AJ23" s="15">
        <v>3.9465569442161549E-2</v>
      </c>
      <c r="AK23" s="15">
        <v>4.2849918762002783</v>
      </c>
      <c r="AL23" s="15">
        <v>3.19647451822095E-2</v>
      </c>
      <c r="AM23" s="15">
        <v>0</v>
      </c>
    </row>
    <row r="24" spans="1:39" x14ac:dyDescent="0.25">
      <c r="A24" s="13">
        <v>17854</v>
      </c>
      <c r="B24" s="13" t="s">
        <v>89</v>
      </c>
      <c r="C24" s="13" t="s">
        <v>77</v>
      </c>
      <c r="D24" s="13">
        <v>455000</v>
      </c>
      <c r="E24" s="13">
        <v>340100</v>
      </c>
      <c r="F24" s="13">
        <v>8</v>
      </c>
      <c r="G24" s="14">
        <v>0.95040400000000003</v>
      </c>
      <c r="H24" s="15">
        <v>30.92989</v>
      </c>
      <c r="I24" s="15">
        <v>52.055599999999998</v>
      </c>
      <c r="J24" s="15">
        <v>20.704689999999999</v>
      </c>
      <c r="K24" s="16">
        <v>25</v>
      </c>
      <c r="L24" s="15">
        <v>3.10154</v>
      </c>
      <c r="M24" s="15">
        <v>1.5620000000000001</v>
      </c>
      <c r="N24" s="15">
        <v>5.0439100000000003</v>
      </c>
      <c r="O24" s="15">
        <v>1.5023</v>
      </c>
      <c r="P24" s="15">
        <v>0.23675596024782</v>
      </c>
      <c r="Q24" s="15">
        <v>1.2340361535223199</v>
      </c>
      <c r="R24" s="15">
        <v>2.2164255757499403</v>
      </c>
      <c r="S24" s="15">
        <v>1.86538</v>
      </c>
      <c r="T24" s="15">
        <v>3.2847289074000005E-4</v>
      </c>
      <c r="U24" s="15">
        <v>0</v>
      </c>
      <c r="V24" s="15">
        <v>0.39779891918006999</v>
      </c>
      <c r="W24" s="15">
        <v>3.5694054127080002E-2</v>
      </c>
      <c r="X24" s="15">
        <v>2.5098066126625502</v>
      </c>
      <c r="Y24" s="15">
        <v>7.4307867282960002E-2</v>
      </c>
      <c r="Z24" s="15">
        <v>1.5715602972516001</v>
      </c>
      <c r="AA24" s="15">
        <v>0</v>
      </c>
      <c r="AB24" s="15">
        <v>1.1332314730530001E-2</v>
      </c>
      <c r="AC24" s="15">
        <v>1.4361564722910001E-2</v>
      </c>
      <c r="AD24" s="15">
        <v>9.5523931295856599</v>
      </c>
      <c r="AE24" s="15">
        <v>1.5860192738597321</v>
      </c>
      <c r="AF24" s="15">
        <v>9.9796574701944891</v>
      </c>
      <c r="AG24" s="15">
        <v>1.2634837391713094</v>
      </c>
      <c r="AH24" s="15">
        <v>3.94223252525122E-2</v>
      </c>
      <c r="AI24" s="15">
        <v>3.5640672701244736</v>
      </c>
      <c r="AJ24" s="15">
        <v>4.2661717425498714E-2</v>
      </c>
      <c r="AK24" s="15">
        <v>4.6320150748343432</v>
      </c>
      <c r="AL24" s="15">
        <v>1.8383129137646021E-2</v>
      </c>
      <c r="AM24" s="15">
        <v>0</v>
      </c>
    </row>
    <row r="25" spans="1:39" x14ac:dyDescent="0.25">
      <c r="A25" s="13">
        <v>17855</v>
      </c>
      <c r="B25" s="13" t="s">
        <v>76</v>
      </c>
      <c r="C25" s="13" t="s">
        <v>77</v>
      </c>
      <c r="D25" s="13">
        <v>458000</v>
      </c>
      <c r="E25" s="13">
        <v>338840</v>
      </c>
      <c r="F25" s="13">
        <v>8</v>
      </c>
      <c r="G25" s="14">
        <v>0.375836</v>
      </c>
      <c r="H25" s="15">
        <v>31.412710000000001</v>
      </c>
      <c r="I25" s="15">
        <v>51.70158</v>
      </c>
      <c r="J25" s="15">
        <v>20.937090000000001</v>
      </c>
      <c r="K25" s="16">
        <v>25</v>
      </c>
      <c r="L25" s="15">
        <v>3.07558</v>
      </c>
      <c r="M25" s="15">
        <v>1.5489299999999999</v>
      </c>
      <c r="N25" s="15">
        <v>5.0016999999999996</v>
      </c>
      <c r="O25" s="15">
        <v>1.1669499999999999</v>
      </c>
      <c r="P25" s="15">
        <v>4.2938706217289999E-2</v>
      </c>
      <c r="Q25" s="15">
        <v>3.43850896574811</v>
      </c>
      <c r="R25" s="15">
        <v>1.3807540447195199</v>
      </c>
      <c r="S25" s="15">
        <v>1.7943899999999999</v>
      </c>
      <c r="T25" s="15">
        <v>1.6423644537000003E-4</v>
      </c>
      <c r="U25" s="15">
        <v>0</v>
      </c>
      <c r="V25" s="15">
        <v>1.7810165105801399</v>
      </c>
      <c r="W25" s="15">
        <v>4.146057820896E-2</v>
      </c>
      <c r="X25" s="15">
        <v>1.6476930139275598</v>
      </c>
      <c r="Y25" s="15">
        <v>7.441735824654E-2</v>
      </c>
      <c r="Z25" s="15">
        <v>1.31467624819899</v>
      </c>
      <c r="AA25" s="15">
        <v>0</v>
      </c>
      <c r="AB25" s="15">
        <v>9.5987078071799996E-3</v>
      </c>
      <c r="AC25" s="15">
        <v>8.5220466653099999E-3</v>
      </c>
      <c r="AD25" s="15">
        <v>9.0854506669048209</v>
      </c>
      <c r="AE25" s="15">
        <v>1.5824139748816206</v>
      </c>
      <c r="AF25" s="15">
        <v>9.9569719647455983</v>
      </c>
      <c r="AG25" s="15">
        <v>2.6336747755057432</v>
      </c>
      <c r="AH25" s="15">
        <v>0.19844537803317089</v>
      </c>
      <c r="AI25" s="15">
        <v>0.95940734173931297</v>
      </c>
      <c r="AJ25" s="15">
        <v>4.5001751526644304E-2</v>
      </c>
      <c r="AK25" s="15">
        <v>4.8860853253126857</v>
      </c>
      <c r="AL25" s="15">
        <v>2.68694882552243E-2</v>
      </c>
      <c r="AM25" s="15">
        <v>0</v>
      </c>
    </row>
    <row r="26" spans="1:39" x14ac:dyDescent="0.25">
      <c r="A26" s="13">
        <v>17856</v>
      </c>
      <c r="B26" s="13" t="s">
        <v>86</v>
      </c>
      <c r="C26" s="13" t="s">
        <v>77</v>
      </c>
      <c r="D26" s="13">
        <v>455500</v>
      </c>
      <c r="E26" s="13">
        <v>340000</v>
      </c>
      <c r="F26" s="13">
        <v>8</v>
      </c>
      <c r="G26" s="14">
        <v>0.7446029999999999</v>
      </c>
      <c r="H26" s="15">
        <v>35.08963</v>
      </c>
      <c r="I26" s="15">
        <v>55.568660000000001</v>
      </c>
      <c r="J26" s="15">
        <v>22.914750000000002</v>
      </c>
      <c r="K26" s="16">
        <v>26</v>
      </c>
      <c r="L26" s="15">
        <v>3.07558</v>
      </c>
      <c r="M26" s="15">
        <v>1.5489299999999999</v>
      </c>
      <c r="N26" s="15">
        <v>5.0016999999999996</v>
      </c>
      <c r="O26" s="15">
        <v>1.8644099999999999</v>
      </c>
      <c r="P26" s="15">
        <v>1.5968162128507202</v>
      </c>
      <c r="Q26" s="15">
        <v>1.6576566916133399</v>
      </c>
      <c r="R26" s="15">
        <v>1.9393586924107502</v>
      </c>
      <c r="S26" s="15">
        <v>1.85083</v>
      </c>
      <c r="T26" s="15">
        <v>1.8248493930000001E-4</v>
      </c>
      <c r="U26" s="15">
        <v>0</v>
      </c>
      <c r="V26" s="15">
        <v>0.80975866964982002</v>
      </c>
      <c r="W26" s="15">
        <v>4.0475159536739996E-2</v>
      </c>
      <c r="X26" s="15">
        <v>2.7145364660632203</v>
      </c>
      <c r="Y26" s="15">
        <v>7.7647341672149997E-2</v>
      </c>
      <c r="Z26" s="15">
        <v>2.7254490654333599</v>
      </c>
      <c r="AA26" s="15">
        <v>0</v>
      </c>
      <c r="AB26" s="15">
        <v>1.14965511759E-2</v>
      </c>
      <c r="AC26" s="15">
        <v>1.4014843338240001E-2</v>
      </c>
      <c r="AD26" s="15">
        <v>10.160797917211859</v>
      </c>
      <c r="AE26" s="15">
        <v>1.8124066914428625</v>
      </c>
      <c r="AF26" s="15">
        <v>11.404147651542271</v>
      </c>
      <c r="AG26" s="15">
        <v>1.4320639077355748</v>
      </c>
      <c r="AH26" s="15">
        <v>4.6227856565487904E-2</v>
      </c>
      <c r="AI26" s="15">
        <v>0.52991596113459116</v>
      </c>
      <c r="AJ26" s="15">
        <v>4.7844406884631804E-2</v>
      </c>
      <c r="AK26" s="15">
        <v>5.1947279038434502</v>
      </c>
      <c r="AL26" s="15">
        <v>1.1695620851131579E-2</v>
      </c>
      <c r="AM26" s="15">
        <v>0</v>
      </c>
    </row>
    <row r="27" spans="1:39" x14ac:dyDescent="0.25">
      <c r="A27" s="13">
        <v>17857</v>
      </c>
      <c r="B27" s="13" t="s">
        <v>90</v>
      </c>
      <c r="C27" s="13" t="s">
        <v>77</v>
      </c>
      <c r="D27" s="13">
        <v>457600</v>
      </c>
      <c r="E27" s="13">
        <v>339120</v>
      </c>
      <c r="F27" s="13">
        <v>8</v>
      </c>
      <c r="G27" s="14">
        <v>0.49790800000000007</v>
      </c>
      <c r="H27" s="15">
        <v>48.564619999999998</v>
      </c>
      <c r="I27" s="15">
        <v>65.553709999999995</v>
      </c>
      <c r="J27" s="15">
        <v>29.501429999999999</v>
      </c>
      <c r="K27" s="16">
        <v>30</v>
      </c>
      <c r="L27" s="15">
        <v>3.07558</v>
      </c>
      <c r="M27" s="15">
        <v>1.5489299999999999</v>
      </c>
      <c r="N27" s="15">
        <v>5.0016999999999996</v>
      </c>
      <c r="O27" s="15">
        <v>1.26949</v>
      </c>
      <c r="P27" s="15">
        <v>9.7373963610479994E-2</v>
      </c>
      <c r="Q27" s="15">
        <v>8.4723012708568195</v>
      </c>
      <c r="R27" s="15">
        <v>1.4643503954128501</v>
      </c>
      <c r="S27" s="15">
        <v>3.4304100000000002</v>
      </c>
      <c r="T27" s="15">
        <v>1.8248493930000001E-4</v>
      </c>
      <c r="U27" s="15">
        <v>0</v>
      </c>
      <c r="V27" s="15">
        <v>1.9656000266820899</v>
      </c>
      <c r="W27" s="15">
        <v>4.0420414054949998E-2</v>
      </c>
      <c r="X27" s="15">
        <v>4.0752536644476001</v>
      </c>
      <c r="Y27" s="15">
        <v>6.886981609182001E-2</v>
      </c>
      <c r="Z27" s="15">
        <v>4.5337470744388497</v>
      </c>
      <c r="AA27" s="15">
        <v>0</v>
      </c>
      <c r="AB27" s="15">
        <v>9.543962325390001E-3</v>
      </c>
      <c r="AC27" s="15">
        <v>1.045638702189E-2</v>
      </c>
      <c r="AD27" s="15">
        <v>13.500418294353301</v>
      </c>
      <c r="AE27" s="15">
        <v>1.6143137406939509</v>
      </c>
      <c r="AF27" s="15">
        <v>10.157693823195489</v>
      </c>
      <c r="AG27" s="15">
        <v>1.5832961638491294</v>
      </c>
      <c r="AH27" s="15">
        <v>0.22452038436892002</v>
      </c>
      <c r="AI27" s="15">
        <v>0.42973893932992274</v>
      </c>
      <c r="AJ27" s="15">
        <v>2.698286631509789E-2</v>
      </c>
      <c r="AK27" s="15">
        <v>2.9296767940024426</v>
      </c>
      <c r="AL27" s="15">
        <v>2.2867288245041622E-2</v>
      </c>
      <c r="AM27" s="15">
        <v>0</v>
      </c>
    </row>
    <row r="28" spans="1:39" x14ac:dyDescent="0.25">
      <c r="A28" s="13">
        <v>18325</v>
      </c>
      <c r="B28" s="13" t="s">
        <v>90</v>
      </c>
      <c r="C28" s="13" t="s">
        <v>77</v>
      </c>
      <c r="D28" s="13">
        <v>457150</v>
      </c>
      <c r="E28" s="13">
        <v>340200</v>
      </c>
      <c r="F28" s="13">
        <v>8</v>
      </c>
      <c r="G28" s="14">
        <v>0.27599000000000001</v>
      </c>
      <c r="H28" s="15">
        <v>36.505839999999999</v>
      </c>
      <c r="I28" s="15">
        <v>42.419370000000001</v>
      </c>
      <c r="J28" s="15">
        <v>23.727709999999998</v>
      </c>
      <c r="K28" s="16">
        <v>24</v>
      </c>
      <c r="L28" s="15">
        <v>3.10154</v>
      </c>
      <c r="M28" s="15">
        <v>1.5620000000000001</v>
      </c>
      <c r="N28" s="15">
        <v>5.0439100000000003</v>
      </c>
      <c r="O28" s="15">
        <v>1.3227800000000001</v>
      </c>
      <c r="P28" s="15">
        <v>0.10538505244575001</v>
      </c>
      <c r="Q28" s="15">
        <v>4.1808029533387208</v>
      </c>
      <c r="R28" s="15">
        <v>1.64762001995184</v>
      </c>
      <c r="S28" s="15">
        <v>2.3146599999999999</v>
      </c>
      <c r="T28" s="15">
        <v>2.9197590288000002E-4</v>
      </c>
      <c r="U28" s="15">
        <v>0</v>
      </c>
      <c r="V28" s="15">
        <v>0.71014014128595004</v>
      </c>
      <c r="W28" s="15">
        <v>3.6989697196109998E-2</v>
      </c>
      <c r="X28" s="15">
        <v>2.9647780633253102</v>
      </c>
      <c r="Y28" s="15">
        <v>7.1150877833069989E-2</v>
      </c>
      <c r="Z28" s="15">
        <v>1.68052205450763</v>
      </c>
      <c r="AA28" s="15">
        <v>0</v>
      </c>
      <c r="AB28" s="15">
        <v>1.065712045512E-2</v>
      </c>
      <c r="AC28" s="15">
        <v>1.361337647178E-2</v>
      </c>
      <c r="AD28" s="15">
        <v>11.739000666253981</v>
      </c>
      <c r="AE28" s="15">
        <v>0.47317373125360407</v>
      </c>
      <c r="AF28" s="15">
        <v>2.9773356727961517</v>
      </c>
      <c r="AG28" s="15">
        <v>0.54295691777219446</v>
      </c>
      <c r="AH28" s="15">
        <v>2.1255158849132181E-2</v>
      </c>
      <c r="AI28" s="15">
        <v>0.81727685915315373</v>
      </c>
      <c r="AJ28" s="15">
        <v>9.7953568584047985E-3</v>
      </c>
      <c r="AK28" s="15">
        <v>1.0635352575935961</v>
      </c>
      <c r="AL28" s="15">
        <v>8.201045723766065E-3</v>
      </c>
      <c r="AM28" s="15">
        <v>0</v>
      </c>
    </row>
    <row r="29" spans="1:39" x14ac:dyDescent="0.25">
      <c r="A29" s="13">
        <v>18414</v>
      </c>
      <c r="B29" s="13" t="s">
        <v>78</v>
      </c>
      <c r="C29" s="13" t="s">
        <v>77</v>
      </c>
      <c r="D29" s="13">
        <v>451630</v>
      </c>
      <c r="E29" s="13">
        <v>335240</v>
      </c>
      <c r="F29" s="13">
        <v>8</v>
      </c>
      <c r="G29" s="14">
        <v>2.1481619999999997</v>
      </c>
      <c r="H29" s="15">
        <v>24.16094</v>
      </c>
      <c r="I29" s="15">
        <v>43.676409999999997</v>
      </c>
      <c r="J29" s="15">
        <v>16.694500000000001</v>
      </c>
      <c r="K29" s="16">
        <v>22</v>
      </c>
      <c r="L29" s="15">
        <v>3.0650900000000001</v>
      </c>
      <c r="M29" s="15">
        <v>1.5436399999999999</v>
      </c>
      <c r="N29" s="15">
        <v>4.9846300000000001</v>
      </c>
      <c r="O29" s="15">
        <v>0.95952999999999999</v>
      </c>
      <c r="P29" s="15">
        <v>1.326665508711E-2</v>
      </c>
      <c r="Q29" s="15">
        <v>0.77335292425947</v>
      </c>
      <c r="R29" s="15">
        <v>1.4749345218922501</v>
      </c>
      <c r="S29" s="15">
        <v>2.2541799999999999</v>
      </c>
      <c r="T29" s="15">
        <v>0</v>
      </c>
      <c r="U29" s="15">
        <v>0</v>
      </c>
      <c r="V29" s="15">
        <v>0.54252772453890008</v>
      </c>
      <c r="W29" s="15">
        <v>6.4727407969710007E-2</v>
      </c>
      <c r="X29" s="15">
        <v>1.1815169879917802</v>
      </c>
      <c r="Y29" s="15">
        <v>8.9545359714510012E-2</v>
      </c>
      <c r="Z29" s="15">
        <v>2.30431032251682</v>
      </c>
      <c r="AA29" s="15">
        <v>0</v>
      </c>
      <c r="AB29" s="15">
        <v>1.0912599370140001E-2</v>
      </c>
      <c r="AC29" s="15">
        <v>8.2300707624300001E-3</v>
      </c>
      <c r="AD29" s="15">
        <v>4.89057812474607</v>
      </c>
      <c r="AE29" s="15">
        <v>1.8153961277542117</v>
      </c>
      <c r="AF29" s="15">
        <v>11.422957984372356</v>
      </c>
      <c r="AG29" s="15">
        <v>1.0775507183056838</v>
      </c>
      <c r="AH29" s="15">
        <v>0.1322546822003158</v>
      </c>
      <c r="AI29" s="15">
        <v>1.6538756791321372</v>
      </c>
      <c r="AJ29" s="15">
        <v>3.0683341219586498E-2</v>
      </c>
      <c r="AK29" s="15">
        <v>3.3314575139551867</v>
      </c>
      <c r="AL29" s="15">
        <v>5.129395306051901E-2</v>
      </c>
      <c r="AM29" s="15">
        <v>0</v>
      </c>
    </row>
    <row r="30" spans="1:39" x14ac:dyDescent="0.25">
      <c r="A30" s="13">
        <v>26550</v>
      </c>
      <c r="B30" s="13" t="s">
        <v>91</v>
      </c>
      <c r="C30" s="13" t="s">
        <v>77</v>
      </c>
      <c r="D30" s="13">
        <v>455962</v>
      </c>
      <c r="E30" s="13">
        <v>339964</v>
      </c>
      <c r="F30" s="13">
        <v>8</v>
      </c>
      <c r="G30" s="14">
        <v>1.0427200000000001</v>
      </c>
      <c r="H30" s="15">
        <v>35.08963</v>
      </c>
      <c r="I30" s="15">
        <v>62.051810000000003</v>
      </c>
      <c r="J30" s="15">
        <v>22.914750000000002</v>
      </c>
      <c r="K30" s="16">
        <v>28</v>
      </c>
      <c r="L30" s="15">
        <v>3.07558</v>
      </c>
      <c r="M30" s="15">
        <v>1.5489299999999999</v>
      </c>
      <c r="N30" s="15">
        <v>5.0016999999999996</v>
      </c>
      <c r="O30" s="15">
        <v>1.8644099999999999</v>
      </c>
      <c r="P30" s="15">
        <v>1.5968162128507202</v>
      </c>
      <c r="Q30" s="15">
        <v>1.6576566916133399</v>
      </c>
      <c r="R30" s="15">
        <v>1.9393586924107502</v>
      </c>
      <c r="S30" s="15">
        <v>1.85083</v>
      </c>
      <c r="T30" s="15">
        <v>1.8248493930000001E-4</v>
      </c>
      <c r="U30" s="15">
        <v>0</v>
      </c>
      <c r="V30" s="15">
        <v>0.80975866964982002</v>
      </c>
      <c r="W30" s="15">
        <v>4.0475159536739996E-2</v>
      </c>
      <c r="X30" s="15">
        <v>2.7145364660632203</v>
      </c>
      <c r="Y30" s="15">
        <v>7.7647341672149997E-2</v>
      </c>
      <c r="Z30" s="15">
        <v>2.7254490654333599</v>
      </c>
      <c r="AA30" s="15">
        <v>0</v>
      </c>
      <c r="AB30" s="15">
        <v>1.14965511759E-2</v>
      </c>
      <c r="AC30" s="15">
        <v>1.4014843338240001E-2</v>
      </c>
      <c r="AD30" s="15">
        <v>10.160797917211859</v>
      </c>
      <c r="AE30" s="15">
        <v>1.8354093792986914</v>
      </c>
      <c r="AF30" s="15">
        <v>11.54888671586418</v>
      </c>
      <c r="AG30" s="15">
        <v>0.77466876497885517</v>
      </c>
      <c r="AH30" s="15">
        <v>3.734434735276284E-2</v>
      </c>
      <c r="AI30" s="15">
        <v>9.1032994994280134</v>
      </c>
      <c r="AJ30" s="15">
        <v>3.3265986390828943E-2</v>
      </c>
      <c r="AK30" s="15">
        <v>3.6118693700187445</v>
      </c>
      <c r="AL30" s="15">
        <v>1.7435936667920222E-2</v>
      </c>
      <c r="AM30" s="15">
        <v>0</v>
      </c>
    </row>
    <row r="31" spans="1:39" x14ac:dyDescent="0.25">
      <c r="A31" s="13">
        <v>26599</v>
      </c>
      <c r="B31" s="13" t="s">
        <v>81</v>
      </c>
      <c r="C31" s="13" t="s">
        <v>77</v>
      </c>
      <c r="D31" s="13">
        <v>457570</v>
      </c>
      <c r="E31" s="13">
        <v>335000</v>
      </c>
      <c r="F31" s="13">
        <v>8</v>
      </c>
      <c r="G31" s="14">
        <v>2.416744</v>
      </c>
      <c r="H31" s="15">
        <v>20.909400000000002</v>
      </c>
      <c r="I31" s="15">
        <v>43.788310000000003</v>
      </c>
      <c r="J31" s="15">
        <v>14.808479999999999</v>
      </c>
      <c r="K31" s="16">
        <v>22</v>
      </c>
      <c r="L31" s="15">
        <v>2.7805</v>
      </c>
      <c r="M31" s="15">
        <v>1.40168</v>
      </c>
      <c r="N31" s="15">
        <v>5.2613700000000003</v>
      </c>
      <c r="O31" s="15">
        <v>0.87644</v>
      </c>
      <c r="P31" s="15">
        <v>1.5036758998320002E-2</v>
      </c>
      <c r="Q31" s="15">
        <v>0.52243613272196998</v>
      </c>
      <c r="R31" s="15">
        <v>0.97669589212146013</v>
      </c>
      <c r="S31" s="15">
        <v>1.12968</v>
      </c>
      <c r="T31" s="15">
        <v>0</v>
      </c>
      <c r="U31" s="15">
        <v>0</v>
      </c>
      <c r="V31" s="15">
        <v>0.41487950949855001</v>
      </c>
      <c r="W31" s="15">
        <v>5.9563084187520009E-2</v>
      </c>
      <c r="X31" s="15">
        <v>0.76603527819354</v>
      </c>
      <c r="Y31" s="15">
        <v>9.0403038929219998E-2</v>
      </c>
      <c r="Z31" s="15">
        <v>0.94764428978490001</v>
      </c>
      <c r="AA31" s="15">
        <v>0</v>
      </c>
      <c r="AB31" s="15">
        <v>9.3979743739500011E-3</v>
      </c>
      <c r="AC31" s="15">
        <v>7.2446520902099991E-3</v>
      </c>
      <c r="AD31" s="15">
        <v>5.6503724180155501</v>
      </c>
      <c r="AE31" s="15">
        <v>2.1380098338696718</v>
      </c>
      <c r="AF31" s="15">
        <v>13.45292970999151</v>
      </c>
      <c r="AG31" s="15">
        <v>1.1581948066494381</v>
      </c>
      <c r="AH31" s="15">
        <v>6.8591137003421343E-2</v>
      </c>
      <c r="AI31" s="15">
        <v>2.2945213437359984</v>
      </c>
      <c r="AJ31" s="15">
        <v>3.4234291474450569E-2</v>
      </c>
      <c r="AK31" s="15">
        <v>3.7170035281127491</v>
      </c>
      <c r="AL31" s="15">
        <v>1.5425349162766141E-2</v>
      </c>
      <c r="AM31" s="15">
        <v>0</v>
      </c>
    </row>
    <row r="32" spans="1:39" x14ac:dyDescent="0.25">
      <c r="A32" s="13">
        <v>27200</v>
      </c>
      <c r="B32" s="13" t="s">
        <v>78</v>
      </c>
      <c r="C32" s="13" t="s">
        <v>77</v>
      </c>
      <c r="D32" s="13">
        <v>455000</v>
      </c>
      <c r="E32" s="13">
        <v>338340</v>
      </c>
      <c r="F32" s="13">
        <v>8</v>
      </c>
      <c r="G32" s="14">
        <v>3.126776</v>
      </c>
      <c r="H32" s="15">
        <v>38.191940000000002</v>
      </c>
      <c r="I32" s="15">
        <v>79.951409999999996</v>
      </c>
      <c r="J32" s="15">
        <v>24.39517</v>
      </c>
      <c r="K32" s="16">
        <v>34</v>
      </c>
      <c r="L32" s="15">
        <v>3.07558</v>
      </c>
      <c r="M32" s="15">
        <v>1.5489299999999999</v>
      </c>
      <c r="N32" s="15">
        <v>5.0016999999999996</v>
      </c>
      <c r="O32" s="15">
        <v>1.93113</v>
      </c>
      <c r="P32" s="15">
        <v>0.18717480224000999</v>
      </c>
      <c r="Q32" s="15">
        <v>1.29589854794502</v>
      </c>
      <c r="R32" s="15">
        <v>1.1998932213792899</v>
      </c>
      <c r="S32" s="15">
        <v>2.05776</v>
      </c>
      <c r="T32" s="15">
        <v>1.6423644537000003E-4</v>
      </c>
      <c r="U32" s="15">
        <v>0</v>
      </c>
      <c r="V32" s="15">
        <v>1.7693374744649399</v>
      </c>
      <c r="W32" s="15">
        <v>4.5584737837139996E-2</v>
      </c>
      <c r="X32" s="15">
        <v>4.8453036113057406</v>
      </c>
      <c r="Y32" s="15">
        <v>7.60962196881E-2</v>
      </c>
      <c r="Z32" s="15">
        <v>6.0732812648432999</v>
      </c>
      <c r="AA32" s="15">
        <v>0</v>
      </c>
      <c r="AB32" s="15">
        <v>1.031039907045E-2</v>
      </c>
      <c r="AC32" s="15">
        <v>8.5402951592400012E-3</v>
      </c>
      <c r="AD32" s="15">
        <v>9.0652678326182397</v>
      </c>
      <c r="AE32" s="15">
        <v>3.7809664528428555</v>
      </c>
      <c r="AF32" s="15">
        <v>23.790852184186672</v>
      </c>
      <c r="AG32" s="15">
        <v>2.13499780387323</v>
      </c>
      <c r="AH32" s="15">
        <v>0.20356223424955774</v>
      </c>
      <c r="AI32" s="15">
        <v>5.423207425418787</v>
      </c>
      <c r="AJ32" s="15">
        <v>5.7957877601539642E-2</v>
      </c>
      <c r="AK32" s="15">
        <v>6.2928025160861649</v>
      </c>
      <c r="AL32" s="15">
        <v>7.5123505741179042E-2</v>
      </c>
      <c r="AM32" s="15">
        <v>0</v>
      </c>
    </row>
    <row r="33" spans="1:39" x14ac:dyDescent="0.25">
      <c r="A33" s="13">
        <v>27357</v>
      </c>
      <c r="B33" s="13" t="s">
        <v>79</v>
      </c>
      <c r="C33" s="13" t="s">
        <v>77</v>
      </c>
      <c r="D33" s="13">
        <v>445400</v>
      </c>
      <c r="E33" s="13">
        <v>347100</v>
      </c>
      <c r="F33" s="13">
        <v>8</v>
      </c>
      <c r="G33" s="14">
        <v>0.83173800000000009</v>
      </c>
      <c r="H33" s="15">
        <v>25.713159999999998</v>
      </c>
      <c r="I33" s="15">
        <v>54.874899999999997</v>
      </c>
      <c r="J33" s="15">
        <v>17.600349999999999</v>
      </c>
      <c r="K33" s="16">
        <v>26</v>
      </c>
      <c r="L33" s="15">
        <v>3.1134599999999999</v>
      </c>
      <c r="M33" s="15">
        <v>1.5680099999999999</v>
      </c>
      <c r="N33" s="15">
        <v>5.0632999999999999</v>
      </c>
      <c r="O33" s="15">
        <v>0.73423000000000005</v>
      </c>
      <c r="P33" s="15">
        <v>1.0894350876209999E-2</v>
      </c>
      <c r="Q33" s="15">
        <v>0.36476914516677</v>
      </c>
      <c r="R33" s="15">
        <v>1.3627975266924002</v>
      </c>
      <c r="S33" s="15">
        <v>3.2253500000000002</v>
      </c>
      <c r="T33" s="15">
        <v>1.22264909331E-3</v>
      </c>
      <c r="U33" s="15">
        <v>0</v>
      </c>
      <c r="V33" s="15">
        <v>0.13874329934979002</v>
      </c>
      <c r="W33" s="15">
        <v>0</v>
      </c>
      <c r="X33" s="15">
        <v>3.9370395714217801</v>
      </c>
      <c r="Y33" s="15">
        <v>7.8249541971840003E-2</v>
      </c>
      <c r="Z33" s="15">
        <v>1.1698014548887201</v>
      </c>
      <c r="AA33" s="15">
        <v>0</v>
      </c>
      <c r="AB33" s="15">
        <v>9.1789924467899995E-3</v>
      </c>
      <c r="AC33" s="15">
        <v>7.8651008838299986E-3</v>
      </c>
      <c r="AD33" s="15">
        <v>4.9282612647115203</v>
      </c>
      <c r="AE33" s="15">
        <v>2.2976045213204377</v>
      </c>
      <c r="AF33" s="15">
        <v>14.457142168863712</v>
      </c>
      <c r="AG33" s="15">
        <v>3.5862010152644741</v>
      </c>
      <c r="AH33" s="15">
        <v>0.61433727286732298</v>
      </c>
      <c r="AI33" s="15">
        <v>3.7367134229179175</v>
      </c>
      <c r="AJ33" s="15">
        <v>4.0216016882463797E-2</v>
      </c>
      <c r="AK33" s="15">
        <v>4.3664720431068567</v>
      </c>
      <c r="AL33" s="15">
        <v>6.3053538776815216E-2</v>
      </c>
      <c r="AM33" s="15">
        <v>0</v>
      </c>
    </row>
    <row r="34" spans="1:39" x14ac:dyDescent="0.25">
      <c r="A34" s="13">
        <v>27360</v>
      </c>
      <c r="B34" s="13" t="s">
        <v>89</v>
      </c>
      <c r="C34" s="13" t="s">
        <v>77</v>
      </c>
      <c r="D34" s="13">
        <v>454000</v>
      </c>
      <c r="E34" s="13">
        <v>340000</v>
      </c>
      <c r="F34" s="13">
        <v>8</v>
      </c>
      <c r="G34" s="14">
        <v>2.6064639999999994</v>
      </c>
      <c r="H34" s="15">
        <v>29.618649999999999</v>
      </c>
      <c r="I34" s="15">
        <v>51.924939999999999</v>
      </c>
      <c r="J34" s="15">
        <v>19.985530000000001</v>
      </c>
      <c r="K34" s="16">
        <v>25</v>
      </c>
      <c r="L34" s="15">
        <v>3.0650900000000001</v>
      </c>
      <c r="M34" s="15">
        <v>1.5436399999999999</v>
      </c>
      <c r="N34" s="15">
        <v>4.9846300000000001</v>
      </c>
      <c r="O34" s="15">
        <v>1.7946899999999999</v>
      </c>
      <c r="P34" s="15">
        <v>0.18111630225525002</v>
      </c>
      <c r="Q34" s="15">
        <v>1.0942344415245899</v>
      </c>
      <c r="R34" s="15">
        <v>1.5826188845731801</v>
      </c>
      <c r="S34" s="15">
        <v>2.28518</v>
      </c>
      <c r="T34" s="15">
        <v>1.8248493930000001E-4</v>
      </c>
      <c r="U34" s="15">
        <v>0</v>
      </c>
      <c r="V34" s="15">
        <v>0.40927722186204002</v>
      </c>
      <c r="W34" s="15">
        <v>3.9051777010199996E-2</v>
      </c>
      <c r="X34" s="15">
        <v>1.4615218788536999</v>
      </c>
      <c r="Y34" s="15">
        <v>8.1151052506710009E-2</v>
      </c>
      <c r="Z34" s="15">
        <v>1.7011428526485299</v>
      </c>
      <c r="AA34" s="15">
        <v>0</v>
      </c>
      <c r="AB34" s="15">
        <v>1.1752030090920001E-2</v>
      </c>
      <c r="AC34" s="15">
        <v>9.7081987707600004E-3</v>
      </c>
      <c r="AD34" s="15">
        <v>9.3736491315413097</v>
      </c>
      <c r="AE34" s="15">
        <v>2.1060433422916667</v>
      </c>
      <c r="AF34" s="15">
        <v>13.251787995177416</v>
      </c>
      <c r="AG34" s="15">
        <v>0.8880562307166171</v>
      </c>
      <c r="AH34" s="15">
        <v>0.13556265114555571</v>
      </c>
      <c r="AI34" s="15">
        <v>2.1501504714647495</v>
      </c>
      <c r="AJ34" s="15">
        <v>3.4206379390870401E-2</v>
      </c>
      <c r="AK34" s="15">
        <v>3.713972961138055</v>
      </c>
      <c r="AL34" s="15">
        <v>2.6509968675071285E-2</v>
      </c>
      <c r="AM34" s="15">
        <v>0</v>
      </c>
    </row>
    <row r="35" spans="1:39" x14ac:dyDescent="0.25">
      <c r="A35" s="13">
        <v>27361</v>
      </c>
      <c r="B35" s="13" t="s">
        <v>80</v>
      </c>
      <c r="C35" s="13" t="s">
        <v>77</v>
      </c>
      <c r="D35" s="13">
        <v>441935</v>
      </c>
      <c r="E35" s="13">
        <v>349872</v>
      </c>
      <c r="F35" s="13">
        <v>8</v>
      </c>
      <c r="G35" s="14">
        <v>2.4899970000000002</v>
      </c>
      <c r="H35" s="15">
        <v>18.874590000000001</v>
      </c>
      <c r="I35" s="15">
        <v>42.593519999999998</v>
      </c>
      <c r="J35" s="15">
        <v>13.45767</v>
      </c>
      <c r="K35" s="16">
        <v>22</v>
      </c>
      <c r="L35" s="15">
        <v>3.1025</v>
      </c>
      <c r="M35" s="15">
        <v>1.5624899999999999</v>
      </c>
      <c r="N35" s="15">
        <v>5.0454800000000004</v>
      </c>
      <c r="O35" s="15">
        <v>0.67634000000000005</v>
      </c>
      <c r="P35" s="15">
        <v>8.37605871387E-3</v>
      </c>
      <c r="Q35" s="15">
        <v>0.19317855674297998</v>
      </c>
      <c r="R35" s="15">
        <v>1.53754510456608</v>
      </c>
      <c r="S35" s="15">
        <v>1.7417199999999999</v>
      </c>
      <c r="T35" s="15">
        <v>1.66061294763E-3</v>
      </c>
      <c r="U35" s="15">
        <v>0</v>
      </c>
      <c r="V35" s="15">
        <v>2.242739903997E-2</v>
      </c>
      <c r="W35" s="15">
        <v>0</v>
      </c>
      <c r="X35" s="15">
        <v>0.9647613770912401</v>
      </c>
      <c r="Y35" s="15">
        <v>7.2483017889960005E-2</v>
      </c>
      <c r="Z35" s="15">
        <v>0.66141666249285003</v>
      </c>
      <c r="AA35" s="15">
        <v>0</v>
      </c>
      <c r="AB35" s="15">
        <v>7.4088885355800002E-3</v>
      </c>
      <c r="AC35" s="15">
        <v>6.6059548026599999E-3</v>
      </c>
      <c r="AD35" s="15">
        <v>3.2701848577377901</v>
      </c>
      <c r="AE35" s="15">
        <v>1.9297437742344348</v>
      </c>
      <c r="AF35" s="15">
        <v>12.142463959617167</v>
      </c>
      <c r="AG35" s="15">
        <v>2.5898404524102703</v>
      </c>
      <c r="AH35" s="15">
        <v>0.46274745995551969</v>
      </c>
      <c r="AI35" s="15">
        <v>0.86348325102348178</v>
      </c>
      <c r="AJ35" s="15">
        <v>5.2009078016165645E-2</v>
      </c>
      <c r="AK35" s="15">
        <v>5.6469089370304095</v>
      </c>
      <c r="AL35" s="15">
        <v>3.1733087712548569E-2</v>
      </c>
      <c r="AM35" s="15">
        <v>0</v>
      </c>
    </row>
    <row r="36" spans="1:39" x14ac:dyDescent="0.25">
      <c r="A36" s="13">
        <v>27363</v>
      </c>
      <c r="B36" s="13" t="s">
        <v>88</v>
      </c>
      <c r="C36" s="13" t="s">
        <v>77</v>
      </c>
      <c r="D36" s="13">
        <v>454360</v>
      </c>
      <c r="E36" s="13">
        <v>346100</v>
      </c>
      <c r="F36" s="13">
        <v>8</v>
      </c>
      <c r="G36" s="14">
        <v>1.4381600000000003</v>
      </c>
      <c r="H36" s="15">
        <v>23.56249</v>
      </c>
      <c r="I36" s="15">
        <v>53.043170000000003</v>
      </c>
      <c r="J36" s="15">
        <v>16.429829999999999</v>
      </c>
      <c r="K36" s="16">
        <v>26</v>
      </c>
      <c r="L36" s="15">
        <v>3.1208999999999998</v>
      </c>
      <c r="M36" s="15">
        <v>1.57175</v>
      </c>
      <c r="N36" s="15">
        <v>5.0754000000000001</v>
      </c>
      <c r="O36" s="15">
        <v>0.86992999999999998</v>
      </c>
      <c r="P36" s="15">
        <v>1.4416310204700002E-2</v>
      </c>
      <c r="Q36" s="15">
        <v>0.44398585731689999</v>
      </c>
      <c r="R36" s="15">
        <v>1.5455196964134901</v>
      </c>
      <c r="S36" s="15">
        <v>1.64998</v>
      </c>
      <c r="T36" s="15">
        <v>4.7446084217999995E-4</v>
      </c>
      <c r="U36" s="15">
        <v>0</v>
      </c>
      <c r="V36" s="15">
        <v>0.10356020305275</v>
      </c>
      <c r="W36" s="15">
        <v>0</v>
      </c>
      <c r="X36" s="15">
        <v>0.94946913917789999</v>
      </c>
      <c r="Y36" s="15">
        <v>6.2647079661690003E-2</v>
      </c>
      <c r="Z36" s="15">
        <v>1.34730455534583</v>
      </c>
      <c r="AA36" s="15">
        <v>0</v>
      </c>
      <c r="AB36" s="15">
        <v>9.3614773860900002E-3</v>
      </c>
      <c r="AC36" s="15">
        <v>9.2519864225099994E-3</v>
      </c>
      <c r="AD36" s="15">
        <v>6.7885127359357202</v>
      </c>
      <c r="AE36" s="15">
        <v>2.5660562998400072</v>
      </c>
      <c r="AF36" s="15">
        <v>16.146312559819979</v>
      </c>
      <c r="AG36" s="15">
        <v>1.9061483522249174</v>
      </c>
      <c r="AH36" s="15">
        <v>0.20095880903807917</v>
      </c>
      <c r="AI36" s="15">
        <v>2.4019840565933204</v>
      </c>
      <c r="AJ36" s="15">
        <v>5.6704281094129783E-2</v>
      </c>
      <c r="AK36" s="15">
        <v>6.1566927138911973</v>
      </c>
      <c r="AL36" s="15">
        <v>4.5822927498377748E-2</v>
      </c>
      <c r="AM36" s="15">
        <v>0</v>
      </c>
    </row>
    <row r="37" spans="1:39" x14ac:dyDescent="0.25">
      <c r="A37" s="13">
        <v>27369</v>
      </c>
      <c r="B37" s="13" t="s">
        <v>82</v>
      </c>
      <c r="C37" s="13" t="s">
        <v>77</v>
      </c>
      <c r="D37" s="13">
        <v>454450</v>
      </c>
      <c r="E37" s="13">
        <v>341000</v>
      </c>
      <c r="F37" s="13">
        <v>8</v>
      </c>
      <c r="G37" s="14">
        <v>2.165594</v>
      </c>
      <c r="H37" s="15">
        <v>29.61074</v>
      </c>
      <c r="I37" s="15">
        <v>73.674459999999996</v>
      </c>
      <c r="J37" s="15">
        <v>19.973549999999999</v>
      </c>
      <c r="K37" s="16">
        <v>33</v>
      </c>
      <c r="L37" s="15">
        <v>3.0937800000000002</v>
      </c>
      <c r="M37" s="15">
        <v>1.55809</v>
      </c>
      <c r="N37" s="15">
        <v>5.0312900000000003</v>
      </c>
      <c r="O37" s="15">
        <v>1.29457</v>
      </c>
      <c r="P37" s="15">
        <v>0.10848729641385001</v>
      </c>
      <c r="Q37" s="15">
        <v>0.97784554723905015</v>
      </c>
      <c r="R37" s="15">
        <v>1.8951243431244302</v>
      </c>
      <c r="S37" s="15">
        <v>1.80142</v>
      </c>
      <c r="T37" s="15">
        <v>3.2847289074000005E-4</v>
      </c>
      <c r="U37" s="15">
        <v>0</v>
      </c>
      <c r="V37" s="15">
        <v>0.30933022060742998</v>
      </c>
      <c r="W37" s="15">
        <v>3.3923950215869997E-2</v>
      </c>
      <c r="X37" s="15">
        <v>1.5136030805299199</v>
      </c>
      <c r="Y37" s="15">
        <v>7.9618179016590004E-2</v>
      </c>
      <c r="Z37" s="15">
        <v>2.66101363336653</v>
      </c>
      <c r="AA37" s="15">
        <v>0</v>
      </c>
      <c r="AB37" s="15">
        <v>1.233598189668E-2</v>
      </c>
      <c r="AC37" s="15">
        <v>1.0949096358E-2</v>
      </c>
      <c r="AD37" s="15">
        <v>9.2290115686521297</v>
      </c>
      <c r="AE37" s="15">
        <v>4.116628185903707</v>
      </c>
      <c r="AF37" s="15">
        <v>25.902925585190882</v>
      </c>
      <c r="AG37" s="15">
        <v>5.0561121244674752</v>
      </c>
      <c r="AH37" s="15">
        <v>0.67501723057312357</v>
      </c>
      <c r="AI37" s="15">
        <v>1.9961978207827464</v>
      </c>
      <c r="AJ37" s="15">
        <v>5.7120678783602663E-2</v>
      </c>
      <c r="AK37" s="15">
        <v>6.2019032795026936</v>
      </c>
      <c r="AL37" s="15">
        <v>5.7815094795771856E-2</v>
      </c>
      <c r="AM37" s="15">
        <v>0</v>
      </c>
    </row>
    <row r="38" spans="1:39" x14ac:dyDescent="0.25">
      <c r="A38" s="13">
        <v>27795</v>
      </c>
      <c r="B38" s="13" t="s">
        <v>92</v>
      </c>
      <c r="C38" s="13" t="s">
        <v>77</v>
      </c>
      <c r="D38" s="13">
        <v>442207</v>
      </c>
      <c r="E38" s="13">
        <v>347950</v>
      </c>
      <c r="F38" s="13">
        <v>8</v>
      </c>
      <c r="G38" s="14">
        <v>2.7903670000000003</v>
      </c>
      <c r="H38" s="15">
        <v>18.693090000000002</v>
      </c>
      <c r="I38" s="15">
        <v>37.00365</v>
      </c>
      <c r="J38" s="15">
        <v>13.33925</v>
      </c>
      <c r="K38" s="16">
        <v>19</v>
      </c>
      <c r="L38" s="15">
        <v>3.1025</v>
      </c>
      <c r="M38" s="15">
        <v>1.5624899999999999</v>
      </c>
      <c r="N38" s="15">
        <v>5.0454800000000004</v>
      </c>
      <c r="O38" s="15">
        <v>0.70211000000000001</v>
      </c>
      <c r="P38" s="15">
        <v>7.3541430537899998E-3</v>
      </c>
      <c r="Q38" s="15">
        <v>0.16148092278657</v>
      </c>
      <c r="R38" s="15">
        <v>1.14142504682757</v>
      </c>
      <c r="S38" s="15">
        <v>1.59656</v>
      </c>
      <c r="T38" s="15">
        <v>1.00366716615E-3</v>
      </c>
      <c r="U38" s="15">
        <v>0</v>
      </c>
      <c r="V38" s="15">
        <v>3.9015280022339997E-2</v>
      </c>
      <c r="W38" s="15">
        <v>0</v>
      </c>
      <c r="X38" s="15">
        <v>1.42528036990872</v>
      </c>
      <c r="Y38" s="15">
        <v>7.6734916975649992E-2</v>
      </c>
      <c r="Z38" s="15">
        <v>0.69524937023906996</v>
      </c>
      <c r="AA38" s="15">
        <v>0</v>
      </c>
      <c r="AB38" s="15">
        <v>6.7519427541000007E-3</v>
      </c>
      <c r="AC38" s="15">
        <v>5.89426353939E-3</v>
      </c>
      <c r="AD38" s="15">
        <v>3.12375894244347</v>
      </c>
      <c r="AE38" s="15">
        <v>1.512170526573354</v>
      </c>
      <c r="AF38" s="15">
        <v>9.5149814005730384</v>
      </c>
      <c r="AG38" s="15">
        <v>1.2846973660672105</v>
      </c>
      <c r="AH38" s="15">
        <v>0.19338864595042252</v>
      </c>
      <c r="AI38" s="15">
        <v>1.7738746106642378</v>
      </c>
      <c r="AJ38" s="15">
        <v>3.6491945344381826E-2</v>
      </c>
      <c r="AK38" s="15">
        <v>3.9621293080943403</v>
      </c>
      <c r="AL38" s="15">
        <v>3.2826196733015567E-2</v>
      </c>
      <c r="AM38" s="15">
        <v>0</v>
      </c>
    </row>
    <row r="39" spans="1:39" x14ac:dyDescent="0.25">
      <c r="A39" s="13">
        <v>27898</v>
      </c>
      <c r="B39" s="13" t="s">
        <v>81</v>
      </c>
      <c r="C39" s="13" t="s">
        <v>77</v>
      </c>
      <c r="D39" s="13">
        <v>457880</v>
      </c>
      <c r="E39" s="13">
        <v>339200</v>
      </c>
      <c r="F39" s="13">
        <v>8</v>
      </c>
      <c r="G39" s="14">
        <v>0.207589</v>
      </c>
      <c r="H39" s="15">
        <v>48.564619999999998</v>
      </c>
      <c r="I39" s="15">
        <v>85.721080000000001</v>
      </c>
      <c r="J39" s="15">
        <v>29.501429999999999</v>
      </c>
      <c r="K39" s="16">
        <v>36</v>
      </c>
      <c r="L39" s="15">
        <v>3.07558</v>
      </c>
      <c r="M39" s="15">
        <v>1.5489299999999999</v>
      </c>
      <c r="N39" s="15">
        <v>5.0016999999999996</v>
      </c>
      <c r="O39" s="15">
        <v>1.26949</v>
      </c>
      <c r="P39" s="15">
        <v>9.7373963610479994E-2</v>
      </c>
      <c r="Q39" s="15">
        <v>8.4723012708568195</v>
      </c>
      <c r="R39" s="15">
        <v>1.4643503954128501</v>
      </c>
      <c r="S39" s="15">
        <v>3.4304100000000002</v>
      </c>
      <c r="T39" s="15">
        <v>1.8248493930000001E-4</v>
      </c>
      <c r="U39" s="15">
        <v>0</v>
      </c>
      <c r="V39" s="15">
        <v>1.9656000266820899</v>
      </c>
      <c r="W39" s="15">
        <v>4.0420414054949998E-2</v>
      </c>
      <c r="X39" s="15">
        <v>4.0752536644476001</v>
      </c>
      <c r="Y39" s="15">
        <v>6.886981609182001E-2</v>
      </c>
      <c r="Z39" s="15">
        <v>4.5337470744388497</v>
      </c>
      <c r="AA39" s="15">
        <v>0</v>
      </c>
      <c r="AB39" s="15">
        <v>9.543962325390001E-3</v>
      </c>
      <c r="AC39" s="15">
        <v>1.045638702189E-2</v>
      </c>
      <c r="AD39" s="15">
        <v>13.500418294353301</v>
      </c>
      <c r="AE39" s="15">
        <v>3.8081863615609892</v>
      </c>
      <c r="AF39" s="15">
        <v>23.962127130118354</v>
      </c>
      <c r="AG39" s="15">
        <v>1.9401159435185695</v>
      </c>
      <c r="AH39" s="15">
        <v>0.18289953279000334</v>
      </c>
      <c r="AI39" s="15">
        <v>1.3259427870739902</v>
      </c>
      <c r="AJ39" s="15">
        <v>5.376801269030209E-2</v>
      </c>
      <c r="AK39" s="15">
        <v>5.8378860569852469</v>
      </c>
      <c r="AL39" s="15">
        <v>4.5534175262535899E-2</v>
      </c>
      <c r="AM39" s="15">
        <v>0</v>
      </c>
    </row>
    <row r="40" spans="1:39" x14ac:dyDescent="0.25">
      <c r="A40" s="13">
        <v>27899</v>
      </c>
      <c r="B40" s="13" t="s">
        <v>93</v>
      </c>
      <c r="C40" s="13" t="s">
        <v>77</v>
      </c>
      <c r="D40" s="13">
        <v>452843</v>
      </c>
      <c r="E40" s="13">
        <v>338029</v>
      </c>
      <c r="F40" s="13">
        <v>8</v>
      </c>
      <c r="G40" s="14">
        <v>1.2158180000000003</v>
      </c>
      <c r="H40" s="15">
        <v>23.11637</v>
      </c>
      <c r="I40" s="15">
        <v>43.97213</v>
      </c>
      <c r="J40" s="15">
        <v>16.148330000000001</v>
      </c>
      <c r="K40" s="16">
        <v>22</v>
      </c>
      <c r="L40" s="15">
        <v>3.0650900000000001</v>
      </c>
      <c r="M40" s="15">
        <v>1.5436399999999999</v>
      </c>
      <c r="N40" s="15">
        <v>4.9846300000000001</v>
      </c>
      <c r="O40" s="15">
        <v>1.02908</v>
      </c>
      <c r="P40" s="15">
        <v>2.8412905049010003E-2</v>
      </c>
      <c r="Q40" s="15">
        <v>0.51648712370078997</v>
      </c>
      <c r="R40" s="15">
        <v>1.4479814963576401</v>
      </c>
      <c r="S40" s="15">
        <v>1.5038499999999999</v>
      </c>
      <c r="T40" s="15">
        <v>1.6423644537000003E-4</v>
      </c>
      <c r="U40" s="15">
        <v>0</v>
      </c>
      <c r="V40" s="15">
        <v>0.30788858958696003</v>
      </c>
      <c r="W40" s="15">
        <v>4.005544417635E-2</v>
      </c>
      <c r="X40" s="15">
        <v>0.99801013303170016</v>
      </c>
      <c r="Y40" s="15">
        <v>8.0749585640250005E-2</v>
      </c>
      <c r="Z40" s="15">
        <v>1.1854039171988699</v>
      </c>
      <c r="AA40" s="15">
        <v>0</v>
      </c>
      <c r="AB40" s="15">
        <v>1.1168078285159999E-2</v>
      </c>
      <c r="AC40" s="15">
        <v>9.2519864225099994E-3</v>
      </c>
      <c r="AD40" s="15">
        <v>6.3644907309782406</v>
      </c>
      <c r="AE40" s="15">
        <v>1.8082533222537867</v>
      </c>
      <c r="AF40" s="15">
        <v>11.378013541738317</v>
      </c>
      <c r="AG40" s="15">
        <v>1.2518245594211246</v>
      </c>
      <c r="AH40" s="15">
        <v>0.12503996387959501</v>
      </c>
      <c r="AI40" s="15">
        <v>2.4547929569540998</v>
      </c>
      <c r="AJ40" s="15">
        <v>3.4758097341266794E-2</v>
      </c>
      <c r="AK40" s="15">
        <v>3.7738759846803136</v>
      </c>
      <c r="AL40" s="15">
        <v>2.9201573731495425E-2</v>
      </c>
      <c r="AM40" s="15">
        <v>0</v>
      </c>
    </row>
    <row r="41" spans="1:39" x14ac:dyDescent="0.25">
      <c r="A41" s="13">
        <v>28303</v>
      </c>
      <c r="B41" s="13" t="s">
        <v>81</v>
      </c>
      <c r="C41" s="13" t="s">
        <v>77</v>
      </c>
      <c r="D41" s="13">
        <v>457860</v>
      </c>
      <c r="E41" s="13">
        <v>339400</v>
      </c>
      <c r="F41" s="13">
        <v>8</v>
      </c>
      <c r="G41" s="14">
        <v>0.20266100000000001</v>
      </c>
      <c r="H41" s="15">
        <v>48.564619999999998</v>
      </c>
      <c r="I41" s="15">
        <v>84.436300000000003</v>
      </c>
      <c r="J41" s="15">
        <v>29.501429999999999</v>
      </c>
      <c r="K41" s="16">
        <v>36</v>
      </c>
      <c r="L41" s="15">
        <v>3.07558</v>
      </c>
      <c r="M41" s="15">
        <v>1.5489299999999999</v>
      </c>
      <c r="N41" s="15">
        <v>5.0016999999999996</v>
      </c>
      <c r="O41" s="15">
        <v>1.26949</v>
      </c>
      <c r="P41" s="15">
        <v>9.7373963610479994E-2</v>
      </c>
      <c r="Q41" s="15">
        <v>8.4723012708568195</v>
      </c>
      <c r="R41" s="15">
        <v>1.4643503954128501</v>
      </c>
      <c r="S41" s="15">
        <v>3.4304100000000002</v>
      </c>
      <c r="T41" s="15">
        <v>1.8248493930000001E-4</v>
      </c>
      <c r="U41" s="15">
        <v>0</v>
      </c>
      <c r="V41" s="15">
        <v>1.9656000266820899</v>
      </c>
      <c r="W41" s="15">
        <v>4.0420414054949998E-2</v>
      </c>
      <c r="X41" s="15">
        <v>4.0752536644476001</v>
      </c>
      <c r="Y41" s="15">
        <v>6.886981609182001E-2</v>
      </c>
      <c r="Z41" s="15">
        <v>4.5337470744388497</v>
      </c>
      <c r="AA41" s="15">
        <v>0</v>
      </c>
      <c r="AB41" s="15">
        <v>9.543962325390001E-3</v>
      </c>
      <c r="AC41" s="15">
        <v>1.045638702189E-2</v>
      </c>
      <c r="AD41" s="15">
        <v>13.500418294353301</v>
      </c>
      <c r="AE41" s="15">
        <v>3.6264890745971234</v>
      </c>
      <c r="AF41" s="15">
        <v>22.818839203515655</v>
      </c>
      <c r="AG41" s="15">
        <v>1.6349821238362734</v>
      </c>
      <c r="AH41" s="15">
        <v>0.18455495939728511</v>
      </c>
      <c r="AI41" s="15">
        <v>1.8900661192212191</v>
      </c>
      <c r="AJ41" s="15">
        <v>5.1729042304534602E-2</v>
      </c>
      <c r="AK41" s="15">
        <v>5.6165039342306002</v>
      </c>
      <c r="AL41" s="15">
        <v>4.8515542897316299E-2</v>
      </c>
      <c r="AM41" s="15">
        <v>0</v>
      </c>
    </row>
    <row r="42" spans="1:39" x14ac:dyDescent="0.25">
      <c r="A42" s="13">
        <v>28415</v>
      </c>
      <c r="B42" s="13" t="s">
        <v>90</v>
      </c>
      <c r="C42" s="13" t="s">
        <v>77</v>
      </c>
      <c r="D42" s="13">
        <v>457200</v>
      </c>
      <c r="E42" s="13">
        <v>340080</v>
      </c>
      <c r="F42" s="13">
        <v>8</v>
      </c>
      <c r="G42" s="14">
        <v>0.244334</v>
      </c>
      <c r="H42" s="15">
        <v>36.505839999999999</v>
      </c>
      <c r="I42" s="15">
        <v>72.944760000000002</v>
      </c>
      <c r="J42" s="15">
        <v>23.727709999999998</v>
      </c>
      <c r="K42" s="16">
        <v>30</v>
      </c>
      <c r="L42" s="15">
        <v>3.10154</v>
      </c>
      <c r="M42" s="15">
        <v>1.5620000000000001</v>
      </c>
      <c r="N42" s="15">
        <v>5.0439100000000003</v>
      </c>
      <c r="O42" s="15">
        <v>1.3227800000000001</v>
      </c>
      <c r="P42" s="15">
        <v>0.10538505244575001</v>
      </c>
      <c r="Q42" s="15">
        <v>4.1808029533387208</v>
      </c>
      <c r="R42" s="15">
        <v>1.64762001995184</v>
      </c>
      <c r="S42" s="15">
        <v>2.3146599999999999</v>
      </c>
      <c r="T42" s="15">
        <v>2.9197590288000002E-4</v>
      </c>
      <c r="U42" s="15">
        <v>0</v>
      </c>
      <c r="V42" s="15">
        <v>0.71014014128595004</v>
      </c>
      <c r="W42" s="15">
        <v>3.6989697196109998E-2</v>
      </c>
      <c r="X42" s="15">
        <v>2.9647780633253102</v>
      </c>
      <c r="Y42" s="15">
        <v>7.1150877833069989E-2</v>
      </c>
      <c r="Z42" s="15">
        <v>1.68052205450763</v>
      </c>
      <c r="AA42" s="15">
        <v>0</v>
      </c>
      <c r="AB42" s="15">
        <v>1.065712045512E-2</v>
      </c>
      <c r="AC42" s="15">
        <v>1.361337647178E-2</v>
      </c>
      <c r="AD42" s="15">
        <v>11.739000666253981</v>
      </c>
      <c r="AE42" s="15">
        <v>7.9670601173255279E-2</v>
      </c>
      <c r="AF42" s="15">
        <v>0.50130873139936405</v>
      </c>
      <c r="AG42" s="15">
        <v>0.17529138774666297</v>
      </c>
      <c r="AH42" s="15">
        <v>1.9993395060362465E-3</v>
      </c>
      <c r="AI42" s="15">
        <v>35.372619726705878</v>
      </c>
      <c r="AJ42" s="15">
        <v>2.8002625334495141E-3</v>
      </c>
      <c r="AK42" s="15">
        <v>0.30403975862160998</v>
      </c>
      <c r="AL42" s="15">
        <v>1.1901923137500831E-3</v>
      </c>
      <c r="AM42" s="15">
        <v>0</v>
      </c>
    </row>
    <row r="43" spans="1:39" x14ac:dyDescent="0.25">
      <c r="A43" s="13">
        <v>37404</v>
      </c>
      <c r="B43" s="13" t="s">
        <v>79</v>
      </c>
      <c r="C43" s="13" t="s">
        <v>77</v>
      </c>
      <c r="D43" s="13">
        <v>443488</v>
      </c>
      <c r="E43" s="13">
        <v>346500</v>
      </c>
      <c r="F43" s="13">
        <v>8</v>
      </c>
      <c r="G43" s="14">
        <v>0.32807200000000003</v>
      </c>
      <c r="H43" s="15">
        <v>20.85369</v>
      </c>
      <c r="I43" s="15">
        <v>47.190049999999999</v>
      </c>
      <c r="J43" s="15">
        <v>14.711460000000001</v>
      </c>
      <c r="K43" s="16">
        <v>24</v>
      </c>
      <c r="L43" s="15">
        <v>3.1025</v>
      </c>
      <c r="M43" s="15">
        <v>1.5624899999999999</v>
      </c>
      <c r="N43" s="15">
        <v>5.0454800000000004</v>
      </c>
      <c r="O43" s="15">
        <v>0.75921000000000005</v>
      </c>
      <c r="P43" s="15">
        <v>7.1351611266300009E-3</v>
      </c>
      <c r="Q43" s="15">
        <v>0.36540784245432001</v>
      </c>
      <c r="R43" s="15">
        <v>1.64068559225844</v>
      </c>
      <c r="S43" s="15">
        <v>1.8282700000000001</v>
      </c>
      <c r="T43" s="15">
        <v>7.6643674506000003E-4</v>
      </c>
      <c r="U43" s="15">
        <v>0</v>
      </c>
      <c r="V43" s="15">
        <v>6.3577752852120001E-2</v>
      </c>
      <c r="W43" s="15">
        <v>0</v>
      </c>
      <c r="X43" s="15">
        <v>1.36683044385093</v>
      </c>
      <c r="Y43" s="15">
        <v>7.2939230238210001E-2</v>
      </c>
      <c r="Z43" s="15">
        <v>0.76357173151299007</v>
      </c>
      <c r="AA43" s="15">
        <v>0</v>
      </c>
      <c r="AB43" s="15">
        <v>9.08774997714E-3</v>
      </c>
      <c r="AC43" s="15">
        <v>7.6461189566700005E-3</v>
      </c>
      <c r="AD43" s="15">
        <v>4.2581035736262001</v>
      </c>
      <c r="AE43" s="15">
        <v>2.2244126834482327</v>
      </c>
      <c r="AF43" s="15">
        <v>13.99659954897421</v>
      </c>
      <c r="AG43" s="15">
        <v>1.4815304793831714</v>
      </c>
      <c r="AH43" s="15">
        <v>0.23133021566453127</v>
      </c>
      <c r="AI43" s="15">
        <v>3.2595996056020557</v>
      </c>
      <c r="AJ43" s="15">
        <v>4.6594558648476829E-2</v>
      </c>
      <c r="AK43" s="15">
        <v>5.0590250718785859</v>
      </c>
      <c r="AL43" s="15">
        <v>3.7267836400740072E-2</v>
      </c>
      <c r="AM43" s="15">
        <v>0</v>
      </c>
    </row>
    <row r="44" spans="1:39" x14ac:dyDescent="0.25">
      <c r="A44" s="13">
        <v>37407</v>
      </c>
      <c r="B44" s="13" t="s">
        <v>90</v>
      </c>
      <c r="C44" s="13" t="s">
        <v>77</v>
      </c>
      <c r="D44" s="13">
        <v>457000</v>
      </c>
      <c r="E44" s="13">
        <v>339800</v>
      </c>
      <c r="F44" s="13">
        <v>8</v>
      </c>
      <c r="G44" s="14">
        <v>0.35189199999999993</v>
      </c>
      <c r="H44" s="15">
        <v>48.564619999999998</v>
      </c>
      <c r="I44" s="15">
        <v>84.198930000000004</v>
      </c>
      <c r="J44" s="15">
        <v>29.501429999999999</v>
      </c>
      <c r="K44" s="16">
        <v>35</v>
      </c>
      <c r="L44" s="15">
        <v>3.07558</v>
      </c>
      <c r="M44" s="15">
        <v>1.5489299999999999</v>
      </c>
      <c r="N44" s="15">
        <v>5.0016999999999996</v>
      </c>
      <c r="O44" s="15">
        <v>1.26949</v>
      </c>
      <c r="P44" s="15">
        <v>9.7373963610479994E-2</v>
      </c>
      <c r="Q44" s="15">
        <v>8.4723012708568195</v>
      </c>
      <c r="R44" s="15">
        <v>1.4643503954128501</v>
      </c>
      <c r="S44" s="15">
        <v>3.4304100000000002</v>
      </c>
      <c r="T44" s="15">
        <v>1.8248493930000001E-4</v>
      </c>
      <c r="U44" s="15">
        <v>0</v>
      </c>
      <c r="V44" s="15">
        <v>1.9656000266820899</v>
      </c>
      <c r="W44" s="15">
        <v>4.0420414054949998E-2</v>
      </c>
      <c r="X44" s="15">
        <v>4.0752536644476001</v>
      </c>
      <c r="Y44" s="15">
        <v>6.886981609182001E-2</v>
      </c>
      <c r="Z44" s="15">
        <v>4.5337470744388497</v>
      </c>
      <c r="AA44" s="15">
        <v>0</v>
      </c>
      <c r="AB44" s="15">
        <v>9.543962325390001E-3</v>
      </c>
      <c r="AC44" s="15">
        <v>1.045638702189E-2</v>
      </c>
      <c r="AD44" s="15">
        <v>13.500418294353301</v>
      </c>
      <c r="AE44" s="15">
        <v>2.3247159775216342</v>
      </c>
      <c r="AF44" s="15">
        <v>14.627734702551958</v>
      </c>
      <c r="AG44" s="15">
        <v>1.5384350070405133</v>
      </c>
      <c r="AH44" s="15">
        <v>8.9180508240634324E-2</v>
      </c>
      <c r="AI44" s="15">
        <v>12.312460229099612</v>
      </c>
      <c r="AJ44" s="15">
        <v>4.2799743636372602E-2</v>
      </c>
      <c r="AK44" s="15">
        <v>4.647001332492783</v>
      </c>
      <c r="AL44" s="15">
        <v>5.1982499416495388E-2</v>
      </c>
      <c r="AM44" s="15">
        <v>0</v>
      </c>
    </row>
    <row r="45" spans="1:39" x14ac:dyDescent="0.25">
      <c r="A45" s="13">
        <v>37409</v>
      </c>
      <c r="B45" s="13" t="s">
        <v>80</v>
      </c>
      <c r="C45" s="13" t="s">
        <v>77</v>
      </c>
      <c r="D45" s="13">
        <v>454000</v>
      </c>
      <c r="E45" s="13">
        <v>343260</v>
      </c>
      <c r="F45" s="13">
        <v>8</v>
      </c>
      <c r="G45" s="14">
        <v>1.6072570000000002</v>
      </c>
      <c r="H45" s="15">
        <v>25.396450000000002</v>
      </c>
      <c r="I45" s="15">
        <v>68.051919999999996</v>
      </c>
      <c r="J45" s="15">
        <v>17.51784</v>
      </c>
      <c r="K45" s="16">
        <v>31</v>
      </c>
      <c r="L45" s="15">
        <v>3.0937800000000002</v>
      </c>
      <c r="M45" s="15">
        <v>1.55809</v>
      </c>
      <c r="N45" s="15">
        <v>5.0312900000000003</v>
      </c>
      <c r="O45" s="15">
        <v>0.94784999999999997</v>
      </c>
      <c r="P45" s="15">
        <v>2.2555138497480001E-2</v>
      </c>
      <c r="Q45" s="15">
        <v>0.51137754540038993</v>
      </c>
      <c r="R45" s="15">
        <v>1.8901425042815398</v>
      </c>
      <c r="S45" s="15">
        <v>1.7057199999999999</v>
      </c>
      <c r="T45" s="15">
        <v>4.0146686646E-4</v>
      </c>
      <c r="U45" s="15">
        <v>0</v>
      </c>
      <c r="V45" s="15">
        <v>0.17160883691772</v>
      </c>
      <c r="W45" s="15">
        <v>0</v>
      </c>
      <c r="X45" s="15">
        <v>1.7197380679632002</v>
      </c>
      <c r="Y45" s="15">
        <v>6.9362525427930005E-2</v>
      </c>
      <c r="Z45" s="15">
        <v>1.3672684077052499</v>
      </c>
      <c r="AA45" s="15">
        <v>0</v>
      </c>
      <c r="AB45" s="15">
        <v>1.237247888454E-2</v>
      </c>
      <c r="AC45" s="15">
        <v>1.0529380997609999E-2</v>
      </c>
      <c r="AD45" s="15">
        <v>7.2843608130016806</v>
      </c>
      <c r="AE45" s="15">
        <v>3.8177653932479525</v>
      </c>
      <c r="AF45" s="15">
        <v>24.022400959514762</v>
      </c>
      <c r="AG45" s="15">
        <v>3.3369629073929659</v>
      </c>
      <c r="AH45" s="15">
        <v>1.2092008715246167</v>
      </c>
      <c r="AI45" s="15">
        <v>2.3733107266480125</v>
      </c>
      <c r="AJ45" s="15">
        <v>7.1824696655372583E-2</v>
      </c>
      <c r="AK45" s="15">
        <v>7.7983986048869287</v>
      </c>
      <c r="AL45" s="15">
        <v>2.5605840129380792E-2</v>
      </c>
      <c r="AM45" s="15">
        <v>0</v>
      </c>
    </row>
    <row r="46" spans="1:39" x14ac:dyDescent="0.25">
      <c r="A46" s="13">
        <v>37416</v>
      </c>
      <c r="B46" s="13" t="s">
        <v>83</v>
      </c>
      <c r="C46" s="13" t="s">
        <v>84</v>
      </c>
      <c r="D46" s="13">
        <v>454717</v>
      </c>
      <c r="E46" s="13">
        <v>338620</v>
      </c>
      <c r="F46" s="13">
        <v>8</v>
      </c>
      <c r="G46" s="14">
        <v>0.65970800000000007</v>
      </c>
      <c r="H46" s="15">
        <v>32.402830000000002</v>
      </c>
      <c r="I46" s="15">
        <v>78.846590000000006</v>
      </c>
      <c r="J46" s="15">
        <v>21.51558</v>
      </c>
      <c r="K46" s="16">
        <v>35</v>
      </c>
      <c r="L46" s="15">
        <v>3.0650900000000001</v>
      </c>
      <c r="M46" s="15">
        <v>1.5436399999999999</v>
      </c>
      <c r="N46" s="15">
        <v>4.9846300000000001</v>
      </c>
      <c r="O46" s="15">
        <v>4.05206</v>
      </c>
      <c r="P46" s="15">
        <v>0.13073221051452</v>
      </c>
      <c r="Q46" s="15">
        <v>0.89733319201989004</v>
      </c>
      <c r="R46" s="15">
        <v>1.18697328767685</v>
      </c>
      <c r="S46" s="15">
        <v>1.8035300000000001</v>
      </c>
      <c r="T46" s="15">
        <v>1.6423644537000003E-4</v>
      </c>
      <c r="U46" s="15">
        <v>0</v>
      </c>
      <c r="V46" s="15">
        <v>0.56426168080952999</v>
      </c>
      <c r="W46" s="15">
        <v>4.4891295067799999E-2</v>
      </c>
      <c r="X46" s="15">
        <v>1.7583701296130101</v>
      </c>
      <c r="Y46" s="15">
        <v>8.1443028409590001E-2</v>
      </c>
      <c r="Z46" s="15">
        <v>2.2244914100670004</v>
      </c>
      <c r="AA46" s="15">
        <v>0</v>
      </c>
      <c r="AB46" s="15">
        <v>1.063887196119E-2</v>
      </c>
      <c r="AC46" s="15">
        <v>8.8687680499800001E-3</v>
      </c>
      <c r="AD46" s="15">
        <v>10.045741162983211</v>
      </c>
      <c r="AE46" s="15">
        <v>4.5326655748042191</v>
      </c>
      <c r="AF46" s="15">
        <v>25.803930456472887</v>
      </c>
      <c r="AG46" s="15">
        <v>3.4261798624350215</v>
      </c>
      <c r="AH46" s="15">
        <v>0.9170642271294045</v>
      </c>
      <c r="AI46" s="15">
        <v>3.5932456891642692</v>
      </c>
      <c r="AJ46" s="15">
        <v>9.1678823225833428E-2</v>
      </c>
      <c r="AK46" s="15">
        <v>7.9992235407390941</v>
      </c>
      <c r="AL46" s="15">
        <v>7.9771826029274628E-2</v>
      </c>
      <c r="AM46" s="15">
        <v>0</v>
      </c>
    </row>
    <row r="47" spans="1:39" x14ac:dyDescent="0.25">
      <c r="A47" s="13">
        <v>37959</v>
      </c>
      <c r="B47" s="13" t="s">
        <v>90</v>
      </c>
      <c r="C47" s="13" t="s">
        <v>77</v>
      </c>
      <c r="D47" s="13">
        <v>457747</v>
      </c>
      <c r="E47" s="13">
        <v>340000</v>
      </c>
      <c r="F47" s="13">
        <v>8</v>
      </c>
      <c r="G47" s="14">
        <v>0.120255</v>
      </c>
      <c r="H47" s="15">
        <v>48.564619999999998</v>
      </c>
      <c r="I47" s="15">
        <v>67.611279999999994</v>
      </c>
      <c r="J47" s="15">
        <v>29.501429999999999</v>
      </c>
      <c r="K47" s="16">
        <v>30</v>
      </c>
      <c r="L47" s="15">
        <v>3.07558</v>
      </c>
      <c r="M47" s="15">
        <v>1.5489299999999999</v>
      </c>
      <c r="N47" s="15">
        <v>5.0016999999999996</v>
      </c>
      <c r="O47" s="15">
        <v>1.26949</v>
      </c>
      <c r="P47" s="15">
        <v>9.7373963610479994E-2</v>
      </c>
      <c r="Q47" s="15">
        <v>8.4723012708568195</v>
      </c>
      <c r="R47" s="15">
        <v>1.4643503954128501</v>
      </c>
      <c r="S47" s="15">
        <v>3.4304100000000002</v>
      </c>
      <c r="T47" s="15">
        <v>1.8248493930000001E-4</v>
      </c>
      <c r="U47" s="15">
        <v>0</v>
      </c>
      <c r="V47" s="15">
        <v>1.9656000266820899</v>
      </c>
      <c r="W47" s="15">
        <v>4.0420414054949998E-2</v>
      </c>
      <c r="X47" s="15">
        <v>4.0752536644476001</v>
      </c>
      <c r="Y47" s="15">
        <v>6.886981609182001E-2</v>
      </c>
      <c r="Z47" s="15">
        <v>4.5337470744388497</v>
      </c>
      <c r="AA47" s="15">
        <v>0</v>
      </c>
      <c r="AB47" s="15">
        <v>9.543962325390001E-3</v>
      </c>
      <c r="AC47" s="15">
        <v>1.045638702189E-2</v>
      </c>
      <c r="AD47" s="15">
        <v>13.500418294353301</v>
      </c>
      <c r="AE47" s="15">
        <v>1.4546705675497638</v>
      </c>
      <c r="AF47" s="15">
        <v>9.1531762793722216</v>
      </c>
      <c r="AG47" s="15">
        <v>0.76313649904008662</v>
      </c>
      <c r="AH47" s="15">
        <v>6.7751506628406538E-2</v>
      </c>
      <c r="AI47" s="15">
        <v>4.4785271132024791</v>
      </c>
      <c r="AJ47" s="15">
        <v>2.8425105512275908E-2</v>
      </c>
      <c r="AK47" s="15">
        <v>3.0862685607195663</v>
      </c>
      <c r="AL47" s="15">
        <v>1.4704367975196836E-2</v>
      </c>
      <c r="AM47" s="15">
        <v>0</v>
      </c>
    </row>
    <row r="48" spans="1:39" x14ac:dyDescent="0.25">
      <c r="A48" s="13">
        <v>37960</v>
      </c>
      <c r="B48" s="13" t="s">
        <v>85</v>
      </c>
      <c r="C48" s="13" t="s">
        <v>77</v>
      </c>
      <c r="D48" s="13">
        <v>456890</v>
      </c>
      <c r="E48" s="13">
        <v>342000</v>
      </c>
      <c r="F48" s="13">
        <v>8</v>
      </c>
      <c r="G48" s="14">
        <v>2.1960059999999997</v>
      </c>
      <c r="H48" s="15">
        <v>29.217199999999998</v>
      </c>
      <c r="I48" s="15">
        <v>51.892090000000003</v>
      </c>
      <c r="J48" s="15">
        <v>19.767050000000001</v>
      </c>
      <c r="K48" s="16">
        <v>25</v>
      </c>
      <c r="L48" s="15">
        <v>3.10154</v>
      </c>
      <c r="M48" s="15">
        <v>1.5620000000000001</v>
      </c>
      <c r="N48" s="15">
        <v>5.0439100000000003</v>
      </c>
      <c r="O48" s="15">
        <v>1.30281</v>
      </c>
      <c r="P48" s="15">
        <v>8.038461576165E-2</v>
      </c>
      <c r="Q48" s="15">
        <v>1.53073841633019</v>
      </c>
      <c r="R48" s="15">
        <v>2.1858410999232603</v>
      </c>
      <c r="S48" s="15">
        <v>1.85941</v>
      </c>
      <c r="T48" s="15">
        <v>3.2847289074000005E-4</v>
      </c>
      <c r="U48" s="15">
        <v>0</v>
      </c>
      <c r="V48" s="15">
        <v>0.32241439075524003</v>
      </c>
      <c r="W48" s="15">
        <v>3.2756046604350005E-2</v>
      </c>
      <c r="X48" s="15">
        <v>1.5711953273729999</v>
      </c>
      <c r="Y48" s="15">
        <v>7.2829739274630004E-2</v>
      </c>
      <c r="Z48" s="15">
        <v>1.13138837516607</v>
      </c>
      <c r="AA48" s="15">
        <v>0</v>
      </c>
      <c r="AB48" s="15">
        <v>1.0949096358E-2</v>
      </c>
      <c r="AC48" s="15">
        <v>1.312066713567E-2</v>
      </c>
      <c r="AD48" s="15">
        <v>9.3956203182330302</v>
      </c>
      <c r="AE48" s="15">
        <v>1.6677551275009774</v>
      </c>
      <c r="AF48" s="15">
        <v>10.493961322497938</v>
      </c>
      <c r="AG48" s="15">
        <v>1.0761063646224129</v>
      </c>
      <c r="AH48" s="15">
        <v>3.4520231491928267E-2</v>
      </c>
      <c r="AI48" s="15">
        <v>6.092439598399281</v>
      </c>
      <c r="AJ48" s="15">
        <v>2.9970927538136613E-2</v>
      </c>
      <c r="AK48" s="15">
        <v>3.2541068794488091</v>
      </c>
      <c r="AL48" s="15">
        <v>2.6029548500524087E-2</v>
      </c>
      <c r="AM48" s="15">
        <v>0</v>
      </c>
    </row>
    <row r="49" spans="1:39" x14ac:dyDescent="0.25">
      <c r="A49" s="13">
        <v>37961</v>
      </c>
      <c r="B49" s="13" t="s">
        <v>78</v>
      </c>
      <c r="C49" s="13" t="s">
        <v>77</v>
      </c>
      <c r="D49" s="13">
        <v>455600</v>
      </c>
      <c r="E49" s="13">
        <v>339000</v>
      </c>
      <c r="F49" s="13">
        <v>8</v>
      </c>
      <c r="G49" s="14">
        <v>0.45949000000000001</v>
      </c>
      <c r="H49" s="15">
        <v>38.191940000000002</v>
      </c>
      <c r="I49" s="15">
        <v>65.653499999999994</v>
      </c>
      <c r="J49" s="15">
        <v>24.39517</v>
      </c>
      <c r="K49" s="16">
        <v>30</v>
      </c>
      <c r="L49" s="15">
        <v>3.07558</v>
      </c>
      <c r="M49" s="15">
        <v>1.5489299999999999</v>
      </c>
      <c r="N49" s="15">
        <v>5.0016999999999996</v>
      </c>
      <c r="O49" s="15">
        <v>1.93113</v>
      </c>
      <c r="P49" s="15">
        <v>0.18717480224000999</v>
      </c>
      <c r="Q49" s="15">
        <v>1.29589854794502</v>
      </c>
      <c r="R49" s="15">
        <v>1.1998932213792899</v>
      </c>
      <c r="S49" s="15">
        <v>2.05776</v>
      </c>
      <c r="T49" s="15">
        <v>1.6423644537000003E-4</v>
      </c>
      <c r="U49" s="15">
        <v>0</v>
      </c>
      <c r="V49" s="15">
        <v>1.7693374744649399</v>
      </c>
      <c r="W49" s="15">
        <v>4.5584737837139996E-2</v>
      </c>
      <c r="X49" s="15">
        <v>4.8453036113057406</v>
      </c>
      <c r="Y49" s="15">
        <v>7.60962196881E-2</v>
      </c>
      <c r="Z49" s="15">
        <v>6.0732812648432999</v>
      </c>
      <c r="AA49" s="15">
        <v>0</v>
      </c>
      <c r="AB49" s="15">
        <v>1.031039907045E-2</v>
      </c>
      <c r="AC49" s="15">
        <v>8.5402951592400012E-3</v>
      </c>
      <c r="AD49" s="15">
        <v>9.0652678326182397</v>
      </c>
      <c r="AE49" s="15">
        <v>2.6719675525568038</v>
      </c>
      <c r="AF49" s="15">
        <v>16.812734489094922</v>
      </c>
      <c r="AG49" s="15">
        <v>1.4000066423186162</v>
      </c>
      <c r="AH49" s="15">
        <v>6.1659400476548144E-2</v>
      </c>
      <c r="AI49" s="15">
        <v>2.0106634843463467</v>
      </c>
      <c r="AJ49" s="15">
        <v>4.0610748210434956E-2</v>
      </c>
      <c r="AK49" s="15">
        <v>4.4093301738153716</v>
      </c>
      <c r="AL49" s="15">
        <v>5.4587509180953848E-2</v>
      </c>
      <c r="AM49" s="15">
        <v>0</v>
      </c>
    </row>
    <row r="50" spans="1:39" x14ac:dyDescent="0.25">
      <c r="A50" s="13">
        <v>37962</v>
      </c>
      <c r="B50" s="13" t="s">
        <v>76</v>
      </c>
      <c r="C50" s="13" t="s">
        <v>77</v>
      </c>
      <c r="D50" s="13">
        <v>458620</v>
      </c>
      <c r="E50" s="13">
        <v>338350</v>
      </c>
      <c r="F50" s="13">
        <v>8</v>
      </c>
      <c r="G50" s="14">
        <v>0.38353699999999996</v>
      </c>
      <c r="H50" s="15">
        <v>31.412710000000001</v>
      </c>
      <c r="I50" s="15">
        <v>60.36157</v>
      </c>
      <c r="J50" s="15">
        <v>20.937090000000001</v>
      </c>
      <c r="K50" s="16">
        <v>28</v>
      </c>
      <c r="L50" s="15">
        <v>3.07558</v>
      </c>
      <c r="M50" s="15">
        <v>1.5489299999999999</v>
      </c>
      <c r="N50" s="15">
        <v>5.0016999999999996</v>
      </c>
      <c r="O50" s="15">
        <v>1.1669499999999999</v>
      </c>
      <c r="P50" s="15">
        <v>4.2938706217289999E-2</v>
      </c>
      <c r="Q50" s="15">
        <v>3.43850896574811</v>
      </c>
      <c r="R50" s="15">
        <v>1.3807540447195199</v>
      </c>
      <c r="S50" s="15">
        <v>1.7943899999999999</v>
      </c>
      <c r="T50" s="15">
        <v>1.6423644537000003E-4</v>
      </c>
      <c r="U50" s="15">
        <v>0</v>
      </c>
      <c r="V50" s="15">
        <v>1.7810165105801399</v>
      </c>
      <c r="W50" s="15">
        <v>4.146057820896E-2</v>
      </c>
      <c r="X50" s="15">
        <v>1.6476930139275598</v>
      </c>
      <c r="Y50" s="15">
        <v>7.441735824654E-2</v>
      </c>
      <c r="Z50" s="15">
        <v>1.31467624819899</v>
      </c>
      <c r="AA50" s="15">
        <v>0</v>
      </c>
      <c r="AB50" s="15">
        <v>9.5987078071799996E-3</v>
      </c>
      <c r="AC50" s="15">
        <v>8.5220466653099999E-3</v>
      </c>
      <c r="AD50" s="15">
        <v>9.0854506669048209</v>
      </c>
      <c r="AE50" s="15">
        <v>2.9235190109637901</v>
      </c>
      <c r="AF50" s="15">
        <v>18.395563545718112</v>
      </c>
      <c r="AG50" s="15">
        <v>1.616197993216588</v>
      </c>
      <c r="AH50" s="15">
        <v>0.21736395055584484</v>
      </c>
      <c r="AI50" s="15">
        <v>0.70039279987310221</v>
      </c>
      <c r="AJ50" s="15">
        <v>4.6185831640945273E-2</v>
      </c>
      <c r="AK50" s="15">
        <v>5.0146473539940608</v>
      </c>
      <c r="AL50" s="15">
        <v>3.4989514037555521E-2</v>
      </c>
      <c r="AM50" s="15">
        <v>0</v>
      </c>
    </row>
    <row r="51" spans="1:39" x14ac:dyDescent="0.25">
      <c r="A51" s="13">
        <v>37963</v>
      </c>
      <c r="B51" s="13" t="s">
        <v>86</v>
      </c>
      <c r="C51" s="13" t="s">
        <v>77</v>
      </c>
      <c r="D51" s="13">
        <v>455430</v>
      </c>
      <c r="E51" s="13">
        <v>340500</v>
      </c>
      <c r="F51" s="13">
        <v>8</v>
      </c>
      <c r="G51" s="14">
        <v>0.82820299999999991</v>
      </c>
      <c r="H51" s="15">
        <v>30.92989</v>
      </c>
      <c r="I51" s="15">
        <v>46.476799999999997</v>
      </c>
      <c r="J51" s="15">
        <v>20.704689999999999</v>
      </c>
      <c r="K51" s="16">
        <v>23</v>
      </c>
      <c r="L51" s="15">
        <v>3.10154</v>
      </c>
      <c r="M51" s="15">
        <v>1.5620000000000001</v>
      </c>
      <c r="N51" s="15">
        <v>5.0439100000000003</v>
      </c>
      <c r="O51" s="15">
        <v>1.5023</v>
      </c>
      <c r="P51" s="15">
        <v>0.23675596024782</v>
      </c>
      <c r="Q51" s="15">
        <v>1.2340361535223199</v>
      </c>
      <c r="R51" s="15">
        <v>2.2164255757499403</v>
      </c>
      <c r="S51" s="15">
        <v>1.86538</v>
      </c>
      <c r="T51" s="15">
        <v>3.2847289074000005E-4</v>
      </c>
      <c r="U51" s="15">
        <v>0</v>
      </c>
      <c r="V51" s="15">
        <v>0.39779891918006999</v>
      </c>
      <c r="W51" s="15">
        <v>3.5694054127080002E-2</v>
      </c>
      <c r="X51" s="15">
        <v>2.5098066126625502</v>
      </c>
      <c r="Y51" s="15">
        <v>7.4307867282960002E-2</v>
      </c>
      <c r="Z51" s="15">
        <v>1.5715602972516001</v>
      </c>
      <c r="AA51" s="15">
        <v>0</v>
      </c>
      <c r="AB51" s="15">
        <v>1.1332314730530001E-2</v>
      </c>
      <c r="AC51" s="15">
        <v>1.4361564722910001E-2</v>
      </c>
      <c r="AD51" s="15">
        <v>9.5523931295856599</v>
      </c>
      <c r="AE51" s="15">
        <v>1.7259318824840095</v>
      </c>
      <c r="AF51" s="15">
        <v>10.860025024892412</v>
      </c>
      <c r="AG51" s="15">
        <v>0.45030753212950175</v>
      </c>
      <c r="AH51" s="15">
        <v>3.1806248993018704E-2</v>
      </c>
      <c r="AI51" s="15">
        <v>0.1651015194711207</v>
      </c>
      <c r="AJ51" s="15">
        <v>2.1002200121754973E-2</v>
      </c>
      <c r="AK51" s="15">
        <v>2.2803232837155165</v>
      </c>
      <c r="AL51" s="15">
        <v>1.2412308192663302E-2</v>
      </c>
      <c r="AM51" s="15">
        <v>0</v>
      </c>
    </row>
    <row r="52" spans="1:39" x14ac:dyDescent="0.25">
      <c r="A52" s="13">
        <v>38358</v>
      </c>
      <c r="B52" s="13" t="s">
        <v>90</v>
      </c>
      <c r="C52" s="13" t="s">
        <v>77</v>
      </c>
      <c r="D52" s="13">
        <v>457450</v>
      </c>
      <c r="E52" s="13">
        <v>340100</v>
      </c>
      <c r="F52" s="13">
        <v>8</v>
      </c>
      <c r="G52" s="14">
        <v>0.22268199999999999</v>
      </c>
      <c r="H52" s="15">
        <v>36.505839999999999</v>
      </c>
      <c r="I52" s="15">
        <v>61.78837</v>
      </c>
      <c r="J52" s="15">
        <v>23.727709999999998</v>
      </c>
      <c r="K52" s="16">
        <v>28</v>
      </c>
      <c r="L52" s="15">
        <v>3.10154</v>
      </c>
      <c r="M52" s="15">
        <v>1.5620000000000001</v>
      </c>
      <c r="N52" s="15">
        <v>5.0439100000000003</v>
      </c>
      <c r="O52" s="15">
        <v>1.3227800000000001</v>
      </c>
      <c r="P52" s="15">
        <v>0.10538505244575001</v>
      </c>
      <c r="Q52" s="15">
        <v>4.1808029533387208</v>
      </c>
      <c r="R52" s="15">
        <v>1.64762001995184</v>
      </c>
      <c r="S52" s="15">
        <v>2.3146599999999999</v>
      </c>
      <c r="T52" s="15">
        <v>2.9197590288000002E-4</v>
      </c>
      <c r="U52" s="15">
        <v>0</v>
      </c>
      <c r="V52" s="15">
        <v>0.71014014128595004</v>
      </c>
      <c r="W52" s="15">
        <v>3.6989697196109998E-2</v>
      </c>
      <c r="X52" s="15">
        <v>2.9647780633253102</v>
      </c>
      <c r="Y52" s="15">
        <v>7.1150877833069989E-2</v>
      </c>
      <c r="Z52" s="15">
        <v>1.68052205450763</v>
      </c>
      <c r="AA52" s="15">
        <v>0</v>
      </c>
      <c r="AB52" s="15">
        <v>1.065712045512E-2</v>
      </c>
      <c r="AC52" s="15">
        <v>1.361337647178E-2</v>
      </c>
      <c r="AD52" s="15">
        <v>11.739000666253981</v>
      </c>
      <c r="AE52" s="15">
        <v>1.3737385549784742</v>
      </c>
      <c r="AF52" s="15">
        <v>8.643930410077461</v>
      </c>
      <c r="AG52" s="15">
        <v>1.6569713134840227</v>
      </c>
      <c r="AH52" s="15">
        <v>2.9137787644046783E-2</v>
      </c>
      <c r="AI52" s="15">
        <v>10.248758448681198</v>
      </c>
      <c r="AJ52" s="15">
        <v>3.014262031498401E-2</v>
      </c>
      <c r="AK52" s="15">
        <v>3.2727484995848513</v>
      </c>
      <c r="AL52" s="15">
        <v>2.7102365234966369E-2</v>
      </c>
      <c r="AM52" s="15">
        <v>0</v>
      </c>
    </row>
    <row r="53" spans="1:39" x14ac:dyDescent="0.25">
      <c r="A53" s="13">
        <v>38423</v>
      </c>
      <c r="B53" s="13" t="s">
        <v>88</v>
      </c>
      <c r="C53" s="13" t="s">
        <v>77</v>
      </c>
      <c r="D53" s="13">
        <v>451013</v>
      </c>
      <c r="E53" s="13">
        <v>340600</v>
      </c>
      <c r="F53" s="13">
        <v>8</v>
      </c>
      <c r="G53" s="14">
        <v>0.57938599999999996</v>
      </c>
      <c r="H53" s="15">
        <v>26.099609999999998</v>
      </c>
      <c r="I53" s="15">
        <v>53.656480000000002</v>
      </c>
      <c r="J53" s="15">
        <v>17.884509999999999</v>
      </c>
      <c r="K53" s="16">
        <v>26</v>
      </c>
      <c r="L53" s="15">
        <v>3.0937800000000002</v>
      </c>
      <c r="M53" s="15">
        <v>1.55809</v>
      </c>
      <c r="N53" s="15">
        <v>5.0312900000000003</v>
      </c>
      <c r="O53" s="15">
        <v>0.97587999999999997</v>
      </c>
      <c r="P53" s="15">
        <v>1.541997737085E-2</v>
      </c>
      <c r="Q53" s="15">
        <v>0.89840985316176003</v>
      </c>
      <c r="R53" s="15">
        <v>1.5654835487729102</v>
      </c>
      <c r="S53" s="15">
        <v>2.8807</v>
      </c>
      <c r="T53" s="15">
        <v>3.2847289074000005E-4</v>
      </c>
      <c r="U53" s="15">
        <v>0</v>
      </c>
      <c r="V53" s="15">
        <v>0.21682860487625999</v>
      </c>
      <c r="W53" s="15">
        <v>2.68252860771E-2</v>
      </c>
      <c r="X53" s="15">
        <v>1.7142270227963401</v>
      </c>
      <c r="Y53" s="15">
        <v>7.6388195590980007E-2</v>
      </c>
      <c r="Z53" s="15">
        <v>1.47378486677466</v>
      </c>
      <c r="AA53" s="15">
        <v>0</v>
      </c>
      <c r="AB53" s="15">
        <v>1.120457527302E-2</v>
      </c>
      <c r="AC53" s="15">
        <v>8.37605871387E-3</v>
      </c>
      <c r="AD53" s="15">
        <v>6.5525962064086798</v>
      </c>
      <c r="AE53" s="15">
        <v>2.5874725806909744</v>
      </c>
      <c r="AF53" s="15">
        <v>16.281069526964533</v>
      </c>
      <c r="AG53" s="15">
        <v>1.5921778302728906</v>
      </c>
      <c r="AH53" s="15">
        <v>0.29716479720459443</v>
      </c>
      <c r="AI53" s="15">
        <v>0.97412905023825636</v>
      </c>
      <c r="AJ53" s="15">
        <v>5.2708557136649417E-2</v>
      </c>
      <c r="AK53" s="15">
        <v>5.722855195787357</v>
      </c>
      <c r="AL53" s="15">
        <v>4.9292461704742579E-2</v>
      </c>
      <c r="AM53" s="15">
        <v>0</v>
      </c>
    </row>
    <row r="54" spans="1:39" x14ac:dyDescent="0.25">
      <c r="A54" s="13">
        <v>46610</v>
      </c>
      <c r="B54" s="13" t="s">
        <v>90</v>
      </c>
      <c r="C54" s="13" t="s">
        <v>77</v>
      </c>
      <c r="D54" s="13">
        <v>457850</v>
      </c>
      <c r="E54" s="13">
        <v>340000</v>
      </c>
      <c r="F54" s="13">
        <v>8</v>
      </c>
      <c r="G54" s="14">
        <v>0.153893</v>
      </c>
      <c r="H54" s="15">
        <v>48.564619999999998</v>
      </c>
      <c r="I54" s="15">
        <v>69.527079999999998</v>
      </c>
      <c r="J54" s="15">
        <v>29.501429999999999</v>
      </c>
      <c r="K54" s="16">
        <v>30</v>
      </c>
      <c r="L54" s="15">
        <v>3.07558</v>
      </c>
      <c r="M54" s="15">
        <v>1.5489299999999999</v>
      </c>
      <c r="N54" s="15">
        <v>5.0016999999999996</v>
      </c>
      <c r="O54" s="15">
        <v>1.26949</v>
      </c>
      <c r="P54" s="15">
        <v>9.7373963610479994E-2</v>
      </c>
      <c r="Q54" s="15">
        <v>8.4723012708568195</v>
      </c>
      <c r="R54" s="15">
        <v>1.4643503954128501</v>
      </c>
      <c r="S54" s="15">
        <v>3.4304100000000002</v>
      </c>
      <c r="T54" s="15">
        <v>1.8248493930000001E-4</v>
      </c>
      <c r="U54" s="15">
        <v>0</v>
      </c>
      <c r="V54" s="15">
        <v>1.9656000266820899</v>
      </c>
      <c r="W54" s="15">
        <v>4.0420414054949998E-2</v>
      </c>
      <c r="X54" s="15">
        <v>4.0752536644476001</v>
      </c>
      <c r="Y54" s="15">
        <v>6.886981609182001E-2</v>
      </c>
      <c r="Z54" s="15">
        <v>4.5337470744388497</v>
      </c>
      <c r="AA54" s="15">
        <v>0</v>
      </c>
      <c r="AB54" s="15">
        <v>9.543962325390001E-3</v>
      </c>
      <c r="AC54" s="15">
        <v>1.045638702189E-2</v>
      </c>
      <c r="AD54" s="15">
        <v>13.500418294353301</v>
      </c>
      <c r="AE54" s="15">
        <v>1.7019899112006214</v>
      </c>
      <c r="AF54" s="15">
        <v>10.709375738022159</v>
      </c>
      <c r="AG54" s="15">
        <v>1.2682513978557741</v>
      </c>
      <c r="AH54" s="15">
        <v>5.8531776733664498E-2</v>
      </c>
      <c r="AI54" s="15">
        <v>4.2812376504435168</v>
      </c>
      <c r="AJ54" s="15">
        <v>2.6695066093070537E-2</v>
      </c>
      <c r="AK54" s="15">
        <v>2.8984287560091428</v>
      </c>
      <c r="AL54" s="15">
        <v>1.7949703642047888E-2</v>
      </c>
      <c r="AM54" s="15">
        <v>0</v>
      </c>
    </row>
    <row r="55" spans="1:39" x14ac:dyDescent="0.25">
      <c r="A55" s="13">
        <v>47210</v>
      </c>
      <c r="B55" s="13" t="s">
        <v>78</v>
      </c>
      <c r="C55" s="13" t="s">
        <v>77</v>
      </c>
      <c r="D55" s="13">
        <v>449406</v>
      </c>
      <c r="E55" s="13">
        <v>333881</v>
      </c>
      <c r="F55" s="13">
        <v>8</v>
      </c>
      <c r="G55" s="14">
        <v>2.8039709999999989</v>
      </c>
      <c r="H55" s="15">
        <v>28.538519999999998</v>
      </c>
      <c r="I55" s="15">
        <v>56.2301</v>
      </c>
      <c r="J55" s="15">
        <v>19.218340000000001</v>
      </c>
      <c r="K55" s="16">
        <v>27</v>
      </c>
      <c r="L55" s="15">
        <v>2.7539699999999998</v>
      </c>
      <c r="M55" s="15">
        <v>1.3883099999999999</v>
      </c>
      <c r="N55" s="15">
        <v>5.2111599999999996</v>
      </c>
      <c r="O55" s="15">
        <v>0.76385000000000003</v>
      </c>
      <c r="P55" s="15">
        <v>6.3322273937100005E-3</v>
      </c>
      <c r="Q55" s="15">
        <v>0.56457190520634004</v>
      </c>
      <c r="R55" s="15">
        <v>1.3978528835319299</v>
      </c>
      <c r="S55" s="15">
        <v>3.0003099999999998</v>
      </c>
      <c r="T55" s="15">
        <v>0</v>
      </c>
      <c r="U55" s="15">
        <v>0</v>
      </c>
      <c r="V55" s="15">
        <v>0.74340714572034006</v>
      </c>
      <c r="W55" s="15">
        <v>8.8048983212250007E-2</v>
      </c>
      <c r="X55" s="15">
        <v>3.4063916164313102</v>
      </c>
      <c r="Y55" s="15">
        <v>9.2538112719029994E-2</v>
      </c>
      <c r="Z55" s="15">
        <v>3.1025359440028799</v>
      </c>
      <c r="AA55" s="15">
        <v>0</v>
      </c>
      <c r="AB55" s="15">
        <v>9.72644726469E-3</v>
      </c>
      <c r="AC55" s="15">
        <v>7.6278704627399992E-3</v>
      </c>
      <c r="AD55" s="15">
        <v>6.0018931565891398</v>
      </c>
      <c r="AE55" s="15">
        <v>2.669504310360304</v>
      </c>
      <c r="AF55" s="15">
        <v>16.797235110372128</v>
      </c>
      <c r="AG55" s="15">
        <v>0.91322975287373243</v>
      </c>
      <c r="AH55" s="15">
        <v>9.6088717171280633E-2</v>
      </c>
      <c r="AI55" s="15">
        <v>3.3252151618573111</v>
      </c>
      <c r="AJ55" s="15">
        <v>3.4928380444646738E-2</v>
      </c>
      <c r="AK55" s="15">
        <v>3.7923645488883282</v>
      </c>
      <c r="AL55" s="15">
        <v>6.301401803228654E-2</v>
      </c>
      <c r="AM55" s="15">
        <v>0</v>
      </c>
    </row>
    <row r="56" spans="1:39" x14ac:dyDescent="0.25">
      <c r="A56" s="13">
        <v>47381</v>
      </c>
      <c r="B56" s="13" t="s">
        <v>83</v>
      </c>
      <c r="C56" s="13" t="s">
        <v>84</v>
      </c>
      <c r="D56" s="13">
        <v>457200</v>
      </c>
      <c r="E56" s="13">
        <v>335000</v>
      </c>
      <c r="F56" s="13">
        <v>8</v>
      </c>
      <c r="G56" s="14">
        <v>0.43001400000000001</v>
      </c>
      <c r="H56" s="15">
        <v>20.909400000000002</v>
      </c>
      <c r="I56" s="15">
        <v>60.037489999999998</v>
      </c>
      <c r="J56" s="15">
        <v>14.808479999999999</v>
      </c>
      <c r="K56" s="16">
        <v>29</v>
      </c>
      <c r="L56" s="15">
        <v>2.7805</v>
      </c>
      <c r="M56" s="15">
        <v>1.40168</v>
      </c>
      <c r="N56" s="15">
        <v>5.2613700000000003</v>
      </c>
      <c r="O56" s="15">
        <v>0.87644</v>
      </c>
      <c r="P56" s="15">
        <v>1.5036758998320002E-2</v>
      </c>
      <c r="Q56" s="15">
        <v>0.52243613272196998</v>
      </c>
      <c r="R56" s="15">
        <v>0.97669589212146013</v>
      </c>
      <c r="S56" s="15">
        <v>1.12968</v>
      </c>
      <c r="T56" s="15">
        <v>0</v>
      </c>
      <c r="U56" s="15">
        <v>0</v>
      </c>
      <c r="V56" s="15">
        <v>0.41487950949855001</v>
      </c>
      <c r="W56" s="15">
        <v>5.9563084187520009E-2</v>
      </c>
      <c r="X56" s="15">
        <v>0.76603527819354</v>
      </c>
      <c r="Y56" s="15">
        <v>9.0403038929219998E-2</v>
      </c>
      <c r="Z56" s="15">
        <v>0.94764428978490001</v>
      </c>
      <c r="AA56" s="15">
        <v>0</v>
      </c>
      <c r="AB56" s="15">
        <v>9.3979743739500011E-3</v>
      </c>
      <c r="AC56" s="15">
        <v>7.2446520902099991E-3</v>
      </c>
      <c r="AD56" s="15">
        <v>5.6503724180155501</v>
      </c>
      <c r="AE56" s="15">
        <v>4.2032365967183711</v>
      </c>
      <c r="AF56" s="15">
        <v>23.982204927387738</v>
      </c>
      <c r="AG56" s="15">
        <v>2.5121800029232886</v>
      </c>
      <c r="AH56" s="15">
        <v>1.1937349440181839</v>
      </c>
      <c r="AI56" s="15">
        <v>0.28046974630409471</v>
      </c>
      <c r="AJ56" s="15">
        <v>8.5054132683640191E-2</v>
      </c>
      <c r="AK56" s="15">
        <v>6.7700660081131012</v>
      </c>
      <c r="AL56" s="15">
        <v>0.10114364185158314</v>
      </c>
      <c r="AM56" s="15">
        <v>0</v>
      </c>
    </row>
    <row r="57" spans="1:39" x14ac:dyDescent="0.25">
      <c r="A57" s="13">
        <v>47439</v>
      </c>
      <c r="B57" s="13" t="s">
        <v>81</v>
      </c>
      <c r="C57" s="13" t="s">
        <v>77</v>
      </c>
      <c r="D57" s="13">
        <v>458260</v>
      </c>
      <c r="E57" s="13">
        <v>338000</v>
      </c>
      <c r="F57" s="13">
        <v>8</v>
      </c>
      <c r="G57" s="14">
        <v>1.714259</v>
      </c>
      <c r="H57" s="15">
        <v>25.472169999999998</v>
      </c>
      <c r="I57" s="15">
        <v>54.323740000000001</v>
      </c>
      <c r="J57" s="15">
        <v>17.55799</v>
      </c>
      <c r="K57" s="16">
        <v>26</v>
      </c>
      <c r="L57" s="15">
        <v>3.07558</v>
      </c>
      <c r="M57" s="15">
        <v>1.5489299999999999</v>
      </c>
      <c r="N57" s="15">
        <v>5.0016999999999996</v>
      </c>
      <c r="O57" s="15">
        <v>1.0665100000000001</v>
      </c>
      <c r="P57" s="15">
        <v>6.3596001346049993E-2</v>
      </c>
      <c r="Q57" s="15">
        <v>1.23821505863229</v>
      </c>
      <c r="R57" s="15">
        <v>1.8151411942292401</v>
      </c>
      <c r="S57" s="15">
        <v>1.48387</v>
      </c>
      <c r="T57" s="15">
        <v>0</v>
      </c>
      <c r="U57" s="15">
        <v>0</v>
      </c>
      <c r="V57" s="15">
        <v>0.62937230715176995</v>
      </c>
      <c r="W57" s="15">
        <v>4.3139439650520001E-2</v>
      </c>
      <c r="X57" s="15">
        <v>1.2184884366939599</v>
      </c>
      <c r="Y57" s="15">
        <v>7.9034227210830005E-2</v>
      </c>
      <c r="Z57" s="15">
        <v>0.97404986050160991</v>
      </c>
      <c r="AA57" s="15">
        <v>0</v>
      </c>
      <c r="AB57" s="15">
        <v>1.0766611418700001E-2</v>
      </c>
      <c r="AC57" s="15">
        <v>9.7081987707600004E-3</v>
      </c>
      <c r="AD57" s="15">
        <v>7.2140676143833202</v>
      </c>
      <c r="AE57" s="15">
        <v>2.4461951807320492</v>
      </c>
      <c r="AF57" s="15">
        <v>15.392114340159889</v>
      </c>
      <c r="AG57" s="15">
        <v>1.1578920492209794</v>
      </c>
      <c r="AH57" s="15">
        <v>0.2429739414411318</v>
      </c>
      <c r="AI57" s="15">
        <v>5.5747450395896845</v>
      </c>
      <c r="AJ57" s="15">
        <v>3.6535957411774476E-2</v>
      </c>
      <c r="AK57" s="15">
        <v>3.966907938021591</v>
      </c>
      <c r="AL57" s="15">
        <v>3.4205553422902699E-2</v>
      </c>
      <c r="AM57" s="15">
        <v>0</v>
      </c>
    </row>
    <row r="58" spans="1:39" x14ac:dyDescent="0.25">
      <c r="A58" s="13">
        <v>47798</v>
      </c>
      <c r="B58" s="13" t="s">
        <v>92</v>
      </c>
      <c r="C58" s="13" t="s">
        <v>77</v>
      </c>
      <c r="D58" s="13">
        <v>450000</v>
      </c>
      <c r="E58" s="13">
        <v>338340</v>
      </c>
      <c r="F58" s="13">
        <v>8</v>
      </c>
      <c r="G58" s="14">
        <v>0.73710699999999996</v>
      </c>
      <c r="H58" s="15">
        <v>21.44828</v>
      </c>
      <c r="I58" s="15">
        <v>41.611150000000002</v>
      </c>
      <c r="J58" s="15">
        <v>15.114509999999999</v>
      </c>
      <c r="K58" s="16">
        <v>21</v>
      </c>
      <c r="L58" s="15">
        <v>3.0650900000000001</v>
      </c>
      <c r="M58" s="15">
        <v>1.5436399999999999</v>
      </c>
      <c r="N58" s="15">
        <v>4.9846300000000001</v>
      </c>
      <c r="O58" s="15">
        <v>0.93933999999999995</v>
      </c>
      <c r="P58" s="15">
        <v>1.1952763524150001E-2</v>
      </c>
      <c r="Q58" s="15">
        <v>0.36449541775782002</v>
      </c>
      <c r="R58" s="15">
        <v>1.1524288886673599</v>
      </c>
      <c r="S58" s="15">
        <v>1.49065</v>
      </c>
      <c r="T58" s="15">
        <v>1.4598795144000001E-4</v>
      </c>
      <c r="U58" s="15">
        <v>0</v>
      </c>
      <c r="V58" s="15">
        <v>0.28190273423064</v>
      </c>
      <c r="W58" s="15">
        <v>3.3467737867620001E-2</v>
      </c>
      <c r="X58" s="15">
        <v>0.87605544809751001</v>
      </c>
      <c r="Y58" s="15">
        <v>7.5329782943039991E-2</v>
      </c>
      <c r="Z58" s="15">
        <v>1.15224640372806</v>
      </c>
      <c r="AA58" s="15">
        <v>0</v>
      </c>
      <c r="AB58" s="15">
        <v>9.8541867222000003E-3</v>
      </c>
      <c r="AC58" s="15">
        <v>7.7008644384600001E-3</v>
      </c>
      <c r="AD58" s="15">
        <v>5.4593289350623797</v>
      </c>
      <c r="AE58" s="15">
        <v>1.7124846600106709</v>
      </c>
      <c r="AF58" s="15">
        <v>10.775411504476084</v>
      </c>
      <c r="AG58" s="15">
        <v>1.9467501317190197</v>
      </c>
      <c r="AH58" s="15">
        <v>0.30045616034332318</v>
      </c>
      <c r="AI58" s="15">
        <v>0.37277819090436348</v>
      </c>
      <c r="AJ58" s="15">
        <v>4.5778203621181748E-2</v>
      </c>
      <c r="AK58" s="15">
        <v>4.9703889591986137</v>
      </c>
      <c r="AL58" s="15">
        <v>3.882218972674524E-2</v>
      </c>
      <c r="AM58" s="15">
        <v>0</v>
      </c>
    </row>
    <row r="59" spans="1:39" x14ac:dyDescent="0.25">
      <c r="A59" s="13">
        <v>47821</v>
      </c>
      <c r="B59" s="13" t="s">
        <v>94</v>
      </c>
      <c r="C59" s="13" t="s">
        <v>77</v>
      </c>
      <c r="D59" s="13">
        <v>446620</v>
      </c>
      <c r="E59" s="13">
        <v>341000</v>
      </c>
      <c r="F59" s="13">
        <v>8</v>
      </c>
      <c r="G59" s="14">
        <v>0.92246300000000003</v>
      </c>
      <c r="H59" s="15">
        <v>20.519439999999999</v>
      </c>
      <c r="I59" s="15">
        <v>51.810540000000003</v>
      </c>
      <c r="J59" s="15">
        <v>14.510630000000001</v>
      </c>
      <c r="K59" s="16">
        <v>25</v>
      </c>
      <c r="L59" s="15">
        <v>3.0830000000000002</v>
      </c>
      <c r="M59" s="15">
        <v>1.55267</v>
      </c>
      <c r="N59" s="15">
        <v>5.0137700000000001</v>
      </c>
      <c r="O59" s="15">
        <v>0.97692999999999997</v>
      </c>
      <c r="P59" s="15">
        <v>5.5475421547200006E-3</v>
      </c>
      <c r="Q59" s="15">
        <v>0.22465720877223</v>
      </c>
      <c r="R59" s="15">
        <v>1.2692192498193602</v>
      </c>
      <c r="S59" s="15">
        <v>1.5082599999999999</v>
      </c>
      <c r="T59" s="15">
        <v>2.9197590288000002E-4</v>
      </c>
      <c r="U59" s="15">
        <v>0</v>
      </c>
      <c r="V59" s="15">
        <v>0.21115332326403</v>
      </c>
      <c r="W59" s="15">
        <v>2.1332489404170003E-2</v>
      </c>
      <c r="X59" s="15">
        <v>1.3199135659569001</v>
      </c>
      <c r="Y59" s="15">
        <v>7.2318781444590002E-2</v>
      </c>
      <c r="Z59" s="15">
        <v>0.93032646904533001</v>
      </c>
      <c r="AA59" s="15">
        <v>0</v>
      </c>
      <c r="AB59" s="15">
        <v>9.0512529892800009E-3</v>
      </c>
      <c r="AC59" s="15">
        <v>7.2993975720000003E-3</v>
      </c>
      <c r="AD59" s="15">
        <v>4.3137067346309097</v>
      </c>
      <c r="AE59" s="15">
        <v>2.470927715202373</v>
      </c>
      <c r="AF59" s="15">
        <v>15.547738062047545</v>
      </c>
      <c r="AG59" s="15">
        <v>2.1843633553950355</v>
      </c>
      <c r="AH59" s="15">
        <v>0.39115140263680609</v>
      </c>
      <c r="AI59" s="15">
        <v>4.8202536786226098</v>
      </c>
      <c r="AJ59" s="15">
        <v>5.3126742217035929E-2</v>
      </c>
      <c r="AK59" s="15">
        <v>5.7682598281677553</v>
      </c>
      <c r="AL59" s="15">
        <v>5.5279215710848741E-2</v>
      </c>
      <c r="AM59" s="15">
        <v>0</v>
      </c>
    </row>
    <row r="60" spans="1:39" x14ac:dyDescent="0.25">
      <c r="A60" s="13">
        <v>47925</v>
      </c>
      <c r="B60" s="13" t="s">
        <v>95</v>
      </c>
      <c r="C60" s="13" t="s">
        <v>77</v>
      </c>
      <c r="D60" s="13">
        <v>456900</v>
      </c>
      <c r="E60" s="13">
        <v>338911</v>
      </c>
      <c r="F60" s="13">
        <v>8</v>
      </c>
      <c r="G60" s="14">
        <v>1.554362</v>
      </c>
      <c r="H60" s="15">
        <v>40.471310000000003</v>
      </c>
      <c r="I60" s="15">
        <v>69.386589999999998</v>
      </c>
      <c r="J60" s="15">
        <v>25.522040000000001</v>
      </c>
      <c r="K60" s="16">
        <v>31</v>
      </c>
      <c r="L60" s="15">
        <v>3.07558</v>
      </c>
      <c r="M60" s="15">
        <v>1.5489299999999999</v>
      </c>
      <c r="N60" s="15">
        <v>5.0016999999999996</v>
      </c>
      <c r="O60" s="15">
        <v>1.4353199999999999</v>
      </c>
      <c r="P60" s="15">
        <v>0.11669911868235001</v>
      </c>
      <c r="Q60" s="15">
        <v>4.0270593919784696</v>
      </c>
      <c r="R60" s="15">
        <v>1.2640914230250302</v>
      </c>
      <c r="S60" s="15">
        <v>3.7850899999999998</v>
      </c>
      <c r="T60" s="15">
        <v>1.6423644537000003E-4</v>
      </c>
      <c r="U60" s="15">
        <v>0</v>
      </c>
      <c r="V60" s="15">
        <v>1.03014573084243</v>
      </c>
      <c r="W60" s="15">
        <v>4.5092028501030001E-2</v>
      </c>
      <c r="X60" s="15">
        <v>4.2855310600029899</v>
      </c>
      <c r="Y60" s="15">
        <v>7.6041474206309995E-2</v>
      </c>
      <c r="Z60" s="15">
        <v>5.27959951834581</v>
      </c>
      <c r="AA60" s="15">
        <v>0</v>
      </c>
      <c r="AB60" s="15">
        <v>1.049288400975E-2</v>
      </c>
      <c r="AC60" s="15">
        <v>8.3213132320799996E-3</v>
      </c>
      <c r="AD60" s="15">
        <v>9.4814429851858204</v>
      </c>
      <c r="AE60" s="15">
        <v>2.6324783322080361</v>
      </c>
      <c r="AF60" s="15">
        <v>16.564257752814981</v>
      </c>
      <c r="AG60" s="15">
        <v>2.0755565440525019</v>
      </c>
      <c r="AH60" s="15">
        <v>0.25401858736879546</v>
      </c>
      <c r="AI60" s="15">
        <v>2.7172139713271974</v>
      </c>
      <c r="AJ60" s="15">
        <v>4.2314118046666148E-2</v>
      </c>
      <c r="AK60" s="15">
        <v>4.5942743166108313</v>
      </c>
      <c r="AL60" s="15">
        <v>3.5166377570985924E-2</v>
      </c>
      <c r="AM60" s="15">
        <v>0</v>
      </c>
    </row>
    <row r="61" spans="1:39" x14ac:dyDescent="0.25">
      <c r="A61" s="13">
        <v>47927</v>
      </c>
      <c r="B61" s="13" t="s">
        <v>86</v>
      </c>
      <c r="C61" s="13" t="s">
        <v>77</v>
      </c>
      <c r="D61" s="13">
        <v>455600</v>
      </c>
      <c r="E61" s="13">
        <v>339200</v>
      </c>
      <c r="F61" s="13">
        <v>8</v>
      </c>
      <c r="G61" s="14">
        <v>0.61053800000000003</v>
      </c>
      <c r="H61" s="15">
        <v>35.08963</v>
      </c>
      <c r="I61" s="15">
        <v>53.431019999999997</v>
      </c>
      <c r="J61" s="15">
        <v>22.914750000000002</v>
      </c>
      <c r="K61" s="16">
        <v>26</v>
      </c>
      <c r="L61" s="15">
        <v>3.07558</v>
      </c>
      <c r="M61" s="15">
        <v>1.5489299999999999</v>
      </c>
      <c r="N61" s="15">
        <v>5.0016999999999996</v>
      </c>
      <c r="O61" s="15">
        <v>1.8644099999999999</v>
      </c>
      <c r="P61" s="15">
        <v>1.5968162128507202</v>
      </c>
      <c r="Q61" s="15">
        <v>1.6576566916133399</v>
      </c>
      <c r="R61" s="15">
        <v>1.9393586924107502</v>
      </c>
      <c r="S61" s="15">
        <v>1.85083</v>
      </c>
      <c r="T61" s="15">
        <v>1.8248493930000001E-4</v>
      </c>
      <c r="U61" s="15">
        <v>0</v>
      </c>
      <c r="V61" s="15">
        <v>0.80975866964982002</v>
      </c>
      <c r="W61" s="15">
        <v>4.0475159536739996E-2</v>
      </c>
      <c r="X61" s="15">
        <v>2.7145364660632203</v>
      </c>
      <c r="Y61" s="15">
        <v>7.7647341672149997E-2</v>
      </c>
      <c r="Z61" s="15">
        <v>2.7254490654333599</v>
      </c>
      <c r="AA61" s="15">
        <v>0</v>
      </c>
      <c r="AB61" s="15">
        <v>1.14965511759E-2</v>
      </c>
      <c r="AC61" s="15">
        <v>1.4014843338240001E-2</v>
      </c>
      <c r="AD61" s="15">
        <v>10.160797917211859</v>
      </c>
      <c r="AE61" s="15">
        <v>1.7830698422473037</v>
      </c>
      <c r="AF61" s="15">
        <v>11.219552349926587</v>
      </c>
      <c r="AG61" s="15">
        <v>1.1229121028145443</v>
      </c>
      <c r="AH61" s="15">
        <v>9.9529850845259393E-2</v>
      </c>
      <c r="AI61" s="15">
        <v>0.49061220431321273</v>
      </c>
      <c r="AJ61" s="15">
        <v>3.2866585944667376E-2</v>
      </c>
      <c r="AK61" s="15">
        <v>3.5685042877117166</v>
      </c>
      <c r="AL61" s="15">
        <v>2.43427761967034E-2</v>
      </c>
      <c r="AM61" s="15">
        <v>0</v>
      </c>
    </row>
    <row r="62" spans="1:39" x14ac:dyDescent="0.25">
      <c r="A62" s="13">
        <v>48221</v>
      </c>
      <c r="B62" s="13" t="s">
        <v>81</v>
      </c>
      <c r="C62" s="13" t="s">
        <v>77</v>
      </c>
      <c r="D62" s="13">
        <v>457196</v>
      </c>
      <c r="E62" s="13">
        <v>340631</v>
      </c>
      <c r="F62" s="13">
        <v>8</v>
      </c>
      <c r="G62" s="14">
        <v>0.82493699999999992</v>
      </c>
      <c r="H62" s="15">
        <v>36.505839999999999</v>
      </c>
      <c r="I62" s="15">
        <v>63.120629999999998</v>
      </c>
      <c r="J62" s="15">
        <v>23.727709999999998</v>
      </c>
      <c r="K62" s="16">
        <v>28</v>
      </c>
      <c r="L62" s="15">
        <v>3.10154</v>
      </c>
      <c r="M62" s="15">
        <v>1.5620000000000001</v>
      </c>
      <c r="N62" s="15">
        <v>5.0439100000000003</v>
      </c>
      <c r="O62" s="15">
        <v>1.3227800000000001</v>
      </c>
      <c r="P62" s="15">
        <v>0.10538505244575001</v>
      </c>
      <c r="Q62" s="15">
        <v>4.1808029533387208</v>
      </c>
      <c r="R62" s="15">
        <v>1.64762001995184</v>
      </c>
      <c r="S62" s="15">
        <v>2.3146599999999999</v>
      </c>
      <c r="T62" s="15">
        <v>2.9197590288000002E-4</v>
      </c>
      <c r="U62" s="15">
        <v>0</v>
      </c>
      <c r="V62" s="15">
        <v>0.71014014128595004</v>
      </c>
      <c r="W62" s="15">
        <v>3.6989697196109998E-2</v>
      </c>
      <c r="X62" s="15">
        <v>2.9647780633253102</v>
      </c>
      <c r="Y62" s="15">
        <v>7.1150877833069989E-2</v>
      </c>
      <c r="Z62" s="15">
        <v>1.68052205450763</v>
      </c>
      <c r="AA62" s="15">
        <v>0</v>
      </c>
      <c r="AB62" s="15">
        <v>1.065712045512E-2</v>
      </c>
      <c r="AC62" s="15">
        <v>1.361337647178E-2</v>
      </c>
      <c r="AD62" s="15">
        <v>11.739000666253981</v>
      </c>
      <c r="AE62" s="15">
        <v>1.1628372892544665</v>
      </c>
      <c r="AF62" s="15">
        <v>7.3168832381764428</v>
      </c>
      <c r="AG62" s="15">
        <v>0.43720933916378119</v>
      </c>
      <c r="AH62" s="15">
        <v>2.5447719156667707E-2</v>
      </c>
      <c r="AI62" s="15">
        <v>16.061591808205776</v>
      </c>
      <c r="AJ62" s="15">
        <v>1.4553932319304692E-2</v>
      </c>
      <c r="AK62" s="15">
        <v>1.5801997193119337</v>
      </c>
      <c r="AL62" s="15">
        <v>1.6066954411623337E-2</v>
      </c>
      <c r="AM62" s="15">
        <v>0</v>
      </c>
    </row>
    <row r="63" spans="1:39" x14ac:dyDescent="0.25">
      <c r="A63" s="13">
        <v>48407</v>
      </c>
      <c r="B63" s="13" t="s">
        <v>88</v>
      </c>
      <c r="C63" s="13" t="s">
        <v>77</v>
      </c>
      <c r="D63" s="13">
        <v>452790</v>
      </c>
      <c r="E63" s="13">
        <v>345100</v>
      </c>
      <c r="F63" s="13">
        <v>8</v>
      </c>
      <c r="G63" s="14">
        <v>1.328271</v>
      </c>
      <c r="H63" s="15">
        <v>22.31822</v>
      </c>
      <c r="I63" s="15">
        <v>47.540909999999997</v>
      </c>
      <c r="J63" s="15">
        <v>15.665100000000001</v>
      </c>
      <c r="K63" s="16">
        <v>24</v>
      </c>
      <c r="L63" s="15">
        <v>3.1208999999999998</v>
      </c>
      <c r="M63" s="15">
        <v>1.57175</v>
      </c>
      <c r="N63" s="15">
        <v>5.0754000000000001</v>
      </c>
      <c r="O63" s="15">
        <v>0.81435999999999997</v>
      </c>
      <c r="P63" s="15">
        <v>1.5018510504389999E-2</v>
      </c>
      <c r="Q63" s="15">
        <v>0.3678896376288</v>
      </c>
      <c r="R63" s="15">
        <v>1.10934419449863</v>
      </c>
      <c r="S63" s="15">
        <v>1.88036</v>
      </c>
      <c r="T63" s="15">
        <v>5.2920632396999997E-4</v>
      </c>
      <c r="U63" s="15">
        <v>0</v>
      </c>
      <c r="V63" s="15">
        <v>0.11169903134553</v>
      </c>
      <c r="W63" s="15">
        <v>0</v>
      </c>
      <c r="X63" s="15">
        <v>1.4145685039718101</v>
      </c>
      <c r="Y63" s="15">
        <v>5.7701737806660006E-2</v>
      </c>
      <c r="Z63" s="15">
        <v>0.61375159634769005</v>
      </c>
      <c r="AA63" s="15">
        <v>0</v>
      </c>
      <c r="AB63" s="15">
        <v>8.7045316046100007E-3</v>
      </c>
      <c r="AC63" s="15">
        <v>8.0110888352700003E-3</v>
      </c>
      <c r="AD63" s="15">
        <v>6.14822782941381</v>
      </c>
      <c r="AE63" s="15">
        <v>1.8540569138995655</v>
      </c>
      <c r="AF63" s="15">
        <v>11.666221991070165</v>
      </c>
      <c r="AG63" s="15">
        <v>2.6406964402040876</v>
      </c>
      <c r="AH63" s="15">
        <v>0.63312999317346585</v>
      </c>
      <c r="AI63" s="15">
        <v>2.048980676834486</v>
      </c>
      <c r="AJ63" s="15">
        <v>5.7919610631199103E-2</v>
      </c>
      <c r="AK63" s="15">
        <v>6.2886476626441947</v>
      </c>
      <c r="AL63" s="15">
        <v>3.3036711542832976E-2</v>
      </c>
      <c r="AM63" s="15">
        <v>0</v>
      </c>
    </row>
    <row r="64" spans="1:39" x14ac:dyDescent="0.25">
      <c r="A64" s="13">
        <v>48497</v>
      </c>
      <c r="B64" s="13" t="s">
        <v>81</v>
      </c>
      <c r="C64" s="13" t="s">
        <v>77</v>
      </c>
      <c r="D64" s="13">
        <v>457320</v>
      </c>
      <c r="E64" s="13">
        <v>340160</v>
      </c>
      <c r="F64" s="13">
        <v>8</v>
      </c>
      <c r="G64" s="14">
        <v>0.36867899999999998</v>
      </c>
      <c r="H64" s="15">
        <v>36.505839999999999</v>
      </c>
      <c r="I64" s="15">
        <v>50.972679999999997</v>
      </c>
      <c r="J64" s="15">
        <v>23.727709999999998</v>
      </c>
      <c r="K64" s="16">
        <v>24</v>
      </c>
      <c r="L64" s="15">
        <v>3.10154</v>
      </c>
      <c r="M64" s="15">
        <v>1.5620000000000001</v>
      </c>
      <c r="N64" s="15">
        <v>5.0439100000000003</v>
      </c>
      <c r="O64" s="15">
        <v>1.3227800000000001</v>
      </c>
      <c r="P64" s="15">
        <v>0.10538505244575001</v>
      </c>
      <c r="Q64" s="15">
        <v>4.1808029533387208</v>
      </c>
      <c r="R64" s="15">
        <v>1.64762001995184</v>
      </c>
      <c r="S64" s="15">
        <v>2.3146599999999999</v>
      </c>
      <c r="T64" s="15">
        <v>2.9197590288000002E-4</v>
      </c>
      <c r="U64" s="15">
        <v>0</v>
      </c>
      <c r="V64" s="15">
        <v>0.71014014128595004</v>
      </c>
      <c r="W64" s="15">
        <v>3.6989697196109998E-2</v>
      </c>
      <c r="X64" s="15">
        <v>2.9647780633253102</v>
      </c>
      <c r="Y64" s="15">
        <v>7.1150877833069989E-2</v>
      </c>
      <c r="Z64" s="15">
        <v>1.68052205450763</v>
      </c>
      <c r="AA64" s="15">
        <v>0</v>
      </c>
      <c r="AB64" s="15">
        <v>1.065712045512E-2</v>
      </c>
      <c r="AC64" s="15">
        <v>1.361337647178E-2</v>
      </c>
      <c r="AD64" s="15">
        <v>11.739000666253981</v>
      </c>
      <c r="AE64" s="15">
        <v>9.0525945967964205E-2</v>
      </c>
      <c r="AF64" s="15">
        <v>0.5696134642343037</v>
      </c>
      <c r="AG64" s="15">
        <v>8.1678168802452641E-2</v>
      </c>
      <c r="AH64" s="15">
        <v>1.9962971178609872E-3</v>
      </c>
      <c r="AI64" s="15">
        <v>13.600757822950214</v>
      </c>
      <c r="AJ64" s="15">
        <v>1.1122215447810352E-3</v>
      </c>
      <c r="AK64" s="15">
        <v>0.12075995231504842</v>
      </c>
      <c r="AL64" s="15">
        <v>3.9612706737503873E-4</v>
      </c>
      <c r="AM64" s="15">
        <v>0</v>
      </c>
    </row>
    <row r="65" spans="1:39" x14ac:dyDescent="0.25">
      <c r="A65" s="13">
        <v>56182</v>
      </c>
      <c r="B65" s="13" t="s">
        <v>81</v>
      </c>
      <c r="C65" s="13" t="s">
        <v>77</v>
      </c>
      <c r="D65" s="13">
        <v>456930</v>
      </c>
      <c r="E65" s="13">
        <v>341700</v>
      </c>
      <c r="F65" s="13">
        <v>8</v>
      </c>
      <c r="G65" s="14">
        <v>0.63558500000000007</v>
      </c>
      <c r="H65" s="15">
        <v>29.217199999999998</v>
      </c>
      <c r="I65" s="15">
        <v>66.018209999999996</v>
      </c>
      <c r="J65" s="15">
        <v>19.767050000000001</v>
      </c>
      <c r="K65" s="16">
        <v>30</v>
      </c>
      <c r="L65" s="15">
        <v>3.10154</v>
      </c>
      <c r="M65" s="15">
        <v>1.5620000000000001</v>
      </c>
      <c r="N65" s="15">
        <v>5.0439100000000003</v>
      </c>
      <c r="O65" s="15">
        <v>1.30281</v>
      </c>
      <c r="P65" s="15">
        <v>8.038461576165E-2</v>
      </c>
      <c r="Q65" s="15">
        <v>1.53073841633019</v>
      </c>
      <c r="R65" s="15">
        <v>2.1858410999232603</v>
      </c>
      <c r="S65" s="15">
        <v>1.85941</v>
      </c>
      <c r="T65" s="15">
        <v>3.2847289074000005E-4</v>
      </c>
      <c r="U65" s="15">
        <v>0</v>
      </c>
      <c r="V65" s="15">
        <v>0.32241439075524003</v>
      </c>
      <c r="W65" s="15">
        <v>3.2756046604350005E-2</v>
      </c>
      <c r="X65" s="15">
        <v>1.5711953273729999</v>
      </c>
      <c r="Y65" s="15">
        <v>7.2829739274630004E-2</v>
      </c>
      <c r="Z65" s="15">
        <v>1.13138837516607</v>
      </c>
      <c r="AA65" s="15">
        <v>0</v>
      </c>
      <c r="AB65" s="15">
        <v>1.0949096358E-2</v>
      </c>
      <c r="AC65" s="15">
        <v>1.312066713567E-2</v>
      </c>
      <c r="AD65" s="15">
        <v>9.3956203182330302</v>
      </c>
      <c r="AE65" s="15">
        <v>2.7811070154112572</v>
      </c>
      <c r="AF65" s="15">
        <v>17.499469179977865</v>
      </c>
      <c r="AG65" s="15">
        <v>1.1963847542539943</v>
      </c>
      <c r="AH65" s="15">
        <v>5.4457737900625587E-2</v>
      </c>
      <c r="AI65" s="15">
        <v>11.664695575299174</v>
      </c>
      <c r="AJ65" s="15">
        <v>3.2534888326524639E-2</v>
      </c>
      <c r="AK65" s="15">
        <v>3.5324900702764497</v>
      </c>
      <c r="AL65" s="15">
        <v>3.9870778554103849E-2</v>
      </c>
      <c r="AM65" s="15">
        <v>0</v>
      </c>
    </row>
    <row r="66" spans="1:39" x14ac:dyDescent="0.25">
      <c r="A66" s="13">
        <v>56557</v>
      </c>
      <c r="B66" s="13" t="s">
        <v>83</v>
      </c>
      <c r="C66" s="13" t="s">
        <v>84</v>
      </c>
      <c r="D66" s="13">
        <v>454000</v>
      </c>
      <c r="E66" s="13">
        <v>338860</v>
      </c>
      <c r="F66" s="13">
        <v>8</v>
      </c>
      <c r="G66" s="14">
        <v>1.619343</v>
      </c>
      <c r="H66" s="15">
        <v>32.402830000000002</v>
      </c>
      <c r="I66" s="15">
        <v>71.928259999999995</v>
      </c>
      <c r="J66" s="15">
        <v>21.51558</v>
      </c>
      <c r="K66" s="16">
        <v>32</v>
      </c>
      <c r="L66" s="15">
        <v>3.0650900000000001</v>
      </c>
      <c r="M66" s="15">
        <v>1.5436399999999999</v>
      </c>
      <c r="N66" s="15">
        <v>4.9846300000000001</v>
      </c>
      <c r="O66" s="15">
        <v>4.05206</v>
      </c>
      <c r="P66" s="15">
        <v>0.13073221051452</v>
      </c>
      <c r="Q66" s="15">
        <v>0.89733319201989004</v>
      </c>
      <c r="R66" s="15">
        <v>1.18697328767685</v>
      </c>
      <c r="S66" s="15">
        <v>1.8035300000000001</v>
      </c>
      <c r="T66" s="15">
        <v>1.6423644537000003E-4</v>
      </c>
      <c r="U66" s="15">
        <v>0</v>
      </c>
      <c r="V66" s="15">
        <v>0.56426168080952999</v>
      </c>
      <c r="W66" s="15">
        <v>4.4891295067799999E-2</v>
      </c>
      <c r="X66" s="15">
        <v>1.7583701296130101</v>
      </c>
      <c r="Y66" s="15">
        <v>8.1443028409590001E-2</v>
      </c>
      <c r="Z66" s="15">
        <v>2.2244914100670004</v>
      </c>
      <c r="AA66" s="15">
        <v>0</v>
      </c>
      <c r="AB66" s="15">
        <v>1.063887196119E-2</v>
      </c>
      <c r="AC66" s="15">
        <v>8.8687680499800001E-3</v>
      </c>
      <c r="AD66" s="15">
        <v>10.045741162983211</v>
      </c>
      <c r="AE66" s="15">
        <v>3.4711959715689775</v>
      </c>
      <c r="AF66" s="15">
        <v>19.761109213318392</v>
      </c>
      <c r="AG66" s="15">
        <v>2.1075092042871018</v>
      </c>
      <c r="AH66" s="15">
        <v>0.4312879007585273</v>
      </c>
      <c r="AI66" s="15">
        <v>8.2006922164116585</v>
      </c>
      <c r="AJ66" s="15">
        <v>6.2170488175464389E-2</v>
      </c>
      <c r="AK66" s="15">
        <v>5.4245420594827376</v>
      </c>
      <c r="AL66" s="15">
        <v>6.6922945997134539E-2</v>
      </c>
      <c r="AM66" s="15">
        <v>0</v>
      </c>
    </row>
    <row r="67" spans="1:39" x14ac:dyDescent="0.25">
      <c r="A67" s="13">
        <v>56838</v>
      </c>
      <c r="B67" s="13" t="s">
        <v>89</v>
      </c>
      <c r="C67" s="13" t="s">
        <v>77</v>
      </c>
      <c r="D67" s="13">
        <v>456000</v>
      </c>
      <c r="E67" s="13">
        <v>340180</v>
      </c>
      <c r="F67" s="13">
        <v>8</v>
      </c>
      <c r="G67" s="14">
        <v>0.84994799999999981</v>
      </c>
      <c r="H67" s="15">
        <v>33.146569999999997</v>
      </c>
      <c r="I67" s="15">
        <v>52.341430000000003</v>
      </c>
      <c r="J67" s="15">
        <v>21.9207</v>
      </c>
      <c r="K67" s="16">
        <v>25</v>
      </c>
      <c r="L67" s="15">
        <v>3.10154</v>
      </c>
      <c r="M67" s="15">
        <v>1.5620000000000001</v>
      </c>
      <c r="N67" s="15">
        <v>5.0439100000000003</v>
      </c>
      <c r="O67" s="15">
        <v>1.3753500000000001</v>
      </c>
      <c r="P67" s="15">
        <v>0.25000436684100003</v>
      </c>
      <c r="Q67" s="15">
        <v>2.9507449714931404</v>
      </c>
      <c r="R67" s="15">
        <v>1.9781732389998601</v>
      </c>
      <c r="S67" s="15">
        <v>1.90473</v>
      </c>
      <c r="T67" s="15">
        <v>3.1022439681000001E-4</v>
      </c>
      <c r="U67" s="15">
        <v>0</v>
      </c>
      <c r="V67" s="15">
        <v>0.57718161451197003</v>
      </c>
      <c r="W67" s="15">
        <v>3.6715969787159998E-2</v>
      </c>
      <c r="X67" s="15">
        <v>2.4221773448106898</v>
      </c>
      <c r="Y67" s="15">
        <v>7.071291397875E-2</v>
      </c>
      <c r="Z67" s="15">
        <v>1.5437495925022802</v>
      </c>
      <c r="AA67" s="15">
        <v>0</v>
      </c>
      <c r="AB67" s="15">
        <v>1.0511132503680002E-2</v>
      </c>
      <c r="AC67" s="15">
        <v>1.3960097856449999E-2</v>
      </c>
      <c r="AD67" s="15">
        <v>10.30477853431956</v>
      </c>
      <c r="AE67" s="15">
        <v>1.2917127724522728</v>
      </c>
      <c r="AF67" s="15">
        <v>8.1278022476850627</v>
      </c>
      <c r="AG67" s="15">
        <v>0.66341748653067056</v>
      </c>
      <c r="AH67" s="15">
        <v>1.9597495949765825E-2</v>
      </c>
      <c r="AI67" s="15">
        <v>6.7606529851437767</v>
      </c>
      <c r="AJ67" s="15">
        <v>2.1192687159767149E-2</v>
      </c>
      <c r="AK67" s="15">
        <v>2.3010054991742308</v>
      </c>
      <c r="AL67" s="15">
        <v>9.4788259044615488E-3</v>
      </c>
      <c r="AM67" s="15">
        <v>0</v>
      </c>
    </row>
    <row r="68" spans="1:39" x14ac:dyDescent="0.25">
      <c r="A68" s="13">
        <v>56857</v>
      </c>
      <c r="B68" s="13" t="s">
        <v>80</v>
      </c>
      <c r="C68" s="13" t="s">
        <v>77</v>
      </c>
      <c r="D68" s="13">
        <v>456000</v>
      </c>
      <c r="E68" s="13">
        <v>340520</v>
      </c>
      <c r="F68" s="13">
        <v>8</v>
      </c>
      <c r="G68" s="14">
        <v>1.0334380000000001</v>
      </c>
      <c r="H68" s="15">
        <v>33.146569999999997</v>
      </c>
      <c r="I68" s="15">
        <v>57.153350000000003</v>
      </c>
      <c r="J68" s="15">
        <v>21.9207</v>
      </c>
      <c r="K68" s="16">
        <v>27</v>
      </c>
      <c r="L68" s="15">
        <v>3.10154</v>
      </c>
      <c r="M68" s="15">
        <v>1.5620000000000001</v>
      </c>
      <c r="N68" s="15">
        <v>5.0439100000000003</v>
      </c>
      <c r="O68" s="15">
        <v>1.3753500000000001</v>
      </c>
      <c r="P68" s="15">
        <v>0.25000436684100003</v>
      </c>
      <c r="Q68" s="15">
        <v>2.9507449714931404</v>
      </c>
      <c r="R68" s="15">
        <v>1.9781732389998601</v>
      </c>
      <c r="S68" s="15">
        <v>1.90473</v>
      </c>
      <c r="T68" s="15">
        <v>3.1022439681000001E-4</v>
      </c>
      <c r="U68" s="15">
        <v>0</v>
      </c>
      <c r="V68" s="15">
        <v>0.57718161451197003</v>
      </c>
      <c r="W68" s="15">
        <v>3.6715969787159998E-2</v>
      </c>
      <c r="X68" s="15">
        <v>2.4221773448106898</v>
      </c>
      <c r="Y68" s="15">
        <v>7.071291397875E-2</v>
      </c>
      <c r="Z68" s="15">
        <v>1.5437495925022802</v>
      </c>
      <c r="AA68" s="15">
        <v>0</v>
      </c>
      <c r="AB68" s="15">
        <v>1.0511132503680002E-2</v>
      </c>
      <c r="AC68" s="15">
        <v>1.3960097856449999E-2</v>
      </c>
      <c r="AD68" s="15">
        <v>10.30477853431956</v>
      </c>
      <c r="AE68" s="15">
        <v>1.6162370743222259</v>
      </c>
      <c r="AF68" s="15">
        <v>10.169795952802263</v>
      </c>
      <c r="AG68" s="15">
        <v>0.96022369782693917</v>
      </c>
      <c r="AH68" s="15">
        <v>6.4948647703449422E-2</v>
      </c>
      <c r="AI68" s="15">
        <v>7.0733041069473632</v>
      </c>
      <c r="AJ68" s="15">
        <v>3.7309048553602023E-2</v>
      </c>
      <c r="AK68" s="15">
        <v>4.0508466549618936</v>
      </c>
      <c r="AL68" s="15">
        <v>3.4114816882271824E-2</v>
      </c>
      <c r="AM68" s="15">
        <v>0</v>
      </c>
    </row>
    <row r="69" spans="1:39" x14ac:dyDescent="0.25">
      <c r="A69" s="13">
        <v>56903</v>
      </c>
      <c r="B69" s="13" t="s">
        <v>95</v>
      </c>
      <c r="C69" s="13" t="s">
        <v>84</v>
      </c>
      <c r="D69" s="13">
        <v>455000</v>
      </c>
      <c r="E69" s="13">
        <v>335035</v>
      </c>
      <c r="F69" s="13">
        <v>8</v>
      </c>
      <c r="G69" s="14">
        <v>1.258691</v>
      </c>
      <c r="H69" s="15">
        <v>22.770230000000002</v>
      </c>
      <c r="I69" s="15">
        <v>53.588149999999999</v>
      </c>
      <c r="J69" s="15">
        <v>15.90485</v>
      </c>
      <c r="K69" s="16">
        <v>26</v>
      </c>
      <c r="L69" s="15">
        <v>3.07558</v>
      </c>
      <c r="M69" s="15">
        <v>1.5489299999999999</v>
      </c>
      <c r="N69" s="15">
        <v>5.0016999999999996</v>
      </c>
      <c r="O69" s="15">
        <v>1.06559</v>
      </c>
      <c r="P69" s="15">
        <v>1.6642626464159999E-2</v>
      </c>
      <c r="Q69" s="15">
        <v>0.65004785077446003</v>
      </c>
      <c r="R69" s="15">
        <v>1.25299633871559</v>
      </c>
      <c r="S69" s="15">
        <v>1.4477100000000001</v>
      </c>
      <c r="T69" s="15">
        <v>0</v>
      </c>
      <c r="U69" s="15">
        <v>0</v>
      </c>
      <c r="V69" s="15">
        <v>0.70101589432095002</v>
      </c>
      <c r="W69" s="15">
        <v>5.990980557219E-2</v>
      </c>
      <c r="X69" s="15">
        <v>1.1041616222225099</v>
      </c>
      <c r="Y69" s="15">
        <v>8.463651484734E-2</v>
      </c>
      <c r="Z69" s="15">
        <v>1.27398210673509</v>
      </c>
      <c r="AA69" s="15">
        <v>0</v>
      </c>
      <c r="AB69" s="15">
        <v>1.0182659612939999E-2</v>
      </c>
      <c r="AC69" s="15">
        <v>7.9563433534799999E-3</v>
      </c>
      <c r="AD69" s="15">
        <v>5.4691831217845799</v>
      </c>
      <c r="AE69" s="15">
        <v>2.7239805996614481</v>
      </c>
      <c r="AF69" s="15">
        <v>15.507300240539227</v>
      </c>
      <c r="AG69" s="15">
        <v>2.6185704239005685</v>
      </c>
      <c r="AH69" s="15">
        <v>2.081101426993794</v>
      </c>
      <c r="AI69" s="15">
        <v>3.0822733677458345</v>
      </c>
      <c r="AJ69" s="15">
        <v>5.4016195002360316E-2</v>
      </c>
      <c r="AK69" s="15">
        <v>4.713058080814017</v>
      </c>
      <c r="AL69" s="15">
        <v>3.7619665342748021E-2</v>
      </c>
      <c r="AM69" s="15">
        <v>0</v>
      </c>
    </row>
    <row r="70" spans="1:39" x14ac:dyDescent="0.25">
      <c r="A70" s="13">
        <v>57380</v>
      </c>
      <c r="B70" s="13" t="s">
        <v>82</v>
      </c>
      <c r="C70" s="13" t="s">
        <v>77</v>
      </c>
      <c r="D70" s="13">
        <v>457400</v>
      </c>
      <c r="E70" s="13">
        <v>344000</v>
      </c>
      <c r="F70" s="13">
        <v>8</v>
      </c>
      <c r="G70" s="14">
        <v>1.5370369999999998</v>
      </c>
      <c r="H70" s="15">
        <v>26.036010000000001</v>
      </c>
      <c r="I70" s="15">
        <v>53.852499999999999</v>
      </c>
      <c r="J70" s="15">
        <v>17.91657</v>
      </c>
      <c r="K70" s="16">
        <v>26</v>
      </c>
      <c r="L70" s="15">
        <v>3.10154</v>
      </c>
      <c r="M70" s="15">
        <v>1.5620000000000001</v>
      </c>
      <c r="N70" s="15">
        <v>5.0439100000000003</v>
      </c>
      <c r="O70" s="15">
        <v>1.3227199999999999</v>
      </c>
      <c r="P70" s="15">
        <v>2.6807037583170001E-2</v>
      </c>
      <c r="Q70" s="15">
        <v>0.97516301863133992</v>
      </c>
      <c r="R70" s="15">
        <v>2.1753482159135098</v>
      </c>
      <c r="S70" s="15">
        <v>1.7636099999999999</v>
      </c>
      <c r="T70" s="15">
        <v>3.2847289074000005E-4</v>
      </c>
      <c r="U70" s="15">
        <v>0</v>
      </c>
      <c r="V70" s="15">
        <v>0.20275901605623001</v>
      </c>
      <c r="W70" s="15">
        <v>0</v>
      </c>
      <c r="X70" s="15">
        <v>1.0792706765019902</v>
      </c>
      <c r="Y70" s="15">
        <v>7.0055968197270002E-2</v>
      </c>
      <c r="Z70" s="15">
        <v>0.71276792441186998</v>
      </c>
      <c r="AA70" s="15">
        <v>0</v>
      </c>
      <c r="AB70" s="15">
        <v>1.299292767816E-2</v>
      </c>
      <c r="AC70" s="15">
        <v>1.1368811718390002E-2</v>
      </c>
      <c r="AD70" s="15">
        <v>7.9753765326489896</v>
      </c>
      <c r="AE70" s="15">
        <v>2.6551051343762797</v>
      </c>
      <c r="AF70" s="15">
        <v>16.706631643855665</v>
      </c>
      <c r="AG70" s="15">
        <v>1.5438528444715893</v>
      </c>
      <c r="AH70" s="15">
        <v>0.27134287647740812</v>
      </c>
      <c r="AI70" s="15">
        <v>0.73146770965281493</v>
      </c>
      <c r="AJ70" s="15">
        <v>5.3496064266734172E-2</v>
      </c>
      <c r="AK70" s="15">
        <v>5.8083591351086525</v>
      </c>
      <c r="AL70" s="15">
        <v>4.623459179085683E-2</v>
      </c>
      <c r="AM70" s="15">
        <v>0</v>
      </c>
    </row>
    <row r="71" spans="1:39" x14ac:dyDescent="0.25">
      <c r="A71" s="13">
        <v>57482</v>
      </c>
      <c r="B71" s="13" t="s">
        <v>90</v>
      </c>
      <c r="C71" s="13" t="s">
        <v>77</v>
      </c>
      <c r="D71" s="13">
        <v>457060</v>
      </c>
      <c r="E71" s="13">
        <v>339140</v>
      </c>
      <c r="F71" s="13">
        <v>8</v>
      </c>
      <c r="G71" s="14">
        <v>0.39307099999999995</v>
      </c>
      <c r="H71" s="15">
        <v>48.564619999999998</v>
      </c>
      <c r="I71" s="15">
        <v>64.402600000000007</v>
      </c>
      <c r="J71" s="15">
        <v>29.501429999999999</v>
      </c>
      <c r="K71" s="16">
        <v>30</v>
      </c>
      <c r="L71" s="15">
        <v>3.07558</v>
      </c>
      <c r="M71" s="15">
        <v>1.5489299999999999</v>
      </c>
      <c r="N71" s="15">
        <v>5.0016999999999996</v>
      </c>
      <c r="O71" s="15">
        <v>1.26949</v>
      </c>
      <c r="P71" s="15">
        <v>9.7373963610479994E-2</v>
      </c>
      <c r="Q71" s="15">
        <v>8.4723012708568195</v>
      </c>
      <c r="R71" s="15">
        <v>1.4643503954128501</v>
      </c>
      <c r="S71" s="15">
        <v>3.4304100000000002</v>
      </c>
      <c r="T71" s="15">
        <v>1.8248493930000001E-4</v>
      </c>
      <c r="U71" s="15">
        <v>0</v>
      </c>
      <c r="V71" s="15">
        <v>1.9656000266820899</v>
      </c>
      <c r="W71" s="15">
        <v>4.0420414054949998E-2</v>
      </c>
      <c r="X71" s="15">
        <v>4.0752536644476001</v>
      </c>
      <c r="Y71" s="15">
        <v>6.886981609182001E-2</v>
      </c>
      <c r="Z71" s="15">
        <v>4.5337470744388497</v>
      </c>
      <c r="AA71" s="15">
        <v>0</v>
      </c>
      <c r="AB71" s="15">
        <v>9.543962325390001E-3</v>
      </c>
      <c r="AC71" s="15">
        <v>1.045638702189E-2</v>
      </c>
      <c r="AD71" s="15">
        <v>13.500418294353301</v>
      </c>
      <c r="AE71" s="15">
        <v>1.4924586676052665</v>
      </c>
      <c r="AF71" s="15">
        <v>9.3909491117827741</v>
      </c>
      <c r="AG71" s="15">
        <v>0.93552057887862727</v>
      </c>
      <c r="AH71" s="15">
        <v>5.9198605515585923E-2</v>
      </c>
      <c r="AI71" s="15">
        <v>0.48369907649972682</v>
      </c>
      <c r="AJ71" s="15">
        <v>3.1590828540210121E-2</v>
      </c>
      <c r="AK71" s="15">
        <v>3.4299883561954303</v>
      </c>
      <c r="AL71" s="15">
        <v>1.4574774982387842E-2</v>
      </c>
      <c r="AM71" s="15">
        <v>0</v>
      </c>
    </row>
    <row r="72" spans="1:39" x14ac:dyDescent="0.25">
      <c r="A72" s="13">
        <v>57697</v>
      </c>
      <c r="B72" s="13" t="s">
        <v>92</v>
      </c>
      <c r="C72" s="13" t="s">
        <v>77</v>
      </c>
      <c r="D72" s="13">
        <v>448880</v>
      </c>
      <c r="E72" s="13">
        <v>339000</v>
      </c>
      <c r="F72" s="13">
        <v>8</v>
      </c>
      <c r="G72" s="14">
        <v>0.80963499999999999</v>
      </c>
      <c r="H72" s="15">
        <v>28.101230000000001</v>
      </c>
      <c r="I72" s="15">
        <v>39.082979999999999</v>
      </c>
      <c r="J72" s="15">
        <v>19.27253</v>
      </c>
      <c r="K72" s="16">
        <v>20</v>
      </c>
      <c r="L72" s="15">
        <v>2.7833399999999999</v>
      </c>
      <c r="M72" s="15">
        <v>1.4031100000000001</v>
      </c>
      <c r="N72" s="15">
        <v>5.2667400000000004</v>
      </c>
      <c r="O72" s="15">
        <v>0.89400999999999997</v>
      </c>
      <c r="P72" s="15">
        <v>1.0547629491540001E-2</v>
      </c>
      <c r="Q72" s="15">
        <v>0.31794350974239</v>
      </c>
      <c r="R72" s="15">
        <v>1.1967727289172601</v>
      </c>
      <c r="S72" s="15">
        <v>1.33287</v>
      </c>
      <c r="T72" s="15">
        <v>2.1898192716000002E-4</v>
      </c>
      <c r="U72" s="15">
        <v>0</v>
      </c>
      <c r="V72" s="15">
        <v>0.59209063405278006</v>
      </c>
      <c r="W72" s="15">
        <v>3.6734218281089998E-2</v>
      </c>
      <c r="X72" s="15">
        <v>1.3713560703455701</v>
      </c>
      <c r="Y72" s="15">
        <v>8.6881079600730007E-2</v>
      </c>
      <c r="Z72" s="15">
        <v>1.60729084836654</v>
      </c>
      <c r="AA72" s="15">
        <v>0</v>
      </c>
      <c r="AB72" s="15">
        <v>1.0164411119010001E-2</v>
      </c>
      <c r="AC72" s="15">
        <v>7.9198463656200008E-3</v>
      </c>
      <c r="AD72" s="15">
        <v>11.18327928060369</v>
      </c>
      <c r="AE72" s="15">
        <v>1.012380536559091</v>
      </c>
      <c r="AF72" s="15">
        <v>5.5238256042260252</v>
      </c>
      <c r="AG72" s="15">
        <v>0.9286422065163954</v>
      </c>
      <c r="AH72" s="15">
        <v>0.13118781693867701</v>
      </c>
      <c r="AI72" s="15">
        <v>0.8532475897329701</v>
      </c>
      <c r="AJ72" s="15">
        <v>3.1083437760949462E-2</v>
      </c>
      <c r="AK72" s="15">
        <v>2.4612318389673162</v>
      </c>
      <c r="AL72" s="15">
        <v>4.0150969298575034E-2</v>
      </c>
      <c r="AM72" s="15">
        <v>0</v>
      </c>
    </row>
    <row r="73" spans="1:39" x14ac:dyDescent="0.25">
      <c r="A73" s="13">
        <v>57731</v>
      </c>
      <c r="B73" s="13" t="s">
        <v>90</v>
      </c>
      <c r="C73" s="13" t="s">
        <v>77</v>
      </c>
      <c r="D73" s="13">
        <v>457959</v>
      </c>
      <c r="E73" s="13">
        <v>339800</v>
      </c>
      <c r="F73" s="13">
        <v>8</v>
      </c>
      <c r="G73" s="14">
        <v>0.20847599999999999</v>
      </c>
      <c r="H73" s="15">
        <v>48.564619999999998</v>
      </c>
      <c r="I73" s="15">
        <v>74.908090000000001</v>
      </c>
      <c r="J73" s="15">
        <v>29.501429999999999</v>
      </c>
      <c r="K73" s="16">
        <v>32</v>
      </c>
      <c r="L73" s="15">
        <v>3.07558</v>
      </c>
      <c r="M73" s="15">
        <v>1.5489299999999999</v>
      </c>
      <c r="N73" s="15">
        <v>5.0016999999999996</v>
      </c>
      <c r="O73" s="15">
        <v>1.26949</v>
      </c>
      <c r="P73" s="15">
        <v>9.7373963610479994E-2</v>
      </c>
      <c r="Q73" s="15">
        <v>8.4723012708568195</v>
      </c>
      <c r="R73" s="15">
        <v>1.4643503954128501</v>
      </c>
      <c r="S73" s="15">
        <v>3.4304100000000002</v>
      </c>
      <c r="T73" s="15">
        <v>1.8248493930000001E-4</v>
      </c>
      <c r="U73" s="15">
        <v>0</v>
      </c>
      <c r="V73" s="15">
        <v>1.9656000266820899</v>
      </c>
      <c r="W73" s="15">
        <v>4.0420414054949998E-2</v>
      </c>
      <c r="X73" s="15">
        <v>4.0752536644476001</v>
      </c>
      <c r="Y73" s="15">
        <v>6.886981609182001E-2</v>
      </c>
      <c r="Z73" s="15">
        <v>4.5337470744388497</v>
      </c>
      <c r="AA73" s="15">
        <v>0</v>
      </c>
      <c r="AB73" s="15">
        <v>9.543962325390001E-3</v>
      </c>
      <c r="AC73" s="15">
        <v>1.045638702189E-2</v>
      </c>
      <c r="AD73" s="15">
        <v>13.500418294353301</v>
      </c>
      <c r="AE73" s="15">
        <v>2.3900604574339566</v>
      </c>
      <c r="AF73" s="15">
        <v>15.038899647291874</v>
      </c>
      <c r="AG73" s="15">
        <v>1.2346098512076757</v>
      </c>
      <c r="AH73" s="15">
        <v>5.8290799628532994E-2</v>
      </c>
      <c r="AI73" s="15">
        <v>2.6516322285873875</v>
      </c>
      <c r="AJ73" s="15">
        <v>4.5033178366643382E-2</v>
      </c>
      <c r="AK73" s="15">
        <v>4.8894975085395878</v>
      </c>
      <c r="AL73" s="15">
        <v>3.5446328944343262E-2</v>
      </c>
      <c r="AM73" s="15">
        <v>0</v>
      </c>
    </row>
    <row r="74" spans="1:39" x14ac:dyDescent="0.25">
      <c r="A74" s="13">
        <v>57733</v>
      </c>
      <c r="B74" s="13" t="s">
        <v>90</v>
      </c>
      <c r="C74" s="13" t="s">
        <v>77</v>
      </c>
      <c r="D74" s="13">
        <v>457299</v>
      </c>
      <c r="E74" s="13">
        <v>338970</v>
      </c>
      <c r="F74" s="13">
        <v>8</v>
      </c>
      <c r="G74" s="14">
        <v>0.38052099999999994</v>
      </c>
      <c r="H74" s="15">
        <v>32.275419999999997</v>
      </c>
      <c r="I74" s="15">
        <v>52.005989999999997</v>
      </c>
      <c r="J74" s="15">
        <v>21.33756</v>
      </c>
      <c r="K74" s="16">
        <v>25</v>
      </c>
      <c r="L74" s="15">
        <v>3.07558</v>
      </c>
      <c r="M74" s="15">
        <v>1.5489299999999999</v>
      </c>
      <c r="N74" s="15">
        <v>5.0016999999999996</v>
      </c>
      <c r="O74" s="15">
        <v>1.28928</v>
      </c>
      <c r="P74" s="15">
        <v>6.1625164001610007E-2</v>
      </c>
      <c r="Q74" s="15">
        <v>2.5890233248126799</v>
      </c>
      <c r="R74" s="15">
        <v>1.7046283149891599</v>
      </c>
      <c r="S74" s="15">
        <v>2.7894299999999999</v>
      </c>
      <c r="T74" s="15">
        <v>1.6423644537000003E-4</v>
      </c>
      <c r="U74" s="15">
        <v>0</v>
      </c>
      <c r="V74" s="15">
        <v>1.3082345298417</v>
      </c>
      <c r="W74" s="15">
        <v>4.3613900492700003E-2</v>
      </c>
      <c r="X74" s="15">
        <v>2.5529460523130698</v>
      </c>
      <c r="Y74" s="15">
        <v>7.6789662457439997E-2</v>
      </c>
      <c r="Z74" s="15">
        <v>2.1260407853146499</v>
      </c>
      <c r="AA74" s="15">
        <v>0</v>
      </c>
      <c r="AB74" s="15">
        <v>1.036514455224E-2</v>
      </c>
      <c r="AC74" s="15">
        <v>1.0547629491540001E-2</v>
      </c>
      <c r="AD74" s="15">
        <v>8.0865098606826908</v>
      </c>
      <c r="AE74" s="15">
        <v>1.6744162492333736</v>
      </c>
      <c r="AF74" s="15">
        <v>10.535874882031678</v>
      </c>
      <c r="AG74" s="15">
        <v>1.8146256116697663</v>
      </c>
      <c r="AH74" s="15">
        <v>0.15522950331649793</v>
      </c>
      <c r="AI74" s="15">
        <v>1.706672658039879</v>
      </c>
      <c r="AJ74" s="15">
        <v>3.4900936371307062E-2</v>
      </c>
      <c r="AK74" s="15">
        <v>3.7893847963350882</v>
      </c>
      <c r="AL74" s="15">
        <v>1.946536300240934E-2</v>
      </c>
      <c r="AM74" s="15">
        <v>0</v>
      </c>
    </row>
    <row r="75" spans="1:39" x14ac:dyDescent="0.25">
      <c r="A75" s="13">
        <v>57890</v>
      </c>
      <c r="B75" s="13" t="s">
        <v>90</v>
      </c>
      <c r="C75" s="13" t="s">
        <v>77</v>
      </c>
      <c r="D75" s="13">
        <v>456900</v>
      </c>
      <c r="E75" s="13">
        <v>340000</v>
      </c>
      <c r="F75" s="13">
        <v>8</v>
      </c>
      <c r="G75" s="14">
        <v>0.37709000000000004</v>
      </c>
      <c r="H75" s="15">
        <v>41.055880000000002</v>
      </c>
      <c r="I75" s="15">
        <v>58.023380000000003</v>
      </c>
      <c r="J75" s="15">
        <v>25.774470000000001</v>
      </c>
      <c r="K75" s="16">
        <v>26</v>
      </c>
      <c r="L75" s="15">
        <v>3.07558</v>
      </c>
      <c r="M75" s="15">
        <v>1.5489299999999999</v>
      </c>
      <c r="N75" s="15">
        <v>5.0016999999999996</v>
      </c>
      <c r="O75" s="15">
        <v>1.4984</v>
      </c>
      <c r="P75" s="15">
        <v>0.33568104584235003</v>
      </c>
      <c r="Q75" s="15">
        <v>3.4169392459228498</v>
      </c>
      <c r="R75" s="15">
        <v>1.7746295377046402</v>
      </c>
      <c r="S75" s="15">
        <v>2.0883099999999999</v>
      </c>
      <c r="T75" s="15">
        <v>1.8248493930000001E-4</v>
      </c>
      <c r="U75" s="15">
        <v>0</v>
      </c>
      <c r="V75" s="15">
        <v>1.6853579053990801</v>
      </c>
      <c r="W75" s="15">
        <v>4.089487489713E-2</v>
      </c>
      <c r="X75" s="15">
        <v>8.3281199203158902</v>
      </c>
      <c r="Y75" s="15">
        <v>7.5785995291290001E-2</v>
      </c>
      <c r="Z75" s="15">
        <v>3.05173213690176</v>
      </c>
      <c r="AA75" s="15">
        <v>0</v>
      </c>
      <c r="AB75" s="15">
        <v>1.127756924874E-2</v>
      </c>
      <c r="AC75" s="15">
        <v>1.0894350876209999E-2</v>
      </c>
      <c r="AD75" s="15">
        <v>9.1114365222611404</v>
      </c>
      <c r="AE75" s="15">
        <v>0.92779004409980048</v>
      </c>
      <c r="AF75" s="15">
        <v>5.8379031055782233</v>
      </c>
      <c r="AG75" s="15">
        <v>0.58745627832519953</v>
      </c>
      <c r="AH75" s="15">
        <v>2.8267363783720564E-2</v>
      </c>
      <c r="AI75" s="15">
        <v>7.6218961926566315</v>
      </c>
      <c r="AJ75" s="15">
        <v>1.7819638204282652E-2</v>
      </c>
      <c r="AK75" s="15">
        <v>1.934775198267028</v>
      </c>
      <c r="AL75" s="15">
        <v>1.1592179085114148E-2</v>
      </c>
      <c r="AM75" s="15">
        <v>0</v>
      </c>
    </row>
    <row r="76" spans="1:39" x14ac:dyDescent="0.25">
      <c r="A76" s="13">
        <v>57924</v>
      </c>
      <c r="B76" s="13" t="s">
        <v>91</v>
      </c>
      <c r="C76" s="13" t="s">
        <v>77</v>
      </c>
      <c r="D76" s="13">
        <v>455000</v>
      </c>
      <c r="E76" s="13">
        <v>339220</v>
      </c>
      <c r="F76" s="13">
        <v>8</v>
      </c>
      <c r="G76" s="14">
        <v>1.2153999999999998</v>
      </c>
      <c r="H76" s="15">
        <v>35.08963</v>
      </c>
      <c r="I76" s="15">
        <v>67.299530000000004</v>
      </c>
      <c r="J76" s="15">
        <v>22.914750000000002</v>
      </c>
      <c r="K76" s="16">
        <v>30</v>
      </c>
      <c r="L76" s="15">
        <v>3.07558</v>
      </c>
      <c r="M76" s="15">
        <v>1.5489299999999999</v>
      </c>
      <c r="N76" s="15">
        <v>5.0016999999999996</v>
      </c>
      <c r="O76" s="15">
        <v>1.8644099999999999</v>
      </c>
      <c r="P76" s="15">
        <v>1.5968162128507202</v>
      </c>
      <c r="Q76" s="15">
        <v>1.6576566916133399</v>
      </c>
      <c r="R76" s="15">
        <v>1.9393586924107502</v>
      </c>
      <c r="S76" s="15">
        <v>1.85083</v>
      </c>
      <c r="T76" s="15">
        <v>1.8248493930000001E-4</v>
      </c>
      <c r="U76" s="15">
        <v>0</v>
      </c>
      <c r="V76" s="15">
        <v>0.80975866964982002</v>
      </c>
      <c r="W76" s="15">
        <v>4.0475159536739996E-2</v>
      </c>
      <c r="X76" s="15">
        <v>2.7145364660632203</v>
      </c>
      <c r="Y76" s="15">
        <v>7.7647341672149997E-2</v>
      </c>
      <c r="Z76" s="15">
        <v>2.7254490654333599</v>
      </c>
      <c r="AA76" s="15">
        <v>0</v>
      </c>
      <c r="AB76" s="15">
        <v>1.14965511759E-2</v>
      </c>
      <c r="AC76" s="15">
        <v>1.4014843338240001E-2</v>
      </c>
      <c r="AD76" s="15">
        <v>10.160797917211859</v>
      </c>
      <c r="AE76" s="15">
        <v>2.1611823564918016</v>
      </c>
      <c r="AF76" s="15">
        <v>13.598737420087245</v>
      </c>
      <c r="AG76" s="15">
        <v>0.79201199742011918</v>
      </c>
      <c r="AH76" s="15">
        <v>7.3369930113457382E-2</v>
      </c>
      <c r="AI76" s="15">
        <v>13.12396857589785</v>
      </c>
      <c r="AJ76" s="15">
        <v>2.2280073798534323E-2</v>
      </c>
      <c r="AK76" s="15">
        <v>2.4190689904469131</v>
      </c>
      <c r="AL76" s="15">
        <v>1.9280655744086422E-2</v>
      </c>
      <c r="AM76" s="15">
        <v>0</v>
      </c>
    </row>
    <row r="77" spans="1:39" x14ac:dyDescent="0.25">
      <c r="A77" s="13">
        <v>57958</v>
      </c>
      <c r="B77" s="13" t="s">
        <v>81</v>
      </c>
      <c r="C77" s="13" t="s">
        <v>77</v>
      </c>
      <c r="D77" s="13">
        <v>457040</v>
      </c>
      <c r="E77" s="13">
        <v>341100</v>
      </c>
      <c r="F77" s="13">
        <v>8</v>
      </c>
      <c r="G77" s="14">
        <v>0.71231699999999987</v>
      </c>
      <c r="H77" s="15">
        <v>27.368839999999999</v>
      </c>
      <c r="I77" s="15">
        <v>70.582130000000006</v>
      </c>
      <c r="J77" s="15">
        <v>18.665199999999999</v>
      </c>
      <c r="K77" s="16">
        <v>31</v>
      </c>
      <c r="L77" s="15">
        <v>3.10154</v>
      </c>
      <c r="M77" s="15">
        <v>1.5620000000000001</v>
      </c>
      <c r="N77" s="15">
        <v>5.0439100000000003</v>
      </c>
      <c r="O77" s="15">
        <v>1.2298800000000001</v>
      </c>
      <c r="P77" s="15">
        <v>8.1589016361029998E-2</v>
      </c>
      <c r="Q77" s="15">
        <v>1.6861060936502099</v>
      </c>
      <c r="R77" s="15">
        <v>1.9104713265195601</v>
      </c>
      <c r="S77" s="15">
        <v>1.87832</v>
      </c>
      <c r="T77" s="15">
        <v>3.1022439681000001E-4</v>
      </c>
      <c r="U77" s="15">
        <v>0</v>
      </c>
      <c r="V77" s="15">
        <v>0.37124736051192003</v>
      </c>
      <c r="W77" s="15">
        <v>3.352248334941E-2</v>
      </c>
      <c r="X77" s="15">
        <v>1.44153977800035</v>
      </c>
      <c r="Y77" s="15">
        <v>7.6315201615260009E-2</v>
      </c>
      <c r="Z77" s="15">
        <v>1.0445437925532</v>
      </c>
      <c r="AA77" s="15">
        <v>0</v>
      </c>
      <c r="AB77" s="15">
        <v>1.2226490933100001E-2</v>
      </c>
      <c r="AC77" s="15">
        <v>1.2810442738860001E-2</v>
      </c>
      <c r="AD77" s="15">
        <v>7.8824916985452909</v>
      </c>
      <c r="AE77" s="15">
        <v>3.1655189981505263</v>
      </c>
      <c r="AF77" s="15">
        <v>19.918292190772821</v>
      </c>
      <c r="AG77" s="15">
        <v>1.4750891427142592</v>
      </c>
      <c r="AH77" s="15">
        <v>0.14706377589220437</v>
      </c>
      <c r="AI77" s="15">
        <v>13.241452698757751</v>
      </c>
      <c r="AJ77" s="15">
        <v>4.7641136213153565E-2</v>
      </c>
      <c r="AK77" s="15">
        <v>5.1726576996562139</v>
      </c>
      <c r="AL77" s="15">
        <v>4.5574357843084924E-2</v>
      </c>
      <c r="AM77" s="15">
        <v>0</v>
      </c>
    </row>
    <row r="78" spans="1:39" x14ac:dyDescent="0.25">
      <c r="A78" s="13">
        <v>58064</v>
      </c>
      <c r="B78" s="13" t="s">
        <v>80</v>
      </c>
      <c r="C78" s="13" t="s">
        <v>77</v>
      </c>
      <c r="D78" s="13">
        <v>456600</v>
      </c>
      <c r="E78" s="13">
        <v>340110</v>
      </c>
      <c r="F78" s="13">
        <v>8</v>
      </c>
      <c r="G78" s="14">
        <v>0.73932600000000004</v>
      </c>
      <c r="H78" s="15">
        <v>33.146569999999997</v>
      </c>
      <c r="I78" s="15">
        <v>59.676490000000001</v>
      </c>
      <c r="J78" s="15">
        <v>21.9207</v>
      </c>
      <c r="K78" s="16">
        <v>27</v>
      </c>
      <c r="L78" s="15">
        <v>3.10154</v>
      </c>
      <c r="M78" s="15">
        <v>1.5620000000000001</v>
      </c>
      <c r="N78" s="15">
        <v>5.0439100000000003</v>
      </c>
      <c r="O78" s="15">
        <v>1.3753500000000001</v>
      </c>
      <c r="P78" s="15">
        <v>0.25000436684100003</v>
      </c>
      <c r="Q78" s="15">
        <v>2.9507449714931404</v>
      </c>
      <c r="R78" s="15">
        <v>1.9781732389998601</v>
      </c>
      <c r="S78" s="15">
        <v>1.90473</v>
      </c>
      <c r="T78" s="15">
        <v>3.1022439681000001E-4</v>
      </c>
      <c r="U78" s="15">
        <v>0</v>
      </c>
      <c r="V78" s="15">
        <v>0.57718161451197003</v>
      </c>
      <c r="W78" s="15">
        <v>3.6715969787159998E-2</v>
      </c>
      <c r="X78" s="15">
        <v>2.4221773448106898</v>
      </c>
      <c r="Y78" s="15">
        <v>7.071291397875E-2</v>
      </c>
      <c r="Z78" s="15">
        <v>1.5437495925022802</v>
      </c>
      <c r="AA78" s="15">
        <v>0</v>
      </c>
      <c r="AB78" s="15">
        <v>1.0511132503680002E-2</v>
      </c>
      <c r="AC78" s="15">
        <v>1.3960097856449999E-2</v>
      </c>
      <c r="AD78" s="15">
        <v>10.30477853431956</v>
      </c>
      <c r="AE78" s="15">
        <v>1.5058961774217436</v>
      </c>
      <c r="AF78" s="15">
        <v>9.4755015175643713</v>
      </c>
      <c r="AG78" s="15">
        <v>1.1257935995377633</v>
      </c>
      <c r="AH78" s="15">
        <v>5.5233390248997982E-2</v>
      </c>
      <c r="AI78" s="15">
        <v>11.174273525444852</v>
      </c>
      <c r="AJ78" s="15">
        <v>2.8997500284916294E-2</v>
      </c>
      <c r="AK78" s="15">
        <v>3.1484165794967462</v>
      </c>
      <c r="AL78" s="15">
        <v>1.5807710000613321E-2</v>
      </c>
      <c r="AM78" s="15">
        <v>0</v>
      </c>
    </row>
    <row r="79" spans="1:39" x14ac:dyDescent="0.25">
      <c r="A79" s="13">
        <v>70291</v>
      </c>
      <c r="B79" s="13" t="s">
        <v>81</v>
      </c>
      <c r="C79" s="13" t="s">
        <v>77</v>
      </c>
      <c r="D79" s="13">
        <v>457920</v>
      </c>
      <c r="E79" s="13">
        <v>338550</v>
      </c>
      <c r="F79" s="13">
        <v>8</v>
      </c>
      <c r="G79" s="14">
        <v>0.41499199999999997</v>
      </c>
      <c r="H79" s="15">
        <v>32.275419999999997</v>
      </c>
      <c r="I79" s="15">
        <v>60.853569999999998</v>
      </c>
      <c r="J79" s="15">
        <v>21.33756</v>
      </c>
      <c r="K79" s="16">
        <v>28</v>
      </c>
      <c r="L79" s="15">
        <v>3.07558</v>
      </c>
      <c r="M79" s="15">
        <v>1.5489299999999999</v>
      </c>
      <c r="N79" s="15">
        <v>5.0016999999999996</v>
      </c>
      <c r="O79" s="15">
        <v>1.28928</v>
      </c>
      <c r="P79" s="15">
        <v>6.1625164001610007E-2</v>
      </c>
      <c r="Q79" s="15">
        <v>2.5890233248126799</v>
      </c>
      <c r="R79" s="15">
        <v>1.7046283149891599</v>
      </c>
      <c r="S79" s="15">
        <v>2.7894299999999999</v>
      </c>
      <c r="T79" s="15">
        <v>1.6423644537000003E-4</v>
      </c>
      <c r="U79" s="15">
        <v>0</v>
      </c>
      <c r="V79" s="15">
        <v>1.3082345298417</v>
      </c>
      <c r="W79" s="15">
        <v>4.3613900492700003E-2</v>
      </c>
      <c r="X79" s="15">
        <v>2.5529460523130698</v>
      </c>
      <c r="Y79" s="15">
        <v>7.6789662457439997E-2</v>
      </c>
      <c r="Z79" s="15">
        <v>2.1260407853146499</v>
      </c>
      <c r="AA79" s="15">
        <v>0</v>
      </c>
      <c r="AB79" s="15">
        <v>1.036514455224E-2</v>
      </c>
      <c r="AC79" s="15">
        <v>1.0547629491540001E-2</v>
      </c>
      <c r="AD79" s="15">
        <v>8.0865098606826908</v>
      </c>
      <c r="AE79" s="15">
        <v>2.9495023715273088</v>
      </c>
      <c r="AF79" s="15">
        <v>18.559057799931953</v>
      </c>
      <c r="AG79" s="15">
        <v>0.97296485495087637</v>
      </c>
      <c r="AH79" s="15">
        <v>0.15093357541812563</v>
      </c>
      <c r="AI79" s="15">
        <v>1.5798442803588333</v>
      </c>
      <c r="AJ79" s="15">
        <v>3.9580093633199247E-2</v>
      </c>
      <c r="AK79" s="15">
        <v>4.2974263915300046</v>
      </c>
      <c r="AL79" s="15">
        <v>2.884063264970441E-2</v>
      </c>
      <c r="AM79" s="15">
        <v>0</v>
      </c>
    </row>
    <row r="80" spans="1:39" x14ac:dyDescent="0.25">
      <c r="A80" s="13">
        <v>70292</v>
      </c>
      <c r="B80" s="13" t="s">
        <v>76</v>
      </c>
      <c r="C80" s="13" t="s">
        <v>77</v>
      </c>
      <c r="D80" s="13">
        <v>458100</v>
      </c>
      <c r="E80" s="13">
        <v>338590</v>
      </c>
      <c r="F80" s="13">
        <v>8</v>
      </c>
      <c r="G80" s="14">
        <v>0.33641599999999999</v>
      </c>
      <c r="H80" s="15">
        <v>31.412710000000001</v>
      </c>
      <c r="I80" s="15">
        <v>59.64508</v>
      </c>
      <c r="J80" s="15">
        <v>20.937090000000001</v>
      </c>
      <c r="K80" s="16">
        <v>28</v>
      </c>
      <c r="L80" s="15">
        <v>3.07558</v>
      </c>
      <c r="M80" s="15">
        <v>1.5489299999999999</v>
      </c>
      <c r="N80" s="15">
        <v>5.0016999999999996</v>
      </c>
      <c r="O80" s="15">
        <v>1.1669499999999999</v>
      </c>
      <c r="P80" s="15">
        <v>4.2938706217289999E-2</v>
      </c>
      <c r="Q80" s="15">
        <v>3.43850896574811</v>
      </c>
      <c r="R80" s="15">
        <v>1.3807540447195199</v>
      </c>
      <c r="S80" s="15">
        <v>1.7943899999999999</v>
      </c>
      <c r="T80" s="15">
        <v>1.6423644537000003E-4</v>
      </c>
      <c r="U80" s="15">
        <v>0</v>
      </c>
      <c r="V80" s="15">
        <v>1.7810165105801399</v>
      </c>
      <c r="W80" s="15">
        <v>4.146057820896E-2</v>
      </c>
      <c r="X80" s="15">
        <v>1.6476930139275598</v>
      </c>
      <c r="Y80" s="15">
        <v>7.441735824654E-2</v>
      </c>
      <c r="Z80" s="15">
        <v>1.31467624819899</v>
      </c>
      <c r="AA80" s="15">
        <v>0</v>
      </c>
      <c r="AB80" s="15">
        <v>9.5987078071799996E-3</v>
      </c>
      <c r="AC80" s="15">
        <v>8.5220466653099999E-3</v>
      </c>
      <c r="AD80" s="15">
        <v>9.0854506669048209</v>
      </c>
      <c r="AE80" s="15">
        <v>2.4447858192664005</v>
      </c>
      <c r="AF80" s="15">
        <v>15.383246260868113</v>
      </c>
      <c r="AG80" s="15">
        <v>2.4793442892541515</v>
      </c>
      <c r="AH80" s="15">
        <v>0.37372326273395645</v>
      </c>
      <c r="AI80" s="15">
        <v>3.3457860581346885</v>
      </c>
      <c r="AJ80" s="15">
        <v>3.8015715483657328E-2</v>
      </c>
      <c r="AK80" s="15">
        <v>4.1275733333620144</v>
      </c>
      <c r="AL80" s="15">
        <v>3.9895260897015505E-2</v>
      </c>
      <c r="AM80" s="15">
        <v>0</v>
      </c>
    </row>
    <row r="81" spans="1:39" x14ac:dyDescent="0.25">
      <c r="A81" s="13">
        <v>70293</v>
      </c>
      <c r="B81" s="13" t="s">
        <v>76</v>
      </c>
      <c r="C81" s="13" t="s">
        <v>77</v>
      </c>
      <c r="D81" s="13">
        <v>458300</v>
      </c>
      <c r="E81" s="13">
        <v>338810</v>
      </c>
      <c r="F81" s="13">
        <v>8</v>
      </c>
      <c r="G81" s="14">
        <v>0.26719999999999999</v>
      </c>
      <c r="H81" s="15">
        <v>31.412710000000001</v>
      </c>
      <c r="I81" s="15">
        <v>55.176859999999998</v>
      </c>
      <c r="J81" s="15">
        <v>20.937090000000001</v>
      </c>
      <c r="K81" s="16">
        <v>26</v>
      </c>
      <c r="L81" s="15">
        <v>3.07558</v>
      </c>
      <c r="M81" s="15">
        <v>1.5489299999999999</v>
      </c>
      <c r="N81" s="15">
        <v>5.0016999999999996</v>
      </c>
      <c r="O81" s="15">
        <v>1.1669499999999999</v>
      </c>
      <c r="P81" s="15">
        <v>4.2938706217289999E-2</v>
      </c>
      <c r="Q81" s="15">
        <v>3.43850896574811</v>
      </c>
      <c r="R81" s="15">
        <v>1.3807540447195199</v>
      </c>
      <c r="S81" s="15">
        <v>1.7943899999999999</v>
      </c>
      <c r="T81" s="15">
        <v>1.6423644537000003E-4</v>
      </c>
      <c r="U81" s="15">
        <v>0</v>
      </c>
      <c r="V81" s="15">
        <v>1.7810165105801399</v>
      </c>
      <c r="W81" s="15">
        <v>4.146057820896E-2</v>
      </c>
      <c r="X81" s="15">
        <v>1.6476930139275598</v>
      </c>
      <c r="Y81" s="15">
        <v>7.441735824654E-2</v>
      </c>
      <c r="Z81" s="15">
        <v>1.31467624819899</v>
      </c>
      <c r="AA81" s="15">
        <v>0</v>
      </c>
      <c r="AB81" s="15">
        <v>9.5987078071799996E-3</v>
      </c>
      <c r="AC81" s="15">
        <v>8.5220466653099999E-3</v>
      </c>
      <c r="AD81" s="15">
        <v>9.0854506669048209</v>
      </c>
      <c r="AE81" s="15">
        <v>1.9979933536114938</v>
      </c>
      <c r="AF81" s="15">
        <v>12.571908567191421</v>
      </c>
      <c r="AG81" s="15">
        <v>2.4249145535368521</v>
      </c>
      <c r="AH81" s="15">
        <v>0.35277295310524132</v>
      </c>
      <c r="AI81" s="15">
        <v>1.2773764831784375</v>
      </c>
      <c r="AJ81" s="15">
        <v>4.6590425327947604E-2</v>
      </c>
      <c r="AK81" s="15">
        <v>5.0585762947510844</v>
      </c>
      <c r="AL81" s="15">
        <v>3.4017369297524268E-2</v>
      </c>
      <c r="AM81" s="15">
        <v>0</v>
      </c>
    </row>
    <row r="82" spans="1:39" x14ac:dyDescent="0.25">
      <c r="A82" s="13">
        <v>70294</v>
      </c>
      <c r="B82" s="13" t="s">
        <v>90</v>
      </c>
      <c r="C82" s="13" t="s">
        <v>77</v>
      </c>
      <c r="D82" s="13">
        <v>457400</v>
      </c>
      <c r="E82" s="13">
        <v>339390</v>
      </c>
      <c r="F82" s="13">
        <v>8</v>
      </c>
      <c r="G82" s="14">
        <v>0.32119300000000001</v>
      </c>
      <c r="H82" s="15">
        <v>48.564619999999998</v>
      </c>
      <c r="I82" s="15">
        <v>85.770160000000004</v>
      </c>
      <c r="J82" s="15">
        <v>29.501429999999999</v>
      </c>
      <c r="K82" s="16">
        <v>35</v>
      </c>
      <c r="L82" s="15">
        <v>3.07558</v>
      </c>
      <c r="M82" s="15">
        <v>1.5489299999999999</v>
      </c>
      <c r="N82" s="15">
        <v>5.0016999999999996</v>
      </c>
      <c r="O82" s="15">
        <v>1.26949</v>
      </c>
      <c r="P82" s="15">
        <v>9.7373963610479994E-2</v>
      </c>
      <c r="Q82" s="15">
        <v>8.4723012708568195</v>
      </c>
      <c r="R82" s="15">
        <v>1.4643503954128501</v>
      </c>
      <c r="S82" s="15">
        <v>3.4304100000000002</v>
      </c>
      <c r="T82" s="15">
        <v>1.8248493930000001E-4</v>
      </c>
      <c r="U82" s="15">
        <v>0</v>
      </c>
      <c r="V82" s="15">
        <v>1.9656000266820899</v>
      </c>
      <c r="W82" s="15">
        <v>4.0420414054949998E-2</v>
      </c>
      <c r="X82" s="15">
        <v>4.0752536644476001</v>
      </c>
      <c r="Y82" s="15">
        <v>6.886981609182001E-2</v>
      </c>
      <c r="Z82" s="15">
        <v>4.5337470744388497</v>
      </c>
      <c r="AA82" s="15">
        <v>0</v>
      </c>
      <c r="AB82" s="15">
        <v>9.543962325390001E-3</v>
      </c>
      <c r="AC82" s="15">
        <v>1.045638702189E-2</v>
      </c>
      <c r="AD82" s="15">
        <v>13.500418294353301</v>
      </c>
      <c r="AE82" s="15">
        <v>2.4106712847939917</v>
      </c>
      <c r="AF82" s="15">
        <v>15.168588485643696</v>
      </c>
      <c r="AG82" s="15">
        <v>1.0695861034368295</v>
      </c>
      <c r="AH82" s="15">
        <v>6.572261133291353E-2</v>
      </c>
      <c r="AI82" s="15">
        <v>15.126269376722135</v>
      </c>
      <c r="AJ82" s="15">
        <v>3.0379417646123775E-2</v>
      </c>
      <c r="AK82" s="15">
        <v>3.2984588758592102</v>
      </c>
      <c r="AL82" s="15">
        <v>3.5863844565100937E-2</v>
      </c>
      <c r="AM82" s="15">
        <v>0</v>
      </c>
    </row>
    <row r="83" spans="1:39" x14ac:dyDescent="0.25">
      <c r="A83" s="13">
        <v>70296</v>
      </c>
      <c r="B83" s="13" t="s">
        <v>90</v>
      </c>
      <c r="C83" s="13" t="s">
        <v>77</v>
      </c>
      <c r="D83" s="13">
        <v>457840</v>
      </c>
      <c r="E83" s="13">
        <v>339720</v>
      </c>
      <c r="F83" s="13">
        <v>8</v>
      </c>
      <c r="G83" s="14">
        <v>0.188168</v>
      </c>
      <c r="H83" s="15">
        <v>48.564619999999998</v>
      </c>
      <c r="I83" s="15">
        <v>64.068939999999998</v>
      </c>
      <c r="J83" s="15">
        <v>29.501429999999999</v>
      </c>
      <c r="K83" s="16">
        <v>30</v>
      </c>
      <c r="L83" s="15">
        <v>3.07558</v>
      </c>
      <c r="M83" s="15">
        <v>1.5489299999999999</v>
      </c>
      <c r="N83" s="15">
        <v>5.0016999999999996</v>
      </c>
      <c r="O83" s="15">
        <v>1.26949</v>
      </c>
      <c r="P83" s="15">
        <v>9.7373963610479994E-2</v>
      </c>
      <c r="Q83" s="15">
        <v>8.4723012708568195</v>
      </c>
      <c r="R83" s="15">
        <v>1.4643503954128501</v>
      </c>
      <c r="S83" s="15">
        <v>3.4304100000000002</v>
      </c>
      <c r="T83" s="15">
        <v>1.8248493930000001E-4</v>
      </c>
      <c r="U83" s="15">
        <v>0</v>
      </c>
      <c r="V83" s="15">
        <v>1.9656000266820899</v>
      </c>
      <c r="W83" s="15">
        <v>4.0420414054949998E-2</v>
      </c>
      <c r="X83" s="15">
        <v>4.0752536644476001</v>
      </c>
      <c r="Y83" s="15">
        <v>6.886981609182001E-2</v>
      </c>
      <c r="Z83" s="15">
        <v>4.5337470744388497</v>
      </c>
      <c r="AA83" s="15">
        <v>0</v>
      </c>
      <c r="AB83" s="15">
        <v>9.543962325390001E-3</v>
      </c>
      <c r="AC83" s="15">
        <v>1.045638702189E-2</v>
      </c>
      <c r="AD83" s="15">
        <v>13.500418294353301</v>
      </c>
      <c r="AE83" s="15">
        <v>1.4158232318217869</v>
      </c>
      <c r="AF83" s="15">
        <v>8.9087384528057179</v>
      </c>
      <c r="AG83" s="15">
        <v>0.79506281314857219</v>
      </c>
      <c r="AH83" s="15">
        <v>6.2614672989881687E-2</v>
      </c>
      <c r="AI83" s="15">
        <v>1.0553923261479989</v>
      </c>
      <c r="AJ83" s="15">
        <v>2.9655831375166222E-2</v>
      </c>
      <c r="AK83" s="15">
        <v>3.2198951724435729</v>
      </c>
      <c r="AL83" s="15">
        <v>1.7137499267302386E-2</v>
      </c>
      <c r="AM83" s="15">
        <v>0</v>
      </c>
    </row>
    <row r="84" spans="1:39" x14ac:dyDescent="0.25">
      <c r="A84" s="13">
        <v>73367</v>
      </c>
      <c r="B84" s="13" t="s">
        <v>78</v>
      </c>
      <c r="C84" s="13" t="s">
        <v>77</v>
      </c>
      <c r="D84" s="13">
        <v>450800</v>
      </c>
      <c r="E84" s="13">
        <v>334310</v>
      </c>
      <c r="F84" s="13">
        <v>8</v>
      </c>
      <c r="G84" s="14">
        <v>0.99844200000000005</v>
      </c>
      <c r="H84" s="15">
        <v>23.4175</v>
      </c>
      <c r="I84" s="15">
        <v>51.121499999999997</v>
      </c>
      <c r="J84" s="15">
        <v>16.268000000000001</v>
      </c>
      <c r="K84" s="16">
        <v>25</v>
      </c>
      <c r="L84" s="15">
        <v>2.7687400000000002</v>
      </c>
      <c r="M84" s="15">
        <v>1.3957599999999999</v>
      </c>
      <c r="N84" s="15">
        <v>5.2391199999999998</v>
      </c>
      <c r="O84" s="15">
        <v>0.83079000000000003</v>
      </c>
      <c r="P84" s="15">
        <v>9.1789924467899995E-3</v>
      </c>
      <c r="Q84" s="15">
        <v>0.63262053907131</v>
      </c>
      <c r="R84" s="15">
        <v>1.1917908900743699</v>
      </c>
      <c r="S84" s="15">
        <v>1.60788</v>
      </c>
      <c r="T84" s="15">
        <v>0</v>
      </c>
      <c r="U84" s="15">
        <v>0</v>
      </c>
      <c r="V84" s="15">
        <v>0.59853235241006997</v>
      </c>
      <c r="W84" s="15">
        <v>7.4855322100860003E-2</v>
      </c>
      <c r="X84" s="15">
        <v>1.42975125092157</v>
      </c>
      <c r="Y84" s="15">
        <v>8.7282546467189998E-2</v>
      </c>
      <c r="Z84" s="15">
        <v>2.4842222241726901</v>
      </c>
      <c r="AA84" s="15">
        <v>0</v>
      </c>
      <c r="AB84" s="15">
        <v>9.5804593132500001E-3</v>
      </c>
      <c r="AC84" s="15">
        <v>7.4818825113000011E-3</v>
      </c>
      <c r="AD84" s="15">
        <v>5.0499422222367594</v>
      </c>
      <c r="AE84" s="15">
        <v>2.6707016145059925</v>
      </c>
      <c r="AF84" s="15">
        <v>16.804768868289543</v>
      </c>
      <c r="AG84" s="15">
        <v>0.91363934718112427</v>
      </c>
      <c r="AH84" s="15">
        <v>9.6131814093423279E-2</v>
      </c>
      <c r="AI84" s="15">
        <v>3.3267065600480339</v>
      </c>
      <c r="AJ84" s="15">
        <v>3.4944046234938311E-2</v>
      </c>
      <c r="AK84" s="15">
        <v>3.7940654690849072</v>
      </c>
      <c r="AL84" s="15">
        <v>6.3042280562050482E-2</v>
      </c>
      <c r="AM84" s="15">
        <v>0</v>
      </c>
    </row>
    <row r="85" spans="1:39" x14ac:dyDescent="0.25">
      <c r="A85" s="13">
        <v>73368</v>
      </c>
      <c r="B85" s="13" t="s">
        <v>83</v>
      </c>
      <c r="C85" s="13" t="s">
        <v>84</v>
      </c>
      <c r="D85" s="13">
        <v>447750</v>
      </c>
      <c r="E85" s="13">
        <v>335880</v>
      </c>
      <c r="F85" s="13">
        <v>8</v>
      </c>
      <c r="G85" s="14">
        <v>0.66971700000000001</v>
      </c>
      <c r="H85" s="15">
        <v>27.260680000000001</v>
      </c>
      <c r="I85" s="15">
        <v>58.719090000000001</v>
      </c>
      <c r="J85" s="15">
        <v>18.79111</v>
      </c>
      <c r="K85" s="16">
        <v>28</v>
      </c>
      <c r="L85" s="15">
        <v>2.7833399999999999</v>
      </c>
      <c r="M85" s="15">
        <v>1.4031100000000001</v>
      </c>
      <c r="N85" s="15">
        <v>5.2667400000000004</v>
      </c>
      <c r="O85" s="15">
        <v>0.81103000000000003</v>
      </c>
      <c r="P85" s="15">
        <v>7.3358945598600003E-3</v>
      </c>
      <c r="Q85" s="15">
        <v>0.27569824629444001</v>
      </c>
      <c r="R85" s="15">
        <v>1.19449166717601</v>
      </c>
      <c r="S85" s="15">
        <v>1.1610499999999999</v>
      </c>
      <c r="T85" s="15">
        <v>0</v>
      </c>
      <c r="U85" s="15">
        <v>0</v>
      </c>
      <c r="V85" s="15">
        <v>0.38559067674089997</v>
      </c>
      <c r="W85" s="15">
        <v>4.4544573683130001E-2</v>
      </c>
      <c r="X85" s="15">
        <v>0.86652973426604996</v>
      </c>
      <c r="Y85" s="15">
        <v>8.0567100700950009E-2</v>
      </c>
      <c r="Z85" s="15">
        <v>1.3271034725653201</v>
      </c>
      <c r="AA85" s="15">
        <v>0</v>
      </c>
      <c r="AB85" s="15">
        <v>9.72644726469E-3</v>
      </c>
      <c r="AC85" s="15">
        <v>7.0256701630500001E-3</v>
      </c>
      <c r="AD85" s="15">
        <v>11.63677260325812</v>
      </c>
      <c r="AE85" s="15">
        <v>3.3360554554386357</v>
      </c>
      <c r="AF85" s="15">
        <v>18.99177019579561</v>
      </c>
      <c r="AG85" s="15">
        <v>1.7174329835245827</v>
      </c>
      <c r="AH85" s="15">
        <v>0.5659282078871668</v>
      </c>
      <c r="AI85" s="15">
        <v>1.8595968399571097</v>
      </c>
      <c r="AJ85" s="15">
        <v>5.5794109673531274E-2</v>
      </c>
      <c r="AK85" s="15">
        <v>4.8681859106730796</v>
      </c>
      <c r="AL85" s="15">
        <v>6.364629705028052E-2</v>
      </c>
      <c r="AM85" s="15">
        <v>0</v>
      </c>
    </row>
    <row r="86" spans="1:39" x14ac:dyDescent="0.25">
      <c r="A86" s="13">
        <v>73370</v>
      </c>
      <c r="B86" s="13" t="s">
        <v>89</v>
      </c>
      <c r="C86" s="13" t="s">
        <v>77</v>
      </c>
      <c r="D86" s="13">
        <v>447314</v>
      </c>
      <c r="E86" s="13">
        <v>340723</v>
      </c>
      <c r="F86" s="13">
        <v>8</v>
      </c>
      <c r="G86" s="14">
        <v>1.0139719999999999</v>
      </c>
      <c r="H86" s="15">
        <v>22.904160000000001</v>
      </c>
      <c r="I86" s="15">
        <v>47.432380000000002</v>
      </c>
      <c r="J86" s="15">
        <v>15.972250000000001</v>
      </c>
      <c r="K86" s="16">
        <v>23</v>
      </c>
      <c r="L86" s="15">
        <v>3.0830000000000002</v>
      </c>
      <c r="M86" s="15">
        <v>1.55267</v>
      </c>
      <c r="N86" s="15">
        <v>5.0137700000000001</v>
      </c>
      <c r="O86" s="15">
        <v>0.91425000000000001</v>
      </c>
      <c r="P86" s="15">
        <v>6.2227364301299997E-3</v>
      </c>
      <c r="Q86" s="15">
        <v>0.22896385333971001</v>
      </c>
      <c r="R86" s="15">
        <v>1.2967562271597299</v>
      </c>
      <c r="S86" s="15">
        <v>1.96366</v>
      </c>
      <c r="T86" s="15">
        <v>2.9197590288000002E-4</v>
      </c>
      <c r="U86" s="15">
        <v>0</v>
      </c>
      <c r="V86" s="15">
        <v>0.40716039656616004</v>
      </c>
      <c r="W86" s="15">
        <v>2.2062429161370002E-2</v>
      </c>
      <c r="X86" s="15">
        <v>1.82702096377767</v>
      </c>
      <c r="Y86" s="15">
        <v>7.031144711229001E-2</v>
      </c>
      <c r="Z86" s="15">
        <v>1.45478818459353</v>
      </c>
      <c r="AA86" s="15">
        <v>0</v>
      </c>
      <c r="AB86" s="15">
        <v>9.08774997714E-3</v>
      </c>
      <c r="AC86" s="15">
        <v>7.4818825113000011E-3</v>
      </c>
      <c r="AD86" s="15">
        <v>5.0466939903172205</v>
      </c>
      <c r="AE86" s="15">
        <v>1.7828458967153737</v>
      </c>
      <c r="AF86" s="15">
        <v>11.218143224742876</v>
      </c>
      <c r="AG86" s="15">
        <v>2.0645536081107418</v>
      </c>
      <c r="AH86" s="15">
        <v>0.20777556414964238</v>
      </c>
      <c r="AI86" s="15">
        <v>3.5551614527382225</v>
      </c>
      <c r="AJ86" s="15">
        <v>5.1627777631732076E-2</v>
      </c>
      <c r="AK86" s="15">
        <v>5.6055090770313187</v>
      </c>
      <c r="AL86" s="15">
        <v>4.2603398880096399E-2</v>
      </c>
      <c r="AM86" s="15">
        <v>0</v>
      </c>
    </row>
    <row r="87" spans="1:39" x14ac:dyDescent="0.25">
      <c r="A87" s="13">
        <v>73371</v>
      </c>
      <c r="B87" s="13" t="s">
        <v>94</v>
      </c>
      <c r="C87" s="13" t="s">
        <v>77</v>
      </c>
      <c r="D87" s="13">
        <v>447000</v>
      </c>
      <c r="E87" s="13">
        <v>342300</v>
      </c>
      <c r="F87" s="13">
        <v>8</v>
      </c>
      <c r="G87" s="14">
        <v>0.59821000000000002</v>
      </c>
      <c r="H87" s="15">
        <v>24.61055</v>
      </c>
      <c r="I87" s="15">
        <v>53.485860000000002</v>
      </c>
      <c r="J87" s="15">
        <v>17.002079999999999</v>
      </c>
      <c r="K87" s="16">
        <v>26</v>
      </c>
      <c r="L87" s="15">
        <v>3.0830000000000002</v>
      </c>
      <c r="M87" s="15">
        <v>1.55267</v>
      </c>
      <c r="N87" s="15">
        <v>5.0137700000000001</v>
      </c>
      <c r="O87" s="15">
        <v>0.85399999999999998</v>
      </c>
      <c r="P87" s="15">
        <v>1.014616262508E-2</v>
      </c>
      <c r="Q87" s="15">
        <v>0.36506112106965</v>
      </c>
      <c r="R87" s="15">
        <v>1.19430918223671</v>
      </c>
      <c r="S87" s="15">
        <v>2.3773</v>
      </c>
      <c r="T87" s="15">
        <v>5.6570331183000006E-4</v>
      </c>
      <c r="U87" s="15">
        <v>0</v>
      </c>
      <c r="V87" s="15">
        <v>0.40747062096296999</v>
      </c>
      <c r="W87" s="15">
        <v>1.3795861411079999E-2</v>
      </c>
      <c r="X87" s="15">
        <v>2.1389242220292299</v>
      </c>
      <c r="Y87" s="15">
        <v>7.7063389866389997E-2</v>
      </c>
      <c r="Z87" s="15">
        <v>1.8860365931472902</v>
      </c>
      <c r="AA87" s="15">
        <v>0</v>
      </c>
      <c r="AB87" s="15">
        <v>9.4892168436000006E-3</v>
      </c>
      <c r="AC87" s="15">
        <v>8.0475858231299994E-3</v>
      </c>
      <c r="AD87" s="15">
        <v>5.6188937659863001</v>
      </c>
      <c r="AE87" s="15">
        <v>2.5468210247412801</v>
      </c>
      <c r="AF87" s="15">
        <v>16.025279064203563</v>
      </c>
      <c r="AG87" s="15">
        <v>2.7542223697709871</v>
      </c>
      <c r="AH87" s="15">
        <v>0.66606225811076725</v>
      </c>
      <c r="AI87" s="15">
        <v>0.44326030244427095</v>
      </c>
      <c r="AJ87" s="15">
        <v>5.8406536127995255E-2</v>
      </c>
      <c r="AK87" s="15">
        <v>6.3415158165205545</v>
      </c>
      <c r="AL87" s="15">
        <v>3.974262808058121E-2</v>
      </c>
      <c r="AM87" s="15">
        <v>0</v>
      </c>
    </row>
    <row r="88" spans="1:39" x14ac:dyDescent="0.25">
      <c r="A88" s="13">
        <v>73856</v>
      </c>
      <c r="B88" s="13" t="s">
        <v>83</v>
      </c>
      <c r="C88" s="13" t="s">
        <v>84</v>
      </c>
      <c r="D88" s="13">
        <v>456459</v>
      </c>
      <c r="E88" s="13">
        <v>335966</v>
      </c>
      <c r="F88" s="13">
        <v>8</v>
      </c>
      <c r="G88" s="14">
        <v>0.6319260000000001</v>
      </c>
      <c r="H88" s="15">
        <v>23.560009999999998</v>
      </c>
      <c r="I88" s="15">
        <v>58.914560000000002</v>
      </c>
      <c r="J88" s="15">
        <v>16.41208</v>
      </c>
      <c r="K88" s="16">
        <v>28</v>
      </c>
      <c r="L88" s="15">
        <v>3.07558</v>
      </c>
      <c r="M88" s="15">
        <v>1.5489299999999999</v>
      </c>
      <c r="N88" s="15">
        <v>5.0016999999999996</v>
      </c>
      <c r="O88" s="15">
        <v>0.97994000000000003</v>
      </c>
      <c r="P88" s="15">
        <v>1.454404966221E-2</v>
      </c>
      <c r="Q88" s="15">
        <v>1.0417335244879802</v>
      </c>
      <c r="R88" s="15">
        <v>1.20688239455448</v>
      </c>
      <c r="S88" s="15">
        <v>1.56816</v>
      </c>
      <c r="T88" s="15">
        <v>0</v>
      </c>
      <c r="U88" s="15">
        <v>0</v>
      </c>
      <c r="V88" s="15">
        <v>0.48075657258585003</v>
      </c>
      <c r="W88" s="15">
        <v>5.4745481790000002E-2</v>
      </c>
      <c r="X88" s="15">
        <v>1.0644346509369</v>
      </c>
      <c r="Y88" s="15">
        <v>8.2756919972550011E-2</v>
      </c>
      <c r="Z88" s="15">
        <v>1.0018423167570001</v>
      </c>
      <c r="AA88" s="15">
        <v>0</v>
      </c>
      <c r="AB88" s="15">
        <v>1.0036671661499999E-2</v>
      </c>
      <c r="AC88" s="15">
        <v>7.77385841418E-3</v>
      </c>
      <c r="AD88" s="15">
        <v>6.42016688595867</v>
      </c>
      <c r="AE88" s="15">
        <v>3.7280950220028672</v>
      </c>
      <c r="AF88" s="15">
        <v>21.223605204326141</v>
      </c>
      <c r="AG88" s="15">
        <v>2.6608729721218638</v>
      </c>
      <c r="AH88" s="15">
        <v>1.3145451796884646</v>
      </c>
      <c r="AI88" s="15">
        <v>0.44760620572895954</v>
      </c>
      <c r="AJ88" s="15">
        <v>6.7170853991071339E-2</v>
      </c>
      <c r="AK88" s="15">
        <v>5.8608374059661905</v>
      </c>
      <c r="AL88" s="15">
        <v>5.1817156174454988E-2</v>
      </c>
      <c r="AM88" s="15">
        <v>0</v>
      </c>
    </row>
    <row r="89" spans="1:39" x14ac:dyDescent="0.25">
      <c r="A89" s="13">
        <v>73858</v>
      </c>
      <c r="B89" s="13" t="s">
        <v>81</v>
      </c>
      <c r="C89" s="13" t="s">
        <v>77</v>
      </c>
      <c r="D89" s="13">
        <v>458200</v>
      </c>
      <c r="E89" s="13">
        <v>338210</v>
      </c>
      <c r="F89" s="13">
        <v>8</v>
      </c>
      <c r="G89" s="14">
        <v>0.28558100000000003</v>
      </c>
      <c r="H89" s="15">
        <v>31.412710000000001</v>
      </c>
      <c r="I89" s="15">
        <v>73.667500000000004</v>
      </c>
      <c r="J89" s="15">
        <v>20.937090000000001</v>
      </c>
      <c r="K89" s="16">
        <v>32</v>
      </c>
      <c r="L89" s="15">
        <v>3.07558</v>
      </c>
      <c r="M89" s="15">
        <v>1.5489299999999999</v>
      </c>
      <c r="N89" s="15">
        <v>5.0016999999999996</v>
      </c>
      <c r="O89" s="15">
        <v>1.1669499999999999</v>
      </c>
      <c r="P89" s="15">
        <v>4.2938706217289999E-2</v>
      </c>
      <c r="Q89" s="15">
        <v>3.43850896574811</v>
      </c>
      <c r="R89" s="15">
        <v>1.3807540447195199</v>
      </c>
      <c r="S89" s="15">
        <v>1.7943899999999999</v>
      </c>
      <c r="T89" s="15">
        <v>1.6423644537000003E-4</v>
      </c>
      <c r="U89" s="15">
        <v>0</v>
      </c>
      <c r="V89" s="15">
        <v>1.7810165105801399</v>
      </c>
      <c r="W89" s="15">
        <v>4.146057820896E-2</v>
      </c>
      <c r="X89" s="15">
        <v>1.6476930139275598</v>
      </c>
      <c r="Y89" s="15">
        <v>7.441735824654E-2</v>
      </c>
      <c r="Z89" s="15">
        <v>1.31467624819899</v>
      </c>
      <c r="AA89" s="15">
        <v>0</v>
      </c>
      <c r="AB89" s="15">
        <v>9.5987078071799996E-3</v>
      </c>
      <c r="AC89" s="15">
        <v>8.5220466653099999E-3</v>
      </c>
      <c r="AD89" s="15">
        <v>9.0854506669048209</v>
      </c>
      <c r="AE89" s="15">
        <v>3.3386344905900995</v>
      </c>
      <c r="AF89" s="15">
        <v>21.007581170929168</v>
      </c>
      <c r="AG89" s="15">
        <v>1.0683173493229632</v>
      </c>
      <c r="AH89" s="15">
        <v>0.2440525700322041</v>
      </c>
      <c r="AI89" s="15">
        <v>11.667547832963761</v>
      </c>
      <c r="AJ89" s="15">
        <v>4.4649538138753185E-2</v>
      </c>
      <c r="AK89" s="15">
        <v>4.8478435989893338</v>
      </c>
      <c r="AL89" s="15">
        <v>3.6163449033726175E-2</v>
      </c>
      <c r="AM89" s="15">
        <v>0</v>
      </c>
    </row>
    <row r="90" spans="1:39" x14ac:dyDescent="0.25">
      <c r="A90" s="13">
        <v>73859</v>
      </c>
      <c r="B90" s="13" t="s">
        <v>76</v>
      </c>
      <c r="C90" s="13" t="s">
        <v>77</v>
      </c>
      <c r="D90" s="13">
        <v>458410</v>
      </c>
      <c r="E90" s="13">
        <v>338820</v>
      </c>
      <c r="F90" s="13">
        <v>8</v>
      </c>
      <c r="G90" s="14">
        <v>0.207478</v>
      </c>
      <c r="H90" s="15">
        <v>31.412710000000001</v>
      </c>
      <c r="I90" s="15">
        <v>60.358060000000002</v>
      </c>
      <c r="J90" s="15">
        <v>20.937090000000001</v>
      </c>
      <c r="K90" s="16">
        <v>28</v>
      </c>
      <c r="L90" s="15">
        <v>3.07558</v>
      </c>
      <c r="M90" s="15">
        <v>1.5489299999999999</v>
      </c>
      <c r="N90" s="15">
        <v>5.0016999999999996</v>
      </c>
      <c r="O90" s="15">
        <v>1.1669499999999999</v>
      </c>
      <c r="P90" s="15">
        <v>4.2938706217289999E-2</v>
      </c>
      <c r="Q90" s="15">
        <v>3.43850896574811</v>
      </c>
      <c r="R90" s="15">
        <v>1.3807540447195199</v>
      </c>
      <c r="S90" s="15">
        <v>1.7943899999999999</v>
      </c>
      <c r="T90" s="15">
        <v>1.6423644537000003E-4</v>
      </c>
      <c r="U90" s="15">
        <v>0</v>
      </c>
      <c r="V90" s="15">
        <v>1.7810165105801399</v>
      </c>
      <c r="W90" s="15">
        <v>4.146057820896E-2</v>
      </c>
      <c r="X90" s="15">
        <v>1.6476930139275598</v>
      </c>
      <c r="Y90" s="15">
        <v>7.441735824654E-2</v>
      </c>
      <c r="Z90" s="15">
        <v>1.31467624819899</v>
      </c>
      <c r="AA90" s="15">
        <v>0</v>
      </c>
      <c r="AB90" s="15">
        <v>9.5987078071799996E-3</v>
      </c>
      <c r="AC90" s="15">
        <v>8.5220466653099999E-3</v>
      </c>
      <c r="AD90" s="15">
        <v>9.0854506669048209</v>
      </c>
      <c r="AE90" s="15">
        <v>2.9231645392599481</v>
      </c>
      <c r="AF90" s="15">
        <v>18.393333114950011</v>
      </c>
      <c r="AG90" s="15">
        <v>1.6160020319609052</v>
      </c>
      <c r="AH90" s="15">
        <v>0.21733759554682372</v>
      </c>
      <c r="AI90" s="15">
        <v>0.7003078784382839</v>
      </c>
      <c r="AJ90" s="15">
        <v>4.6180231687473546E-2</v>
      </c>
      <c r="AK90" s="15">
        <v>5.0140393365380191</v>
      </c>
      <c r="AL90" s="15">
        <v>3.4985271618535506E-2</v>
      </c>
      <c r="AM90" s="15">
        <v>0</v>
      </c>
    </row>
    <row r="91" spans="1:39" x14ac:dyDescent="0.25">
      <c r="A91" s="13">
        <v>73860</v>
      </c>
      <c r="B91" s="13" t="s">
        <v>81</v>
      </c>
      <c r="C91" s="13" t="s">
        <v>77</v>
      </c>
      <c r="D91" s="13">
        <v>457111</v>
      </c>
      <c r="E91" s="13">
        <v>342229</v>
      </c>
      <c r="F91" s="13">
        <v>8</v>
      </c>
      <c r="G91" s="14">
        <v>1.19154</v>
      </c>
      <c r="H91" s="15">
        <v>26.38654</v>
      </c>
      <c r="I91" s="15">
        <v>52.786999999999999</v>
      </c>
      <c r="J91" s="15">
        <v>18.111370000000001</v>
      </c>
      <c r="K91" s="16">
        <v>25</v>
      </c>
      <c r="L91" s="15">
        <v>3.10154</v>
      </c>
      <c r="M91" s="15">
        <v>1.5620000000000001</v>
      </c>
      <c r="N91" s="15">
        <v>5.0439100000000003</v>
      </c>
      <c r="O91" s="15">
        <v>1.2676099999999999</v>
      </c>
      <c r="P91" s="15">
        <v>4.5876713740019996E-2</v>
      </c>
      <c r="Q91" s="15">
        <v>1.0572082473406199</v>
      </c>
      <c r="R91" s="15">
        <v>2.2115714763645604</v>
      </c>
      <c r="S91" s="15">
        <v>1.7911900000000001</v>
      </c>
      <c r="T91" s="15">
        <v>3.1022439681000001E-4</v>
      </c>
      <c r="U91" s="15">
        <v>0</v>
      </c>
      <c r="V91" s="15">
        <v>0.25825268609736002</v>
      </c>
      <c r="W91" s="15">
        <v>1.790177254533E-2</v>
      </c>
      <c r="X91" s="15">
        <v>1.22217463246782</v>
      </c>
      <c r="Y91" s="15">
        <v>7.2847987768559996E-2</v>
      </c>
      <c r="Z91" s="15">
        <v>0.82959478255173003</v>
      </c>
      <c r="AA91" s="15">
        <v>0</v>
      </c>
      <c r="AB91" s="15">
        <v>1.2609709305630001E-2</v>
      </c>
      <c r="AC91" s="15">
        <v>1.184327256057E-2</v>
      </c>
      <c r="AD91" s="15">
        <v>7.8801376428283207</v>
      </c>
      <c r="AE91" s="15">
        <v>1.980319261024416</v>
      </c>
      <c r="AF91" s="15">
        <v>12.460698449494496</v>
      </c>
      <c r="AG91" s="15">
        <v>0.44617357505033717</v>
      </c>
      <c r="AH91" s="15">
        <v>3.8523971666052204E-2</v>
      </c>
      <c r="AI91" s="15">
        <v>8.822848461677836</v>
      </c>
      <c r="AJ91" s="15">
        <v>2.3980638310340283E-2</v>
      </c>
      <c r="AK91" s="15">
        <v>2.6037085438865839</v>
      </c>
      <c r="AL91" s="15">
        <v>2.4207098889936312E-2</v>
      </c>
      <c r="AM91" s="15">
        <v>0</v>
      </c>
    </row>
    <row r="92" spans="1:39" x14ac:dyDescent="0.25">
      <c r="A92" s="13">
        <v>73863</v>
      </c>
      <c r="B92" s="13" t="s">
        <v>88</v>
      </c>
      <c r="C92" s="13" t="s">
        <v>77</v>
      </c>
      <c r="D92" s="13">
        <v>452600</v>
      </c>
      <c r="E92" s="13">
        <v>344500</v>
      </c>
      <c r="F92" s="13">
        <v>8</v>
      </c>
      <c r="G92" s="14">
        <v>0.31292599999999998</v>
      </c>
      <c r="H92" s="15">
        <v>22.445340000000002</v>
      </c>
      <c r="I92" s="15">
        <v>47.652250000000002</v>
      </c>
      <c r="J92" s="15">
        <v>15.77023</v>
      </c>
      <c r="K92" s="16">
        <v>24</v>
      </c>
      <c r="L92" s="15">
        <v>3.0937800000000002</v>
      </c>
      <c r="M92" s="15">
        <v>1.55809</v>
      </c>
      <c r="N92" s="15">
        <v>5.0312900000000003</v>
      </c>
      <c r="O92" s="15">
        <v>0.81667000000000001</v>
      </c>
      <c r="P92" s="15">
        <v>1.541997737085E-2</v>
      </c>
      <c r="Q92" s="15">
        <v>0.32542539225368999</v>
      </c>
      <c r="R92" s="15">
        <v>1.2674308974142201</v>
      </c>
      <c r="S92" s="15">
        <v>1.5869800000000001</v>
      </c>
      <c r="T92" s="15">
        <v>4.9270933611E-4</v>
      </c>
      <c r="U92" s="15">
        <v>0</v>
      </c>
      <c r="V92" s="15">
        <v>0.13332349665258</v>
      </c>
      <c r="W92" s="15">
        <v>0</v>
      </c>
      <c r="X92" s="15">
        <v>1.04958037687788</v>
      </c>
      <c r="Y92" s="15">
        <v>5.8650659491020003E-2</v>
      </c>
      <c r="Z92" s="15">
        <v>0.65294936130933001</v>
      </c>
      <c r="AA92" s="15">
        <v>0</v>
      </c>
      <c r="AB92" s="15">
        <v>9.3979743739500011E-3</v>
      </c>
      <c r="AC92" s="15">
        <v>8.1023313049200015E-3</v>
      </c>
      <c r="AD92" s="15">
        <v>6.8377836695467202</v>
      </c>
      <c r="AE92" s="15">
        <v>1.852896965531595</v>
      </c>
      <c r="AF92" s="15">
        <v>11.658923285697382</v>
      </c>
      <c r="AG92" s="15">
        <v>2.6390443487805952</v>
      </c>
      <c r="AH92" s="15">
        <v>0.63273388985172363</v>
      </c>
      <c r="AI92" s="15">
        <v>2.047698778865616</v>
      </c>
      <c r="AJ92" s="15">
        <v>5.7883374549490128E-2</v>
      </c>
      <c r="AK92" s="15">
        <v>6.2847133138448994</v>
      </c>
      <c r="AL92" s="15">
        <v>3.3016042878699775E-2</v>
      </c>
      <c r="AM92" s="15">
        <v>0</v>
      </c>
    </row>
    <row r="93" spans="1:39" x14ac:dyDescent="0.25">
      <c r="A93" s="13">
        <v>73864</v>
      </c>
      <c r="B93" s="13" t="s">
        <v>80</v>
      </c>
      <c r="C93" s="13" t="s">
        <v>77</v>
      </c>
      <c r="D93" s="13">
        <v>453480</v>
      </c>
      <c r="E93" s="13">
        <v>343580</v>
      </c>
      <c r="F93" s="13">
        <v>8</v>
      </c>
      <c r="G93" s="14">
        <v>0.37952900000000001</v>
      </c>
      <c r="H93" s="15">
        <v>27.385770000000001</v>
      </c>
      <c r="I93" s="15">
        <v>66.703699999999998</v>
      </c>
      <c r="J93" s="15">
        <v>18.682980000000001</v>
      </c>
      <c r="K93" s="16">
        <v>31</v>
      </c>
      <c r="L93" s="15">
        <v>3.0937800000000002</v>
      </c>
      <c r="M93" s="15">
        <v>1.55809</v>
      </c>
      <c r="N93" s="15">
        <v>5.0312900000000003</v>
      </c>
      <c r="O93" s="15">
        <v>0.89341000000000004</v>
      </c>
      <c r="P93" s="15">
        <v>2.1095258983080001E-2</v>
      </c>
      <c r="Q93" s="15">
        <v>0.50882275625019002</v>
      </c>
      <c r="R93" s="15">
        <v>1.7005771493366999</v>
      </c>
      <c r="S93" s="15">
        <v>1.90646</v>
      </c>
      <c r="T93" s="15">
        <v>4.3796385432000003E-4</v>
      </c>
      <c r="U93" s="15">
        <v>0</v>
      </c>
      <c r="V93" s="15">
        <v>0.16385322699746999</v>
      </c>
      <c r="W93" s="15">
        <v>0</v>
      </c>
      <c r="X93" s="15">
        <v>3.5795515753330802</v>
      </c>
      <c r="Y93" s="15">
        <v>6.6515760374850005E-2</v>
      </c>
      <c r="Z93" s="15">
        <v>0.79103571487764002</v>
      </c>
      <c r="AA93" s="15">
        <v>0</v>
      </c>
      <c r="AB93" s="15">
        <v>1.178852707878E-2</v>
      </c>
      <c r="AC93" s="15">
        <v>1.0164411119010001E-2</v>
      </c>
      <c r="AD93" s="15">
        <v>8.0489179631868897</v>
      </c>
      <c r="AE93" s="15">
        <v>3.4430469020529024</v>
      </c>
      <c r="AF93" s="15">
        <v>21.664571990151675</v>
      </c>
      <c r="AG93" s="15">
        <v>3.5300577139434886</v>
      </c>
      <c r="AH93" s="15">
        <v>1.0930032754711725</v>
      </c>
      <c r="AI93" s="15">
        <v>0.8451426230511413</v>
      </c>
      <c r="AJ93" s="15">
        <v>7.9414466738370298E-2</v>
      </c>
      <c r="AK93" s="15">
        <v>8.622461290604301</v>
      </c>
      <c r="AL93" s="15">
        <v>4.0231737986954209E-2</v>
      </c>
      <c r="AM93" s="15">
        <v>0</v>
      </c>
    </row>
    <row r="94" spans="1:39" x14ac:dyDescent="0.25">
      <c r="A94" s="13">
        <v>73865</v>
      </c>
      <c r="B94" s="13" t="s">
        <v>88</v>
      </c>
      <c r="C94" s="13" t="s">
        <v>77</v>
      </c>
      <c r="D94" s="13">
        <v>451700</v>
      </c>
      <c r="E94" s="13">
        <v>343490</v>
      </c>
      <c r="F94" s="13">
        <v>8</v>
      </c>
      <c r="G94" s="14">
        <v>0.28166999999999998</v>
      </c>
      <c r="H94" s="15">
        <v>27.02666</v>
      </c>
      <c r="I94" s="15">
        <v>55.079140000000002</v>
      </c>
      <c r="J94" s="15">
        <v>18.662949999999999</v>
      </c>
      <c r="K94" s="16">
        <v>27</v>
      </c>
      <c r="L94" s="15">
        <v>3.0937800000000002</v>
      </c>
      <c r="M94" s="15">
        <v>1.55809</v>
      </c>
      <c r="N94" s="15">
        <v>5.0312900000000003</v>
      </c>
      <c r="O94" s="15">
        <v>0.80725999999999998</v>
      </c>
      <c r="P94" s="15">
        <v>1.397834635038E-2</v>
      </c>
      <c r="Q94" s="15">
        <v>0.32526115580832005</v>
      </c>
      <c r="R94" s="15">
        <v>1.1183224535121901</v>
      </c>
      <c r="S94" s="15">
        <v>1.5151600000000001</v>
      </c>
      <c r="T94" s="15">
        <v>4.5621234825000002E-4</v>
      </c>
      <c r="U94" s="15">
        <v>0</v>
      </c>
      <c r="V94" s="15">
        <v>0.1521924393762</v>
      </c>
      <c r="W94" s="15">
        <v>0</v>
      </c>
      <c r="X94" s="15">
        <v>0.90545377181874009</v>
      </c>
      <c r="Y94" s="15">
        <v>5.7446258891640005E-2</v>
      </c>
      <c r="Z94" s="15">
        <v>0.70346119250757</v>
      </c>
      <c r="AA94" s="15">
        <v>0</v>
      </c>
      <c r="AB94" s="15">
        <v>8.5220466653099999E-3</v>
      </c>
      <c r="AC94" s="15">
        <v>7.0804156448400005E-3</v>
      </c>
      <c r="AD94" s="15">
        <v>11.728909249110691</v>
      </c>
      <c r="AE94" s="15">
        <v>2.6340082462334058</v>
      </c>
      <c r="AF94" s="15">
        <v>16.573884381055688</v>
      </c>
      <c r="AG94" s="15">
        <v>1.6208131308154248</v>
      </c>
      <c r="AH94" s="15">
        <v>0.30250930277226484</v>
      </c>
      <c r="AI94" s="15">
        <v>0.99164875035617905</v>
      </c>
      <c r="AJ94" s="15">
        <v>5.3656519949642864E-2</v>
      </c>
      <c r="AK94" s="15">
        <v>5.8257806827379488</v>
      </c>
      <c r="AL94" s="15">
        <v>5.0178986079444328E-2</v>
      </c>
      <c r="AM94" s="15">
        <v>0</v>
      </c>
    </row>
    <row r="95" spans="1:39" x14ac:dyDescent="0.25">
      <c r="A95" s="13">
        <v>73870</v>
      </c>
      <c r="B95" s="13" t="s">
        <v>88</v>
      </c>
      <c r="C95" s="13" t="s">
        <v>77</v>
      </c>
      <c r="D95" s="13">
        <v>450795</v>
      </c>
      <c r="E95" s="13">
        <v>340170</v>
      </c>
      <c r="F95" s="13">
        <v>8</v>
      </c>
      <c r="G95" s="14">
        <v>0.73684099999999997</v>
      </c>
      <c r="H95" s="15">
        <v>23.751830000000002</v>
      </c>
      <c r="I95" s="15">
        <v>51.170020000000001</v>
      </c>
      <c r="J95" s="15">
        <v>16.565010000000001</v>
      </c>
      <c r="K95" s="16">
        <v>25</v>
      </c>
      <c r="L95" s="15">
        <v>3.0937800000000002</v>
      </c>
      <c r="M95" s="15">
        <v>1.55809</v>
      </c>
      <c r="N95" s="15">
        <v>5.0312900000000003</v>
      </c>
      <c r="O95" s="15">
        <v>0.97401000000000004</v>
      </c>
      <c r="P95" s="15">
        <v>1.60586746584E-2</v>
      </c>
      <c r="Q95" s="15">
        <v>0.43161337843236003</v>
      </c>
      <c r="R95" s="15">
        <v>1.12784816734365</v>
      </c>
      <c r="S95" s="15">
        <v>1.5729599999999999</v>
      </c>
      <c r="T95" s="15">
        <v>4.5621234825000002E-4</v>
      </c>
      <c r="U95" s="15">
        <v>0</v>
      </c>
      <c r="V95" s="15">
        <v>0.27737710773599999</v>
      </c>
      <c r="W95" s="15">
        <v>3.124142160816E-2</v>
      </c>
      <c r="X95" s="15">
        <v>1.16622475007844</v>
      </c>
      <c r="Y95" s="15">
        <v>8.3705841656910002E-2</v>
      </c>
      <c r="Z95" s="15">
        <v>1.4225065988313601</v>
      </c>
      <c r="AA95" s="15">
        <v>0</v>
      </c>
      <c r="AB95" s="15">
        <v>1.0182659612939999E-2</v>
      </c>
      <c r="AC95" s="15">
        <v>7.9015978716899995E-3</v>
      </c>
      <c r="AD95" s="15">
        <v>6.9465629418634496</v>
      </c>
      <c r="AE95" s="15">
        <v>2.57445112007189</v>
      </c>
      <c r="AF95" s="15">
        <v>16.199135014010068</v>
      </c>
      <c r="AG95" s="15">
        <v>1.5841651923534805</v>
      </c>
      <c r="AH95" s="15">
        <v>0.29566931480487585</v>
      </c>
      <c r="AI95" s="15">
        <v>0.96922674396446518</v>
      </c>
      <c r="AJ95" s="15">
        <v>5.2443301223923815E-2</v>
      </c>
      <c r="AK95" s="15">
        <v>5.6940549162726004</v>
      </c>
      <c r="AL95" s="15">
        <v>4.9044397298690152E-2</v>
      </c>
      <c r="AM95" s="15">
        <v>0</v>
      </c>
    </row>
    <row r="96" spans="1:39" x14ac:dyDescent="0.25">
      <c r="A96" s="13">
        <v>73871</v>
      </c>
      <c r="B96" s="13" t="s">
        <v>88</v>
      </c>
      <c r="C96" s="13" t="s">
        <v>77</v>
      </c>
      <c r="D96" s="13">
        <v>451150</v>
      </c>
      <c r="E96" s="13">
        <v>341015</v>
      </c>
      <c r="F96" s="13">
        <v>8</v>
      </c>
      <c r="G96" s="14">
        <v>0.24143999999999999</v>
      </c>
      <c r="H96" s="15">
        <v>24.83484</v>
      </c>
      <c r="I96" s="15">
        <v>45.834449999999997</v>
      </c>
      <c r="J96" s="15">
        <v>17.22428</v>
      </c>
      <c r="K96" s="16">
        <v>23</v>
      </c>
      <c r="L96" s="15">
        <v>3.0937800000000002</v>
      </c>
      <c r="M96" s="15">
        <v>1.55809</v>
      </c>
      <c r="N96" s="15">
        <v>5.0312900000000003</v>
      </c>
      <c r="O96" s="15">
        <v>0.91156000000000004</v>
      </c>
      <c r="P96" s="15">
        <v>2.0766786092339999E-2</v>
      </c>
      <c r="Q96" s="15">
        <v>0.57727285698162001</v>
      </c>
      <c r="R96" s="15">
        <v>1.6173457685219701</v>
      </c>
      <c r="S96" s="15">
        <v>1.61507</v>
      </c>
      <c r="T96" s="15">
        <v>4.9270933611E-4</v>
      </c>
      <c r="U96" s="15">
        <v>0</v>
      </c>
      <c r="V96" s="15">
        <v>0.24741308070294002</v>
      </c>
      <c r="W96" s="15">
        <v>2.923408727586E-2</v>
      </c>
      <c r="X96" s="15">
        <v>1.3293115403308502</v>
      </c>
      <c r="Y96" s="15">
        <v>8.9490614232720006E-2</v>
      </c>
      <c r="Z96" s="15">
        <v>1.16969196392514</v>
      </c>
      <c r="AA96" s="15">
        <v>0</v>
      </c>
      <c r="AB96" s="15">
        <v>1.1332314730530001E-2</v>
      </c>
      <c r="AC96" s="15">
        <v>9.5622108193200005E-3</v>
      </c>
      <c r="AD96" s="15">
        <v>7.5231423560757298</v>
      </c>
      <c r="AE96" s="15">
        <v>2.2154529598262371</v>
      </c>
      <c r="AF96" s="15">
        <v>12.088118392754383</v>
      </c>
      <c r="AG96" s="15">
        <v>1.251962996193172</v>
      </c>
      <c r="AH96" s="15">
        <v>0.22283358334780026</v>
      </c>
      <c r="AI96" s="15">
        <v>0.67223997326348028</v>
      </c>
      <c r="AJ96" s="15">
        <v>5.5832368608342446E-2</v>
      </c>
      <c r="AK96" s="15">
        <v>4.4208882016406106</v>
      </c>
      <c r="AL96" s="15">
        <v>7.2281524365971586E-2</v>
      </c>
      <c r="AM96" s="15">
        <v>0</v>
      </c>
    </row>
    <row r="97" spans="1:39" x14ac:dyDescent="0.25">
      <c r="A97" s="13">
        <v>73874</v>
      </c>
      <c r="B97" s="13" t="s">
        <v>88</v>
      </c>
      <c r="C97" s="13" t="s">
        <v>77</v>
      </c>
      <c r="D97" s="13">
        <v>451550</v>
      </c>
      <c r="E97" s="13">
        <v>342400</v>
      </c>
      <c r="F97" s="13">
        <v>8</v>
      </c>
      <c r="G97" s="14">
        <v>0.41729300000000003</v>
      </c>
      <c r="H97" s="15">
        <v>22.637119999999999</v>
      </c>
      <c r="I97" s="15">
        <v>49.448529999999998</v>
      </c>
      <c r="J97" s="15">
        <v>15.8864</v>
      </c>
      <c r="K97" s="16">
        <v>25</v>
      </c>
      <c r="L97" s="15">
        <v>3.0937800000000002</v>
      </c>
      <c r="M97" s="15">
        <v>1.55809</v>
      </c>
      <c r="N97" s="15">
        <v>5.0312900000000003</v>
      </c>
      <c r="O97" s="15">
        <v>0.85021000000000002</v>
      </c>
      <c r="P97" s="15">
        <v>1.545647435871E-2</v>
      </c>
      <c r="Q97" s="15">
        <v>0.50137737072675004</v>
      </c>
      <c r="R97" s="15">
        <v>1.2269374893835501</v>
      </c>
      <c r="S97" s="15">
        <v>1.4899199999999999</v>
      </c>
      <c r="T97" s="15">
        <v>4.0146686646E-4</v>
      </c>
      <c r="U97" s="15">
        <v>0</v>
      </c>
      <c r="V97" s="15">
        <v>0.17076940619694</v>
      </c>
      <c r="W97" s="15">
        <v>1.233598189668E-2</v>
      </c>
      <c r="X97" s="15">
        <v>0.94237047503913007</v>
      </c>
      <c r="Y97" s="15">
        <v>6.615079049625E-2</v>
      </c>
      <c r="Z97" s="15">
        <v>0.78048808538610004</v>
      </c>
      <c r="AA97" s="15">
        <v>0</v>
      </c>
      <c r="AB97" s="15">
        <v>8.9417620257000001E-3</v>
      </c>
      <c r="AC97" s="15">
        <v>7.77385841418E-3</v>
      </c>
      <c r="AD97" s="15">
        <v>6.8808136182336606</v>
      </c>
      <c r="AE97" s="15">
        <v>2.5174770655979359</v>
      </c>
      <c r="AF97" s="15">
        <v>15.840639024894775</v>
      </c>
      <c r="AG97" s="15">
        <v>1.5491067236720597</v>
      </c>
      <c r="AH97" s="15">
        <v>0.28912598620304969</v>
      </c>
      <c r="AI97" s="15">
        <v>0.94777720977921232</v>
      </c>
      <c r="AJ97" s="15">
        <v>5.1282701406187757E-2</v>
      </c>
      <c r="AK97" s="15">
        <v>5.5680422713060329</v>
      </c>
      <c r="AL97" s="15">
        <v>4.7959017140740294E-2</v>
      </c>
      <c r="AM97" s="15">
        <v>0</v>
      </c>
    </row>
    <row r="98" spans="1:39" x14ac:dyDescent="0.25">
      <c r="A98" s="13">
        <v>74204</v>
      </c>
      <c r="B98" s="13" t="s">
        <v>90</v>
      </c>
      <c r="C98" s="13" t="s">
        <v>77</v>
      </c>
      <c r="D98" s="13">
        <v>457210</v>
      </c>
      <c r="E98" s="13">
        <v>339420</v>
      </c>
      <c r="F98" s="13">
        <v>8</v>
      </c>
      <c r="G98" s="14">
        <v>0.54062999999999994</v>
      </c>
      <c r="H98" s="15">
        <v>48.564619999999998</v>
      </c>
      <c r="I98" s="15">
        <v>89.929130000000001</v>
      </c>
      <c r="J98" s="15">
        <v>29.501429999999999</v>
      </c>
      <c r="K98" s="16">
        <v>36</v>
      </c>
      <c r="L98" s="15">
        <v>3.07558</v>
      </c>
      <c r="M98" s="15">
        <v>1.5489299999999999</v>
      </c>
      <c r="N98" s="15">
        <v>5.0016999999999996</v>
      </c>
      <c r="O98" s="15">
        <v>1.26949</v>
      </c>
      <c r="P98" s="15">
        <v>9.7373963610479994E-2</v>
      </c>
      <c r="Q98" s="15">
        <v>8.4723012708568195</v>
      </c>
      <c r="R98" s="15">
        <v>1.4643503954128501</v>
      </c>
      <c r="S98" s="15">
        <v>3.4304100000000002</v>
      </c>
      <c r="T98" s="15">
        <v>1.8248493930000001E-4</v>
      </c>
      <c r="U98" s="15">
        <v>0</v>
      </c>
      <c r="V98" s="15">
        <v>1.9656000266820899</v>
      </c>
      <c r="W98" s="15">
        <v>4.0420414054949998E-2</v>
      </c>
      <c r="X98" s="15">
        <v>4.0752536644476001</v>
      </c>
      <c r="Y98" s="15">
        <v>6.886981609182001E-2</v>
      </c>
      <c r="Z98" s="15">
        <v>4.5337470744388497</v>
      </c>
      <c r="AA98" s="15">
        <v>0</v>
      </c>
      <c r="AB98" s="15">
        <v>9.543962325390001E-3</v>
      </c>
      <c r="AC98" s="15">
        <v>1.045638702189E-2</v>
      </c>
      <c r="AD98" s="15">
        <v>13.500418294353301</v>
      </c>
      <c r="AE98" s="15">
        <v>2.4968368915089925</v>
      </c>
      <c r="AF98" s="15">
        <v>15.710765529075543</v>
      </c>
      <c r="AG98" s="15">
        <v>1.2522436411885065</v>
      </c>
      <c r="AH98" s="15">
        <v>0.10887744509071831</v>
      </c>
      <c r="AI98" s="15">
        <v>17.342412536057502</v>
      </c>
      <c r="AJ98" s="15">
        <v>4.0290676245723751E-2</v>
      </c>
      <c r="AK98" s="15">
        <v>4.3745782169077945</v>
      </c>
      <c r="AL98" s="15">
        <v>3.8505063925215528E-2</v>
      </c>
      <c r="AM98" s="15">
        <v>0</v>
      </c>
    </row>
    <row r="99" spans="1:39" x14ac:dyDescent="0.25">
      <c r="A99" s="13">
        <v>75214</v>
      </c>
      <c r="B99" s="13" t="s">
        <v>95</v>
      </c>
      <c r="C99" s="13" t="s">
        <v>84</v>
      </c>
      <c r="D99" s="13">
        <v>456300</v>
      </c>
      <c r="E99" s="13">
        <v>336380</v>
      </c>
      <c r="F99" s="13">
        <v>8</v>
      </c>
      <c r="G99" s="14">
        <v>1.3118680000000003</v>
      </c>
      <c r="H99" s="15">
        <v>26.221579999999999</v>
      </c>
      <c r="I99" s="15">
        <v>62.329740000000001</v>
      </c>
      <c r="J99" s="15">
        <v>18.035630000000001</v>
      </c>
      <c r="K99" s="16">
        <v>29</v>
      </c>
      <c r="L99" s="15">
        <v>3.07558</v>
      </c>
      <c r="M99" s="15">
        <v>1.5489299999999999</v>
      </c>
      <c r="N99" s="15">
        <v>5.0016999999999996</v>
      </c>
      <c r="O99" s="15">
        <v>1.2108699999999999</v>
      </c>
      <c r="P99" s="15">
        <v>2.315733879717E-2</v>
      </c>
      <c r="Q99" s="15">
        <v>0.81724055216112002</v>
      </c>
      <c r="R99" s="15">
        <v>1.1780497741450802</v>
      </c>
      <c r="S99" s="15">
        <v>1.63754</v>
      </c>
      <c r="T99" s="15">
        <v>0</v>
      </c>
      <c r="U99" s="15">
        <v>0</v>
      </c>
      <c r="V99" s="15">
        <v>0.66278529953760001</v>
      </c>
      <c r="W99" s="15">
        <v>5.2354929085170004E-2</v>
      </c>
      <c r="X99" s="15">
        <v>1.4108458112100899</v>
      </c>
      <c r="Y99" s="15">
        <v>8.1497773891379993E-2</v>
      </c>
      <c r="Z99" s="15">
        <v>1.2506605314925501</v>
      </c>
      <c r="AA99" s="15">
        <v>0</v>
      </c>
      <c r="AB99" s="15">
        <v>9.8541867222000003E-3</v>
      </c>
      <c r="AC99" s="15">
        <v>7.3723915477200003E-3</v>
      </c>
      <c r="AD99" s="15">
        <v>8.2531368587575198</v>
      </c>
      <c r="AE99" s="15">
        <v>3.6998380550282857</v>
      </c>
      <c r="AF99" s="15">
        <v>21.062741624454727</v>
      </c>
      <c r="AG99" s="15">
        <v>1.9820238744124246</v>
      </c>
      <c r="AH99" s="15">
        <v>0.81517766654877244</v>
      </c>
      <c r="AI99" s="15">
        <v>1.8709287965320698</v>
      </c>
      <c r="AJ99" s="15">
        <v>7.5061189308843368E-2</v>
      </c>
      <c r="AK99" s="15">
        <v>6.5492903528672572</v>
      </c>
      <c r="AL99" s="15">
        <v>5.309844084763421E-2</v>
      </c>
      <c r="AM99" s="15">
        <v>0</v>
      </c>
    </row>
    <row r="100" spans="1:39" x14ac:dyDescent="0.25">
      <c r="A100" s="13">
        <v>75215</v>
      </c>
      <c r="B100" s="13" t="s">
        <v>95</v>
      </c>
      <c r="C100" s="13" t="s">
        <v>84</v>
      </c>
      <c r="D100" s="13">
        <v>456320</v>
      </c>
      <c r="E100" s="13">
        <v>336280</v>
      </c>
      <c r="F100" s="13">
        <v>8</v>
      </c>
      <c r="G100" s="14">
        <v>0.49232600000000004</v>
      </c>
      <c r="H100" s="15">
        <v>26.221579999999999</v>
      </c>
      <c r="I100" s="15">
        <v>38.780520000000003</v>
      </c>
      <c r="J100" s="15">
        <v>18.035630000000001</v>
      </c>
      <c r="K100" s="16">
        <v>20</v>
      </c>
      <c r="L100" s="15">
        <v>3.07558</v>
      </c>
      <c r="M100" s="15">
        <v>1.5489299999999999</v>
      </c>
      <c r="N100" s="15">
        <v>5.0016999999999996</v>
      </c>
      <c r="O100" s="15">
        <v>1.2108699999999999</v>
      </c>
      <c r="P100" s="15">
        <v>2.315733879717E-2</v>
      </c>
      <c r="Q100" s="15">
        <v>0.81724055216112002</v>
      </c>
      <c r="R100" s="15">
        <v>1.1780497741450802</v>
      </c>
      <c r="S100" s="15">
        <v>1.63754</v>
      </c>
      <c r="T100" s="15">
        <v>0</v>
      </c>
      <c r="U100" s="15">
        <v>0</v>
      </c>
      <c r="V100" s="15">
        <v>0.66278529953760001</v>
      </c>
      <c r="W100" s="15">
        <v>5.2354929085170004E-2</v>
      </c>
      <c r="X100" s="15">
        <v>1.4108458112100899</v>
      </c>
      <c r="Y100" s="15">
        <v>8.1497773891379993E-2</v>
      </c>
      <c r="Z100" s="15">
        <v>1.2506605314925501</v>
      </c>
      <c r="AA100" s="15">
        <v>0</v>
      </c>
      <c r="AB100" s="15">
        <v>9.8541867222000003E-3</v>
      </c>
      <c r="AC100" s="15">
        <v>7.3723915477200003E-3</v>
      </c>
      <c r="AD100" s="15">
        <v>8.2531368587575198</v>
      </c>
      <c r="AE100" s="15">
        <v>1.2874127028636815</v>
      </c>
      <c r="AF100" s="15">
        <v>7.3290886577064827</v>
      </c>
      <c r="AG100" s="15">
        <v>0.68781889407467223</v>
      </c>
      <c r="AH100" s="15">
        <v>0.28451645629869715</v>
      </c>
      <c r="AI100" s="15">
        <v>0.6458575099538244</v>
      </c>
      <c r="AJ100" s="15">
        <v>2.6126914321004259E-2</v>
      </c>
      <c r="AK100" s="15">
        <v>2.2796434414153741</v>
      </c>
      <c r="AL100" s="15">
        <v>1.8475423366263309E-2</v>
      </c>
      <c r="AM100" s="15">
        <v>0</v>
      </c>
    </row>
    <row r="101" spans="1:39" x14ac:dyDescent="0.25">
      <c r="A101" s="13">
        <v>75216</v>
      </c>
      <c r="B101" s="13" t="s">
        <v>82</v>
      </c>
      <c r="C101" s="13" t="s">
        <v>77</v>
      </c>
      <c r="D101" s="13">
        <v>454350</v>
      </c>
      <c r="E101" s="13">
        <v>340050</v>
      </c>
      <c r="F101" s="13">
        <v>8</v>
      </c>
      <c r="G101" s="14">
        <v>0.83865699999999987</v>
      </c>
      <c r="H101" s="15">
        <v>29.61074</v>
      </c>
      <c r="I101" s="15">
        <v>101.17169</v>
      </c>
      <c r="J101" s="15">
        <v>19.973549999999999</v>
      </c>
      <c r="K101" s="16">
        <v>42</v>
      </c>
      <c r="L101" s="15">
        <v>3.0937800000000002</v>
      </c>
      <c r="M101" s="15">
        <v>1.55809</v>
      </c>
      <c r="N101" s="15">
        <v>5.0312900000000003</v>
      </c>
      <c r="O101" s="15">
        <v>1.29457</v>
      </c>
      <c r="P101" s="15">
        <v>0.10848729641385001</v>
      </c>
      <c r="Q101" s="15">
        <v>0.97784554723905015</v>
      </c>
      <c r="R101" s="15">
        <v>1.8951243431244302</v>
      </c>
      <c r="S101" s="15">
        <v>1.80142</v>
      </c>
      <c r="T101" s="15">
        <v>3.2847289074000005E-4</v>
      </c>
      <c r="U101" s="15">
        <v>0</v>
      </c>
      <c r="V101" s="15">
        <v>0.30933022060742998</v>
      </c>
      <c r="W101" s="15">
        <v>3.3923950215869997E-2</v>
      </c>
      <c r="X101" s="15">
        <v>1.5136030805299199</v>
      </c>
      <c r="Y101" s="15">
        <v>7.9618179016590004E-2</v>
      </c>
      <c r="Z101" s="15">
        <v>2.66101363336653</v>
      </c>
      <c r="AA101" s="15">
        <v>0</v>
      </c>
      <c r="AB101" s="15">
        <v>1.233598189668E-2</v>
      </c>
      <c r="AC101" s="15">
        <v>1.0949096358E-2</v>
      </c>
      <c r="AD101" s="15">
        <v>9.2290115686521297</v>
      </c>
      <c r="AE101" s="15">
        <v>6.4995193353355738</v>
      </c>
      <c r="AF101" s="15">
        <v>40.896714029019861</v>
      </c>
      <c r="AG101" s="15">
        <v>4.1971795393152895</v>
      </c>
      <c r="AH101" s="15">
        <v>0.85110518577740235</v>
      </c>
      <c r="AI101" s="15">
        <v>6.9355261994134443</v>
      </c>
      <c r="AJ101" s="15">
        <v>0.11033476053256824</v>
      </c>
      <c r="AK101" s="15">
        <v>11.979646036463306</v>
      </c>
      <c r="AL101" s="15">
        <v>9.0924914142571756E-2</v>
      </c>
      <c r="AM101" s="15">
        <v>0</v>
      </c>
    </row>
    <row r="102" spans="1:39" x14ac:dyDescent="0.25">
      <c r="A102" s="13">
        <v>75217</v>
      </c>
      <c r="B102" s="13" t="s">
        <v>80</v>
      </c>
      <c r="C102" s="13" t="s">
        <v>77</v>
      </c>
      <c r="D102" s="13">
        <v>456650</v>
      </c>
      <c r="E102" s="13">
        <v>340140</v>
      </c>
      <c r="F102" s="13">
        <v>8</v>
      </c>
      <c r="G102" s="14">
        <v>0.34882799999999997</v>
      </c>
      <c r="H102" s="15">
        <v>33.146569999999997</v>
      </c>
      <c r="I102" s="15">
        <v>54.290129999999998</v>
      </c>
      <c r="J102" s="15">
        <v>21.9207</v>
      </c>
      <c r="K102" s="16">
        <v>26</v>
      </c>
      <c r="L102" s="15">
        <v>3.10154</v>
      </c>
      <c r="M102" s="15">
        <v>1.5620000000000001</v>
      </c>
      <c r="N102" s="15">
        <v>5.0439100000000003</v>
      </c>
      <c r="O102" s="15">
        <v>1.3753500000000001</v>
      </c>
      <c r="P102" s="15">
        <v>0.25000436684100003</v>
      </c>
      <c r="Q102" s="15">
        <v>2.9507449714931404</v>
      </c>
      <c r="R102" s="15">
        <v>1.9781732389998601</v>
      </c>
      <c r="S102" s="15">
        <v>1.90473</v>
      </c>
      <c r="T102" s="15">
        <v>3.1022439681000001E-4</v>
      </c>
      <c r="U102" s="15">
        <v>0</v>
      </c>
      <c r="V102" s="15">
        <v>0.57718161451197003</v>
      </c>
      <c r="W102" s="15">
        <v>3.6715969787159998E-2</v>
      </c>
      <c r="X102" s="15">
        <v>2.4221773448106898</v>
      </c>
      <c r="Y102" s="15">
        <v>7.071291397875E-2</v>
      </c>
      <c r="Z102" s="15">
        <v>1.5437495925022802</v>
      </c>
      <c r="AA102" s="15">
        <v>0</v>
      </c>
      <c r="AB102" s="15">
        <v>1.0511132503680002E-2</v>
      </c>
      <c r="AC102" s="15">
        <v>1.3960097856449999E-2</v>
      </c>
      <c r="AD102" s="15">
        <v>10.30477853431956</v>
      </c>
      <c r="AE102" s="15">
        <v>1.3075708014279748</v>
      </c>
      <c r="AF102" s="15">
        <v>8.2275852074121474</v>
      </c>
      <c r="AG102" s="15">
        <v>0.85109138292419095</v>
      </c>
      <c r="AH102" s="15">
        <v>8.8806552625683002E-2</v>
      </c>
      <c r="AI102" s="15">
        <v>7.7972344721689693</v>
      </c>
      <c r="AJ102" s="15">
        <v>2.5927600903116819E-2</v>
      </c>
      <c r="AK102" s="15">
        <v>2.8151008793130332</v>
      </c>
      <c r="AL102" s="15">
        <v>3.0243103224886322E-2</v>
      </c>
      <c r="AM102" s="15">
        <v>0</v>
      </c>
    </row>
    <row r="103" spans="1:39" x14ac:dyDescent="0.25">
      <c r="A103" s="13">
        <v>75218</v>
      </c>
      <c r="B103" s="13" t="s">
        <v>80</v>
      </c>
      <c r="C103" s="13" t="s">
        <v>77</v>
      </c>
      <c r="D103" s="13">
        <v>456800</v>
      </c>
      <c r="E103" s="13">
        <v>340070</v>
      </c>
      <c r="F103" s="13">
        <v>8</v>
      </c>
      <c r="G103" s="14">
        <v>0.35219600000000001</v>
      </c>
      <c r="H103" s="15">
        <v>33.146569999999997</v>
      </c>
      <c r="I103" s="15">
        <v>54.886299999999999</v>
      </c>
      <c r="J103" s="15">
        <v>21.9207</v>
      </c>
      <c r="K103" s="16">
        <v>26</v>
      </c>
      <c r="L103" s="15">
        <v>3.10154</v>
      </c>
      <c r="M103" s="15">
        <v>1.5620000000000001</v>
      </c>
      <c r="N103" s="15">
        <v>5.0439100000000003</v>
      </c>
      <c r="O103" s="15">
        <v>1.3753500000000001</v>
      </c>
      <c r="P103" s="15">
        <v>0.25000436684100003</v>
      </c>
      <c r="Q103" s="15">
        <v>2.9507449714931404</v>
      </c>
      <c r="R103" s="15">
        <v>1.9781732389998601</v>
      </c>
      <c r="S103" s="15">
        <v>1.90473</v>
      </c>
      <c r="T103" s="15">
        <v>3.1022439681000001E-4</v>
      </c>
      <c r="U103" s="15">
        <v>0</v>
      </c>
      <c r="V103" s="15">
        <v>0.57718161451197003</v>
      </c>
      <c r="W103" s="15">
        <v>3.6715969787159998E-2</v>
      </c>
      <c r="X103" s="15">
        <v>2.4221773448106898</v>
      </c>
      <c r="Y103" s="15">
        <v>7.071291397875E-2</v>
      </c>
      <c r="Z103" s="15">
        <v>1.5437495925022802</v>
      </c>
      <c r="AA103" s="15">
        <v>0</v>
      </c>
      <c r="AB103" s="15">
        <v>1.0511132503680002E-2</v>
      </c>
      <c r="AC103" s="15">
        <v>1.3960097856449999E-2</v>
      </c>
      <c r="AD103" s="15">
        <v>10.30477853431956</v>
      </c>
      <c r="AE103" s="15">
        <v>1.359224992648967</v>
      </c>
      <c r="AF103" s="15">
        <v>8.5526071940812809</v>
      </c>
      <c r="AG103" s="15">
        <v>0.9104677837359515</v>
      </c>
      <c r="AH103" s="15">
        <v>0.10280772433104862</v>
      </c>
      <c r="AI103" s="15">
        <v>8.9145417730148733</v>
      </c>
      <c r="AJ103" s="15">
        <v>1.7194407449530689E-2</v>
      </c>
      <c r="AK103" s="15">
        <v>1.8668904890703435</v>
      </c>
      <c r="AL103" s="15">
        <v>1.5995635668004167E-2</v>
      </c>
      <c r="AM103" s="15">
        <v>0</v>
      </c>
    </row>
    <row r="104" spans="1:39" x14ac:dyDescent="0.25">
      <c r="A104" s="13">
        <v>75219</v>
      </c>
      <c r="B104" s="13" t="s">
        <v>81</v>
      </c>
      <c r="C104" s="13" t="s">
        <v>77</v>
      </c>
      <c r="D104" s="13">
        <v>457550</v>
      </c>
      <c r="E104" s="13">
        <v>340300</v>
      </c>
      <c r="F104" s="13">
        <v>8</v>
      </c>
      <c r="G104" s="14">
        <v>0.190272</v>
      </c>
      <c r="H104" s="15">
        <v>36.505839999999999</v>
      </c>
      <c r="I104" s="15">
        <v>60.314700000000002</v>
      </c>
      <c r="J104" s="15">
        <v>23.727709999999998</v>
      </c>
      <c r="K104" s="16">
        <v>28</v>
      </c>
      <c r="L104" s="15">
        <v>3.10154</v>
      </c>
      <c r="M104" s="15">
        <v>1.5620000000000001</v>
      </c>
      <c r="N104" s="15">
        <v>5.0439100000000003</v>
      </c>
      <c r="O104" s="15">
        <v>1.3227800000000001</v>
      </c>
      <c r="P104" s="15">
        <v>0.10538505244575001</v>
      </c>
      <c r="Q104" s="15">
        <v>4.1808029533387208</v>
      </c>
      <c r="R104" s="15">
        <v>1.64762001995184</v>
      </c>
      <c r="S104" s="15">
        <v>2.3146599999999999</v>
      </c>
      <c r="T104" s="15">
        <v>2.9197590288000002E-4</v>
      </c>
      <c r="U104" s="15">
        <v>0</v>
      </c>
      <c r="V104" s="15">
        <v>0.71014014128595004</v>
      </c>
      <c r="W104" s="15">
        <v>3.6989697196109998E-2</v>
      </c>
      <c r="X104" s="15">
        <v>2.9647780633253102</v>
      </c>
      <c r="Y104" s="15">
        <v>7.1150877833069989E-2</v>
      </c>
      <c r="Z104" s="15">
        <v>1.68052205450763</v>
      </c>
      <c r="AA104" s="15">
        <v>0</v>
      </c>
      <c r="AB104" s="15">
        <v>1.065712045512E-2</v>
      </c>
      <c r="AC104" s="15">
        <v>1.361337647178E-2</v>
      </c>
      <c r="AD104" s="15">
        <v>11.739000666253981</v>
      </c>
      <c r="AE104" s="15">
        <v>2.0543302575723246</v>
      </c>
      <c r="AF104" s="15">
        <v>12.92639543486492</v>
      </c>
      <c r="AG104" s="15">
        <v>1.6408245791503433</v>
      </c>
      <c r="AH104" s="15">
        <v>2.9750630131504446E-2</v>
      </c>
      <c r="AI104" s="15">
        <v>1.9699865566119816</v>
      </c>
      <c r="AJ104" s="15">
        <v>4.7122824988180267E-2</v>
      </c>
      <c r="AK104" s="15">
        <v>5.1163818262874301</v>
      </c>
      <c r="AL104" s="15">
        <v>2.4067890393317984E-2</v>
      </c>
      <c r="AM104" s="15">
        <v>0</v>
      </c>
    </row>
    <row r="105" spans="1:39" x14ac:dyDescent="0.25">
      <c r="A105" s="13">
        <v>75220</v>
      </c>
      <c r="B105" s="13" t="s">
        <v>81</v>
      </c>
      <c r="C105" s="13" t="s">
        <v>77</v>
      </c>
      <c r="D105" s="13">
        <v>457600</v>
      </c>
      <c r="E105" s="13">
        <v>340170</v>
      </c>
      <c r="F105" s="13">
        <v>8</v>
      </c>
      <c r="G105" s="14">
        <v>0.25612199999999996</v>
      </c>
      <c r="H105" s="15">
        <v>36.505839999999999</v>
      </c>
      <c r="I105" s="15">
        <v>47.097250000000003</v>
      </c>
      <c r="J105" s="15">
        <v>23.727709999999998</v>
      </c>
      <c r="K105" s="16">
        <v>24</v>
      </c>
      <c r="L105" s="15">
        <v>3.10154</v>
      </c>
      <c r="M105" s="15">
        <v>1.5620000000000001</v>
      </c>
      <c r="N105" s="15">
        <v>5.0439100000000003</v>
      </c>
      <c r="O105" s="15">
        <v>1.3227800000000001</v>
      </c>
      <c r="P105" s="15">
        <v>0.10538505244575001</v>
      </c>
      <c r="Q105" s="15">
        <v>4.1808029533387208</v>
      </c>
      <c r="R105" s="15">
        <v>1.64762001995184</v>
      </c>
      <c r="S105" s="15">
        <v>2.3146599999999999</v>
      </c>
      <c r="T105" s="15">
        <v>2.9197590288000002E-4</v>
      </c>
      <c r="U105" s="15">
        <v>0</v>
      </c>
      <c r="V105" s="15">
        <v>0.71014014128595004</v>
      </c>
      <c r="W105" s="15">
        <v>3.6989697196109998E-2</v>
      </c>
      <c r="X105" s="15">
        <v>2.9647780633253102</v>
      </c>
      <c r="Y105" s="15">
        <v>7.1150877833069989E-2</v>
      </c>
      <c r="Z105" s="15">
        <v>1.68052205450763</v>
      </c>
      <c r="AA105" s="15">
        <v>0</v>
      </c>
      <c r="AB105" s="15">
        <v>1.065712045512E-2</v>
      </c>
      <c r="AC105" s="15">
        <v>1.361337647178E-2</v>
      </c>
      <c r="AD105" s="15">
        <v>11.739000666253981</v>
      </c>
      <c r="AE105" s="15">
        <v>0.4275786842782755</v>
      </c>
      <c r="AF105" s="15">
        <v>2.690439442308445</v>
      </c>
      <c r="AG105" s="15">
        <v>0.48951245303994922</v>
      </c>
      <c r="AH105" s="15">
        <v>1.0556629255532282E-2</v>
      </c>
      <c r="AI105" s="15">
        <v>6.1464973562214338</v>
      </c>
      <c r="AJ105" s="15">
        <v>7.4826317186261664E-3</v>
      </c>
      <c r="AK105" s="15">
        <v>0.81243008982554665</v>
      </c>
      <c r="AL105" s="15">
        <v>6.9127133521952227E-3</v>
      </c>
      <c r="AM105" s="15">
        <v>0</v>
      </c>
    </row>
    <row r="106" spans="1:39" x14ac:dyDescent="0.25">
      <c r="A106" s="13">
        <v>75221</v>
      </c>
      <c r="B106" s="13" t="s">
        <v>90</v>
      </c>
      <c r="C106" s="13" t="s">
        <v>77</v>
      </c>
      <c r="D106" s="13">
        <v>457600</v>
      </c>
      <c r="E106" s="13">
        <v>340110</v>
      </c>
      <c r="F106" s="13">
        <v>8</v>
      </c>
      <c r="G106" s="14">
        <v>0.217719</v>
      </c>
      <c r="H106" s="15">
        <v>36.505839999999999</v>
      </c>
      <c r="I106" s="15">
        <v>71.665409999999994</v>
      </c>
      <c r="J106" s="15">
        <v>23.727709999999998</v>
      </c>
      <c r="K106" s="16">
        <v>32</v>
      </c>
      <c r="L106" s="15">
        <v>3.10154</v>
      </c>
      <c r="M106" s="15">
        <v>1.5620000000000001</v>
      </c>
      <c r="N106" s="15">
        <v>5.0439100000000003</v>
      </c>
      <c r="O106" s="15">
        <v>1.3227800000000001</v>
      </c>
      <c r="P106" s="15">
        <v>0.10538505244575001</v>
      </c>
      <c r="Q106" s="15">
        <v>4.1808029533387208</v>
      </c>
      <c r="R106" s="15">
        <v>1.64762001995184</v>
      </c>
      <c r="S106" s="15">
        <v>2.3146599999999999</v>
      </c>
      <c r="T106" s="15">
        <v>2.9197590288000002E-4</v>
      </c>
      <c r="U106" s="15">
        <v>0</v>
      </c>
      <c r="V106" s="15">
        <v>0.71014014128595004</v>
      </c>
      <c r="W106" s="15">
        <v>3.6989697196109998E-2</v>
      </c>
      <c r="X106" s="15">
        <v>2.9647780633253102</v>
      </c>
      <c r="Y106" s="15">
        <v>7.1150877833069989E-2</v>
      </c>
      <c r="Z106" s="15">
        <v>1.68052205450763</v>
      </c>
      <c r="AA106" s="15">
        <v>0</v>
      </c>
      <c r="AB106" s="15">
        <v>1.065712045512E-2</v>
      </c>
      <c r="AC106" s="15">
        <v>1.361337647178E-2</v>
      </c>
      <c r="AD106" s="15">
        <v>11.739000666253981</v>
      </c>
      <c r="AE106" s="15">
        <v>2.6433525324053577</v>
      </c>
      <c r="AF106" s="15">
        <v>16.632681128886258</v>
      </c>
      <c r="AG106" s="15">
        <v>2.0233338944700843</v>
      </c>
      <c r="AH106" s="15">
        <v>9.1296606170047034E-2</v>
      </c>
      <c r="AI106" s="15">
        <v>7.3653067553031857</v>
      </c>
      <c r="AJ106" s="15">
        <v>5.8088764968827054E-2</v>
      </c>
      <c r="AK106" s="15">
        <v>6.3070136706051878</v>
      </c>
      <c r="AL106" s="15">
        <v>3.8496647191047055E-2</v>
      </c>
      <c r="AM106" s="15">
        <v>0</v>
      </c>
    </row>
    <row r="107" spans="1:39" x14ac:dyDescent="0.25">
      <c r="A107" s="13">
        <v>75222</v>
      </c>
      <c r="B107" s="13" t="s">
        <v>90</v>
      </c>
      <c r="C107" s="13" t="s">
        <v>77</v>
      </c>
      <c r="D107" s="13">
        <v>457700</v>
      </c>
      <c r="E107" s="13">
        <v>340100</v>
      </c>
      <c r="F107" s="13">
        <v>8</v>
      </c>
      <c r="G107" s="14">
        <v>0.24546499999999999</v>
      </c>
      <c r="H107" s="15">
        <v>36.505839999999999</v>
      </c>
      <c r="I107" s="15">
        <v>51.720269999999999</v>
      </c>
      <c r="J107" s="15">
        <v>23.727709999999998</v>
      </c>
      <c r="K107" s="16">
        <v>25</v>
      </c>
      <c r="L107" s="15">
        <v>3.10154</v>
      </c>
      <c r="M107" s="15">
        <v>1.5620000000000001</v>
      </c>
      <c r="N107" s="15">
        <v>5.0439100000000003</v>
      </c>
      <c r="O107" s="15">
        <v>1.3227800000000001</v>
      </c>
      <c r="P107" s="15">
        <v>0.10538505244575001</v>
      </c>
      <c r="Q107" s="15">
        <v>4.1808029533387208</v>
      </c>
      <c r="R107" s="15">
        <v>1.64762001995184</v>
      </c>
      <c r="S107" s="15">
        <v>2.3146599999999999</v>
      </c>
      <c r="T107" s="15">
        <v>2.9197590288000002E-4</v>
      </c>
      <c r="U107" s="15">
        <v>0</v>
      </c>
      <c r="V107" s="15">
        <v>0.71014014128595004</v>
      </c>
      <c r="W107" s="15">
        <v>3.6989697196109998E-2</v>
      </c>
      <c r="X107" s="15">
        <v>2.9647780633253102</v>
      </c>
      <c r="Y107" s="15">
        <v>7.1150877833069989E-2</v>
      </c>
      <c r="Z107" s="15">
        <v>1.68052205450763</v>
      </c>
      <c r="AA107" s="15">
        <v>0</v>
      </c>
      <c r="AB107" s="15">
        <v>1.065712045512E-2</v>
      </c>
      <c r="AC107" s="15">
        <v>1.361337647178E-2</v>
      </c>
      <c r="AD107" s="15">
        <v>11.739000666253981</v>
      </c>
      <c r="AE107" s="15">
        <v>1.1439536641484831</v>
      </c>
      <c r="AF107" s="15">
        <v>7.198062418367198</v>
      </c>
      <c r="AG107" s="15">
        <v>0.87391070118375525</v>
      </c>
      <c r="AH107" s="15">
        <v>3.8793038164445362E-2</v>
      </c>
      <c r="AI107" s="15">
        <v>3.1883410027874679</v>
      </c>
      <c r="AJ107" s="15">
        <v>2.5140403091789887E-2</v>
      </c>
      <c r="AK107" s="15">
        <v>2.7296305244143926</v>
      </c>
      <c r="AL107" s="15">
        <v>1.6598247842469094E-2</v>
      </c>
      <c r="AM107" s="15">
        <v>0</v>
      </c>
    </row>
    <row r="108" spans="1:39" x14ac:dyDescent="0.25">
      <c r="A108" s="13">
        <v>75223</v>
      </c>
      <c r="B108" s="13" t="s">
        <v>90</v>
      </c>
      <c r="C108" s="13" t="s">
        <v>77</v>
      </c>
      <c r="D108" s="13">
        <v>457850</v>
      </c>
      <c r="E108" s="13">
        <v>339940</v>
      </c>
      <c r="F108" s="13">
        <v>8</v>
      </c>
      <c r="G108" s="14">
        <v>0.24273399999999998</v>
      </c>
      <c r="H108" s="15">
        <v>48.564619999999998</v>
      </c>
      <c r="I108" s="15">
        <v>56.644669999999998</v>
      </c>
      <c r="J108" s="15">
        <v>29.501429999999999</v>
      </c>
      <c r="K108" s="16">
        <v>30</v>
      </c>
      <c r="L108" s="15">
        <v>3.07558</v>
      </c>
      <c r="M108" s="15">
        <v>1.5489299999999999</v>
      </c>
      <c r="N108" s="15">
        <v>5.0016999999999996</v>
      </c>
      <c r="O108" s="15">
        <v>1.26949</v>
      </c>
      <c r="P108" s="15">
        <v>9.7373963610479994E-2</v>
      </c>
      <c r="Q108" s="15">
        <v>8.4723012708568195</v>
      </c>
      <c r="R108" s="15">
        <v>1.4643503954128501</v>
      </c>
      <c r="S108" s="15">
        <v>3.4304100000000002</v>
      </c>
      <c r="T108" s="15">
        <v>1.8248493930000001E-4</v>
      </c>
      <c r="U108" s="15">
        <v>0</v>
      </c>
      <c r="V108" s="15">
        <v>1.9656000266820899</v>
      </c>
      <c r="W108" s="15">
        <v>4.0420414054949998E-2</v>
      </c>
      <c r="X108" s="15">
        <v>4.0752536644476001</v>
      </c>
      <c r="Y108" s="15">
        <v>6.886981609182001E-2</v>
      </c>
      <c r="Z108" s="15">
        <v>4.5337470744388497</v>
      </c>
      <c r="AA108" s="15">
        <v>0</v>
      </c>
      <c r="AB108" s="15">
        <v>9.543962325390001E-3</v>
      </c>
      <c r="AC108" s="15">
        <v>1.045638702189E-2</v>
      </c>
      <c r="AD108" s="15">
        <v>13.500418294353301</v>
      </c>
      <c r="AE108" s="15">
        <v>0.27496778220897578</v>
      </c>
      <c r="AF108" s="15">
        <v>1.7301708289500299</v>
      </c>
      <c r="AG108" s="15">
        <v>0.17874004178918632</v>
      </c>
      <c r="AH108" s="15">
        <v>7.8634575664838224E-3</v>
      </c>
      <c r="AI108" s="15">
        <v>5.2269769856698494</v>
      </c>
      <c r="AJ108" s="15">
        <v>5.942833194614772E-3</v>
      </c>
      <c r="AK108" s="15">
        <v>0.64524577550712059</v>
      </c>
      <c r="AL108" s="15">
        <v>1.0142295113740344E-2</v>
      </c>
      <c r="AM108" s="15">
        <v>0</v>
      </c>
    </row>
    <row r="109" spans="1:39" x14ac:dyDescent="0.25">
      <c r="A109" s="13">
        <v>75225</v>
      </c>
      <c r="B109" s="13" t="s">
        <v>90</v>
      </c>
      <c r="C109" s="13" t="s">
        <v>77</v>
      </c>
      <c r="D109" s="13">
        <v>457860</v>
      </c>
      <c r="E109" s="13">
        <v>339560</v>
      </c>
      <c r="F109" s="13">
        <v>8</v>
      </c>
      <c r="G109" s="14">
        <v>0.51618099999999989</v>
      </c>
      <c r="H109" s="15">
        <v>48.564619999999998</v>
      </c>
      <c r="I109" s="15">
        <v>85.481610000000003</v>
      </c>
      <c r="J109" s="15">
        <v>29.501429999999999</v>
      </c>
      <c r="K109" s="16">
        <v>36</v>
      </c>
      <c r="L109" s="15">
        <v>3.07558</v>
      </c>
      <c r="M109" s="15">
        <v>1.5489299999999999</v>
      </c>
      <c r="N109" s="15">
        <v>5.0016999999999996</v>
      </c>
      <c r="O109" s="15">
        <v>1.26949</v>
      </c>
      <c r="P109" s="15">
        <v>9.7373963610479994E-2</v>
      </c>
      <c r="Q109" s="15">
        <v>8.4723012708568195</v>
      </c>
      <c r="R109" s="15">
        <v>1.4643503954128501</v>
      </c>
      <c r="S109" s="15">
        <v>3.4304100000000002</v>
      </c>
      <c r="T109" s="15">
        <v>1.8248493930000001E-4</v>
      </c>
      <c r="U109" s="15">
        <v>0</v>
      </c>
      <c r="V109" s="15">
        <v>1.9656000266820899</v>
      </c>
      <c r="W109" s="15">
        <v>4.0420414054949998E-2</v>
      </c>
      <c r="X109" s="15">
        <v>4.0752536644476001</v>
      </c>
      <c r="Y109" s="15">
        <v>6.886981609182001E-2</v>
      </c>
      <c r="Z109" s="15">
        <v>4.5337470744388497</v>
      </c>
      <c r="AA109" s="15">
        <v>0</v>
      </c>
      <c r="AB109" s="15">
        <v>9.543962325390001E-3</v>
      </c>
      <c r="AC109" s="15">
        <v>1.045638702189E-2</v>
      </c>
      <c r="AD109" s="15">
        <v>13.500418294353301</v>
      </c>
      <c r="AE109" s="15">
        <v>3.7321659008446568</v>
      </c>
      <c r="AF109" s="15">
        <v>23.483786058745938</v>
      </c>
      <c r="AG109" s="15">
        <v>1.6826259242902051</v>
      </c>
      <c r="AH109" s="15">
        <v>0.18993293847737214</v>
      </c>
      <c r="AI109" s="15">
        <v>1.9451431330405646</v>
      </c>
      <c r="AJ109" s="15">
        <v>5.3236439928826332E-2</v>
      </c>
      <c r="AK109" s="15">
        <v>5.780170306351744</v>
      </c>
      <c r="AL109" s="15">
        <v>4.9929298320703037E-2</v>
      </c>
      <c r="AM109" s="15">
        <v>0</v>
      </c>
    </row>
    <row r="110" spans="1:39" x14ac:dyDescent="0.25">
      <c r="A110" s="13">
        <v>77321</v>
      </c>
      <c r="B110" s="13" t="s">
        <v>79</v>
      </c>
      <c r="C110" s="13" t="s">
        <v>77</v>
      </c>
      <c r="D110" s="13">
        <v>446000</v>
      </c>
      <c r="E110" s="13">
        <v>346960</v>
      </c>
      <c r="F110" s="13">
        <v>8</v>
      </c>
      <c r="G110" s="14">
        <v>1.6430859999999998</v>
      </c>
      <c r="H110" s="15">
        <v>23.21932</v>
      </c>
      <c r="I110" s="15">
        <v>48.432980000000001</v>
      </c>
      <c r="J110" s="15">
        <v>16.18561</v>
      </c>
      <c r="K110" s="16">
        <v>24</v>
      </c>
      <c r="L110" s="15">
        <v>3.1134599999999999</v>
      </c>
      <c r="M110" s="15">
        <v>1.5680099999999999</v>
      </c>
      <c r="N110" s="15">
        <v>5.0632999999999999</v>
      </c>
      <c r="O110" s="15">
        <v>0.78732000000000002</v>
      </c>
      <c r="P110" s="15">
        <v>1.1022090333720001E-2</v>
      </c>
      <c r="Q110" s="15">
        <v>0.43759888444140005</v>
      </c>
      <c r="R110" s="15">
        <v>1.9397966562650701</v>
      </c>
      <c r="S110" s="15">
        <v>1.70347</v>
      </c>
      <c r="T110" s="15">
        <v>1.00366716615E-3</v>
      </c>
      <c r="U110" s="15">
        <v>0</v>
      </c>
      <c r="V110" s="15">
        <v>0.17611621491842999</v>
      </c>
      <c r="W110" s="15">
        <v>0</v>
      </c>
      <c r="X110" s="15">
        <v>1.5213586904501701</v>
      </c>
      <c r="Y110" s="15">
        <v>7.9289706125850012E-2</v>
      </c>
      <c r="Z110" s="15">
        <v>1.18034908438026</v>
      </c>
      <c r="AA110" s="15">
        <v>0</v>
      </c>
      <c r="AB110" s="15">
        <v>1.0693617442980001E-2</v>
      </c>
      <c r="AC110" s="15">
        <v>9.1789924467899995E-3</v>
      </c>
      <c r="AD110" s="15">
        <v>5.6173426440022505</v>
      </c>
      <c r="AE110" s="15">
        <v>2.0882296883907192</v>
      </c>
      <c r="AF110" s="15">
        <v>13.139699720366343</v>
      </c>
      <c r="AG110" s="15">
        <v>1.3830893377558577</v>
      </c>
      <c r="AH110" s="15">
        <v>0.16232891944511871</v>
      </c>
      <c r="AI110" s="15">
        <v>2.4838582674802532</v>
      </c>
      <c r="AJ110" s="15">
        <v>5.4181692244377452E-2</v>
      </c>
      <c r="AK110" s="15">
        <v>5.8828014998286839</v>
      </c>
      <c r="AL110" s="15">
        <v>1.9470874488651136E-2</v>
      </c>
      <c r="AM110" s="15">
        <v>0</v>
      </c>
    </row>
    <row r="111" spans="1:39" x14ac:dyDescent="0.25">
      <c r="A111" s="13">
        <v>77322</v>
      </c>
      <c r="B111" s="13" t="s">
        <v>79</v>
      </c>
      <c r="C111" s="13" t="s">
        <v>77</v>
      </c>
      <c r="D111" s="13">
        <v>443000</v>
      </c>
      <c r="E111" s="13">
        <v>346430</v>
      </c>
      <c r="F111" s="13">
        <v>8</v>
      </c>
      <c r="G111" s="14">
        <v>1.5814389999999998</v>
      </c>
      <c r="H111" s="15">
        <v>20.85369</v>
      </c>
      <c r="I111" s="15">
        <v>40.681269999999998</v>
      </c>
      <c r="J111" s="15">
        <v>14.711460000000001</v>
      </c>
      <c r="K111" s="16">
        <v>21</v>
      </c>
      <c r="L111" s="15">
        <v>3.1025</v>
      </c>
      <c r="M111" s="15">
        <v>1.5624899999999999</v>
      </c>
      <c r="N111" s="15">
        <v>5.0454800000000004</v>
      </c>
      <c r="O111" s="15">
        <v>0.75921000000000005</v>
      </c>
      <c r="P111" s="15">
        <v>7.1351611266300009E-3</v>
      </c>
      <c r="Q111" s="15">
        <v>0.36540784245432001</v>
      </c>
      <c r="R111" s="15">
        <v>1.64068559225844</v>
      </c>
      <c r="S111" s="15">
        <v>1.8282700000000001</v>
      </c>
      <c r="T111" s="15">
        <v>7.6643674506000003E-4</v>
      </c>
      <c r="U111" s="15">
        <v>0</v>
      </c>
      <c r="V111" s="15">
        <v>6.3577752852120001E-2</v>
      </c>
      <c r="W111" s="15">
        <v>0</v>
      </c>
      <c r="X111" s="15">
        <v>1.36683044385093</v>
      </c>
      <c r="Y111" s="15">
        <v>7.2939230238210001E-2</v>
      </c>
      <c r="Z111" s="15">
        <v>0.76357173151299007</v>
      </c>
      <c r="AA111" s="15">
        <v>0</v>
      </c>
      <c r="AB111" s="15">
        <v>9.08774997714E-3</v>
      </c>
      <c r="AC111" s="15">
        <v>7.6461189566700005E-3</v>
      </c>
      <c r="AD111" s="15">
        <v>4.2581035736262001</v>
      </c>
      <c r="AE111" s="15">
        <v>1.7624374439667496</v>
      </c>
      <c r="AF111" s="15">
        <v>11.089727781573472</v>
      </c>
      <c r="AG111" s="15">
        <v>1.275070742411984</v>
      </c>
      <c r="AH111" s="15">
        <v>0.31246030112763601</v>
      </c>
      <c r="AI111" s="15">
        <v>0.94719304908508983</v>
      </c>
      <c r="AJ111" s="15">
        <v>4.0265688091285459E-2</v>
      </c>
      <c r="AK111" s="15">
        <v>4.3718651168491141</v>
      </c>
      <c r="AL111" s="15">
        <v>2.855987689466653E-2</v>
      </c>
      <c r="AM111" s="15">
        <v>0</v>
      </c>
    </row>
    <row r="112" spans="1:39" x14ac:dyDescent="0.25">
      <c r="A112" s="13">
        <v>77323</v>
      </c>
      <c r="B112" s="13" t="s">
        <v>92</v>
      </c>
      <c r="C112" s="13" t="s">
        <v>77</v>
      </c>
      <c r="D112" s="13">
        <v>443780</v>
      </c>
      <c r="E112" s="13">
        <v>346000</v>
      </c>
      <c r="F112" s="13">
        <v>8</v>
      </c>
      <c r="G112" s="14">
        <v>2.4177390000000001</v>
      </c>
      <c r="H112" s="15">
        <v>19.138020000000001</v>
      </c>
      <c r="I112" s="15">
        <v>33.355870000000003</v>
      </c>
      <c r="J112" s="15">
        <v>13.61017</v>
      </c>
      <c r="K112" s="16">
        <v>18</v>
      </c>
      <c r="L112" s="15">
        <v>3.1025</v>
      </c>
      <c r="M112" s="15">
        <v>1.5624899999999999</v>
      </c>
      <c r="N112" s="15">
        <v>5.0454800000000004</v>
      </c>
      <c r="O112" s="15">
        <v>0.74892000000000003</v>
      </c>
      <c r="P112" s="15">
        <v>6.7884397419600007E-3</v>
      </c>
      <c r="Q112" s="15">
        <v>0.20109840310860003</v>
      </c>
      <c r="R112" s="15">
        <v>1.2602592392997298</v>
      </c>
      <c r="S112" s="15">
        <v>1.6853100000000001</v>
      </c>
      <c r="T112" s="15">
        <v>6.3869728755000001E-4</v>
      </c>
      <c r="U112" s="15">
        <v>0</v>
      </c>
      <c r="V112" s="15">
        <v>8.5037981713800004E-2</v>
      </c>
      <c r="W112" s="15">
        <v>0</v>
      </c>
      <c r="X112" s="15">
        <v>1.6289518106614502</v>
      </c>
      <c r="Y112" s="15">
        <v>6.8942810067540009E-2</v>
      </c>
      <c r="Z112" s="15">
        <v>0.74169178729092011</v>
      </c>
      <c r="AA112" s="15">
        <v>0</v>
      </c>
      <c r="AB112" s="15">
        <v>7.3541430537899998E-3</v>
      </c>
      <c r="AC112" s="15">
        <v>6.6789487783799999E-3</v>
      </c>
      <c r="AD112" s="15">
        <v>2.9859098192962499</v>
      </c>
      <c r="AE112" s="15">
        <v>1.374137598156596</v>
      </c>
      <c r="AF112" s="15">
        <v>8.6464412964828856</v>
      </c>
      <c r="AG112" s="15">
        <v>0.71777539330520512</v>
      </c>
      <c r="AH112" s="15">
        <v>3.0898592870545451E-2</v>
      </c>
      <c r="AI112" s="15">
        <v>0.79166864506076451</v>
      </c>
      <c r="AJ112" s="15">
        <v>2.3909601032611694E-2</v>
      </c>
      <c r="AK112" s="15">
        <v>2.5959956396443045</v>
      </c>
      <c r="AL112" s="15">
        <v>3.7023233447092144E-2</v>
      </c>
      <c r="AM112" s="15">
        <v>0</v>
      </c>
    </row>
    <row r="113" spans="1:39" x14ac:dyDescent="0.25">
      <c r="A113" s="13">
        <v>77427</v>
      </c>
      <c r="B113" s="13" t="s">
        <v>96</v>
      </c>
      <c r="C113" s="13" t="s">
        <v>77</v>
      </c>
      <c r="D113" s="13">
        <v>459000</v>
      </c>
      <c r="E113" s="13">
        <v>336280</v>
      </c>
      <c r="F113" s="13">
        <v>8</v>
      </c>
      <c r="G113" s="14">
        <v>2.3885130000000001</v>
      </c>
      <c r="H113" s="15">
        <v>20.357279999999999</v>
      </c>
      <c r="I113" s="15">
        <v>33.872920000000001</v>
      </c>
      <c r="J113" s="15">
        <v>14.42071</v>
      </c>
      <c r="K113" s="16">
        <v>18</v>
      </c>
      <c r="L113" s="15">
        <v>3.07558</v>
      </c>
      <c r="M113" s="15">
        <v>1.5489299999999999</v>
      </c>
      <c r="N113" s="15">
        <v>5.0016999999999996</v>
      </c>
      <c r="O113" s="15">
        <v>0.93103000000000002</v>
      </c>
      <c r="P113" s="15">
        <v>1.717183278813E-2</v>
      </c>
      <c r="Q113" s="15">
        <v>0.53807509201998005</v>
      </c>
      <c r="R113" s="15">
        <v>1.45256186833407</v>
      </c>
      <c r="S113" s="15">
        <v>1.2083699999999999</v>
      </c>
      <c r="T113" s="15">
        <v>0</v>
      </c>
      <c r="U113" s="15">
        <v>0</v>
      </c>
      <c r="V113" s="15">
        <v>0.37571824152477001</v>
      </c>
      <c r="W113" s="15">
        <v>4.0237929115650002E-2</v>
      </c>
      <c r="X113" s="15">
        <v>0.71032262622525</v>
      </c>
      <c r="Y113" s="15">
        <v>7.9782415461960007E-2</v>
      </c>
      <c r="Z113" s="15">
        <v>0.68919087025431003</v>
      </c>
      <c r="AA113" s="15">
        <v>0</v>
      </c>
      <c r="AB113" s="15">
        <v>1.1186326779090001E-2</v>
      </c>
      <c r="AC113" s="15">
        <v>7.8468523899000008E-3</v>
      </c>
      <c r="AD113" s="15">
        <v>4.6695341177719802</v>
      </c>
      <c r="AE113" s="15">
        <v>1.1208587675141346</v>
      </c>
      <c r="AF113" s="15">
        <v>7.0527431517485448</v>
      </c>
      <c r="AG113" s="15">
        <v>0.58873816772936094</v>
      </c>
      <c r="AH113" s="15">
        <v>2.6380487326240289E-2</v>
      </c>
      <c r="AI113" s="15">
        <v>2.1474242048571313</v>
      </c>
      <c r="AJ113" s="15">
        <v>2.3512584592673906E-2</v>
      </c>
      <c r="AK113" s="15">
        <v>2.552889401880662</v>
      </c>
      <c r="AL113" s="15">
        <v>3.0932343512537746E-3</v>
      </c>
      <c r="AM113" s="15">
        <v>0</v>
      </c>
    </row>
    <row r="114" spans="1:39" x14ac:dyDescent="0.25">
      <c r="A114" s="13">
        <v>77428</v>
      </c>
      <c r="B114" s="13" t="s">
        <v>94</v>
      </c>
      <c r="C114" s="13" t="s">
        <v>77</v>
      </c>
      <c r="D114" s="13">
        <v>446000</v>
      </c>
      <c r="E114" s="13">
        <v>340450</v>
      </c>
      <c r="F114" s="13">
        <v>8</v>
      </c>
      <c r="G114" s="14">
        <v>1.2782179999999999</v>
      </c>
      <c r="H114" s="15">
        <v>20.519439999999999</v>
      </c>
      <c r="I114" s="15">
        <v>34.134340000000002</v>
      </c>
      <c r="J114" s="15">
        <v>14.510630000000001</v>
      </c>
      <c r="K114" s="16">
        <v>18</v>
      </c>
      <c r="L114" s="15">
        <v>3.0830000000000002</v>
      </c>
      <c r="M114" s="15">
        <v>1.55267</v>
      </c>
      <c r="N114" s="15">
        <v>5.0137700000000001</v>
      </c>
      <c r="O114" s="15">
        <v>0.97692999999999997</v>
      </c>
      <c r="P114" s="15">
        <v>5.5475421547200006E-3</v>
      </c>
      <c r="Q114" s="15">
        <v>0.22465720877223</v>
      </c>
      <c r="R114" s="15">
        <v>1.2692192498193602</v>
      </c>
      <c r="S114" s="15">
        <v>1.5082599999999999</v>
      </c>
      <c r="T114" s="15">
        <v>2.9197590288000002E-4</v>
      </c>
      <c r="U114" s="15">
        <v>0</v>
      </c>
      <c r="V114" s="15">
        <v>0.21115332326403</v>
      </c>
      <c r="W114" s="15">
        <v>2.1332489404170003E-2</v>
      </c>
      <c r="X114" s="15">
        <v>1.3199135659569001</v>
      </c>
      <c r="Y114" s="15">
        <v>7.2318781444590002E-2</v>
      </c>
      <c r="Z114" s="15">
        <v>0.93032646904533001</v>
      </c>
      <c r="AA114" s="15">
        <v>0</v>
      </c>
      <c r="AB114" s="15">
        <v>9.0512529892800009E-3</v>
      </c>
      <c r="AC114" s="15">
        <v>7.2993975720000003E-3</v>
      </c>
      <c r="AD114" s="15">
        <v>4.3137067346309097</v>
      </c>
      <c r="AE114" s="15">
        <v>1.1243159637238771</v>
      </c>
      <c r="AF114" s="15">
        <v>7.0744967549670736</v>
      </c>
      <c r="AG114" s="15">
        <v>1.2883759034121312</v>
      </c>
      <c r="AH114" s="15">
        <v>0.24582655534453554</v>
      </c>
      <c r="AI114" s="15">
        <v>1.1165430288498492</v>
      </c>
      <c r="AJ114" s="15">
        <v>2.5014289729200882E-2</v>
      </c>
      <c r="AK114" s="15">
        <v>2.7159377095934589</v>
      </c>
      <c r="AL114" s="15">
        <v>2.4389794379876352E-2</v>
      </c>
      <c r="AM114" s="15">
        <v>0</v>
      </c>
    </row>
    <row r="115" spans="1:39" x14ac:dyDescent="0.25">
      <c r="A115" s="13">
        <v>77431</v>
      </c>
      <c r="B115" s="13" t="s">
        <v>89</v>
      </c>
      <c r="C115" s="13" t="s">
        <v>77</v>
      </c>
      <c r="D115" s="13">
        <v>446400</v>
      </c>
      <c r="E115" s="13">
        <v>341320</v>
      </c>
      <c r="F115" s="13">
        <v>8</v>
      </c>
      <c r="G115" s="14">
        <v>1.1703800000000002</v>
      </c>
      <c r="H115" s="15">
        <v>22.28351</v>
      </c>
      <c r="I115" s="15">
        <v>40.424709999999997</v>
      </c>
      <c r="J115" s="15">
        <v>15.64475</v>
      </c>
      <c r="K115" s="16">
        <v>21</v>
      </c>
      <c r="L115" s="15">
        <v>3.0830000000000002</v>
      </c>
      <c r="M115" s="15">
        <v>1.55267</v>
      </c>
      <c r="N115" s="15">
        <v>5.0137700000000001</v>
      </c>
      <c r="O115" s="15">
        <v>0.89795999999999998</v>
      </c>
      <c r="P115" s="15">
        <v>5.7482755879500001E-3</v>
      </c>
      <c r="Q115" s="15">
        <v>0.39681350050785003</v>
      </c>
      <c r="R115" s="15">
        <v>1.46394892854639</v>
      </c>
      <c r="S115" s="15">
        <v>1.4400999999999999</v>
      </c>
      <c r="T115" s="15">
        <v>3.2847289074000005E-4</v>
      </c>
      <c r="U115" s="15">
        <v>0</v>
      </c>
      <c r="V115" s="15">
        <v>0.20139037901147999</v>
      </c>
      <c r="W115" s="15">
        <v>1.9233912602220002E-2</v>
      </c>
      <c r="X115" s="15">
        <v>1.2060794608215599</v>
      </c>
      <c r="Y115" s="15">
        <v>7.1114380845210004E-2</v>
      </c>
      <c r="Z115" s="15">
        <v>0.93353820397700993</v>
      </c>
      <c r="AA115" s="15">
        <v>0</v>
      </c>
      <c r="AB115" s="15">
        <v>9.2337379285799999E-3</v>
      </c>
      <c r="AC115" s="15">
        <v>7.8286038959700013E-3</v>
      </c>
      <c r="AD115" s="15">
        <v>5.98074315212427</v>
      </c>
      <c r="AE115" s="15">
        <v>1.653205015111995</v>
      </c>
      <c r="AF115" s="15">
        <v>10.402408123751799</v>
      </c>
      <c r="AG115" s="15">
        <v>1.0112862720489397</v>
      </c>
      <c r="AH115" s="15">
        <v>5.1174344117986222E-2</v>
      </c>
      <c r="AI115" s="15">
        <v>1.138450404196452</v>
      </c>
      <c r="AJ115" s="15">
        <v>3.5299817669551765E-2</v>
      </c>
      <c r="AK115" s="15">
        <v>3.8326935119245515</v>
      </c>
      <c r="AL115" s="15">
        <v>1.6682511178727207E-2</v>
      </c>
      <c r="AM115" s="15">
        <v>0</v>
      </c>
    </row>
    <row r="116" spans="1:39" x14ac:dyDescent="0.25">
      <c r="A116" s="13">
        <v>80612</v>
      </c>
      <c r="B116" s="13" t="s">
        <v>92</v>
      </c>
      <c r="C116" s="13" t="s">
        <v>77</v>
      </c>
      <c r="D116" s="13">
        <v>448500</v>
      </c>
      <c r="E116" s="13">
        <v>339500</v>
      </c>
      <c r="F116" s="13">
        <v>8</v>
      </c>
      <c r="G116" s="14">
        <v>0.32938000000000001</v>
      </c>
      <c r="H116" s="15">
        <v>29.75</v>
      </c>
      <c r="I116" s="15">
        <v>40.777329999999999</v>
      </c>
      <c r="J116" s="15">
        <v>20.240580000000001</v>
      </c>
      <c r="K116" s="16">
        <v>21</v>
      </c>
      <c r="L116" s="15">
        <v>2.7833399999999999</v>
      </c>
      <c r="M116" s="15">
        <v>1.4031100000000001</v>
      </c>
      <c r="N116" s="15">
        <v>5.2667400000000004</v>
      </c>
      <c r="O116" s="15">
        <v>0.91629000000000005</v>
      </c>
      <c r="P116" s="15">
        <v>1.036514455224E-2</v>
      </c>
      <c r="Q116" s="15">
        <v>0.30790683808088998</v>
      </c>
      <c r="R116" s="15">
        <v>1.08901537226061</v>
      </c>
      <c r="S116" s="15">
        <v>1.5145900000000001</v>
      </c>
      <c r="T116" s="15">
        <v>2.5547891501999999E-4</v>
      </c>
      <c r="U116" s="15">
        <v>0</v>
      </c>
      <c r="V116" s="15">
        <v>0.44905893862944002</v>
      </c>
      <c r="W116" s="15">
        <v>3.2409325219680006E-2</v>
      </c>
      <c r="X116" s="15">
        <v>1.47331040593248</v>
      </c>
      <c r="Y116" s="15">
        <v>8.6972322070379998E-2</v>
      </c>
      <c r="Z116" s="15">
        <v>2.2427581524909299</v>
      </c>
      <c r="AA116" s="15">
        <v>0</v>
      </c>
      <c r="AB116" s="15">
        <v>9.8724352161299999E-3</v>
      </c>
      <c r="AC116" s="15">
        <v>7.518379499160001E-3</v>
      </c>
      <c r="AD116" s="15">
        <v>12.156489710384522</v>
      </c>
      <c r="AE116" s="15">
        <v>1.0457476892166091</v>
      </c>
      <c r="AF116" s="15">
        <v>5.7058859318733424</v>
      </c>
      <c r="AG116" s="15">
        <v>0.59185806225708804</v>
      </c>
      <c r="AH116" s="15">
        <v>5.9045898960989787E-2</v>
      </c>
      <c r="AI116" s="15">
        <v>0.763932566635249</v>
      </c>
      <c r="AJ116" s="15">
        <v>3.5094921679748411E-2</v>
      </c>
      <c r="AK116" s="15">
        <v>2.7788669737417964</v>
      </c>
      <c r="AL116" s="15">
        <v>4.6897955635177409E-2</v>
      </c>
      <c r="AM116" s="15">
        <v>0</v>
      </c>
    </row>
    <row r="117" spans="1:39" x14ac:dyDescent="0.25">
      <c r="A117" s="13">
        <v>81226</v>
      </c>
      <c r="B117" s="13" t="s">
        <v>97</v>
      </c>
      <c r="C117" s="13" t="s">
        <v>77</v>
      </c>
      <c r="D117" s="13">
        <v>462443</v>
      </c>
      <c r="E117" s="13">
        <v>341580</v>
      </c>
      <c r="F117" s="13">
        <v>8</v>
      </c>
      <c r="G117" s="14">
        <v>0.78606999999999994</v>
      </c>
      <c r="H117" s="15">
        <v>22.703949999999999</v>
      </c>
      <c r="I117" s="15">
        <v>44.392490000000002</v>
      </c>
      <c r="J117" s="15">
        <v>15.835150000000001</v>
      </c>
      <c r="K117" s="16">
        <v>22</v>
      </c>
      <c r="L117" s="15">
        <v>3.10684</v>
      </c>
      <c r="M117" s="15">
        <v>1.56467</v>
      </c>
      <c r="N117" s="15">
        <v>5.0525399999999996</v>
      </c>
      <c r="O117" s="15">
        <v>1.42747</v>
      </c>
      <c r="P117" s="15">
        <v>1.5255740925479998E-2</v>
      </c>
      <c r="Q117" s="15">
        <v>0.50367668096192997</v>
      </c>
      <c r="R117" s="15">
        <v>1.28646407658321</v>
      </c>
      <c r="S117" s="15">
        <v>1.49454</v>
      </c>
      <c r="T117" s="15">
        <v>3.6496987860000003E-5</v>
      </c>
      <c r="U117" s="15">
        <v>0</v>
      </c>
      <c r="V117" s="15">
        <v>0.53183410709591994</v>
      </c>
      <c r="W117" s="15">
        <v>4.6898629400099999E-3</v>
      </c>
      <c r="X117" s="15">
        <v>1.4546239481481602</v>
      </c>
      <c r="Y117" s="15">
        <v>6.1460927556240004E-2</v>
      </c>
      <c r="Z117" s="15">
        <v>1.4211562102805402</v>
      </c>
      <c r="AA117" s="15">
        <v>0</v>
      </c>
      <c r="AB117" s="15">
        <v>1.02191566008E-2</v>
      </c>
      <c r="AC117" s="15">
        <v>8.3395617260100009E-3</v>
      </c>
      <c r="AD117" s="15">
        <v>4.7601561386283597</v>
      </c>
      <c r="AE117" s="15">
        <v>2.1998077514028722</v>
      </c>
      <c r="AF117" s="15">
        <v>13.841778735673158</v>
      </c>
      <c r="AG117" s="15">
        <v>1.4492664580348695</v>
      </c>
      <c r="AH117" s="15">
        <v>0.12777831297429199</v>
      </c>
      <c r="AI117" s="15">
        <v>0.26649573121127845</v>
      </c>
      <c r="AJ117" s="15">
        <v>3.4518308989727867E-2</v>
      </c>
      <c r="AK117" s="15">
        <v>3.7478408570266355</v>
      </c>
      <c r="AL117" s="15">
        <v>2.1053844687167516E-2</v>
      </c>
      <c r="AM117" s="15">
        <v>0</v>
      </c>
    </row>
    <row r="118" spans="1:39" x14ac:dyDescent="0.25">
      <c r="A118" s="13">
        <v>81445</v>
      </c>
      <c r="B118" s="13" t="s">
        <v>92</v>
      </c>
      <c r="C118" s="13" t="s">
        <v>77</v>
      </c>
      <c r="D118" s="13">
        <v>446000</v>
      </c>
      <c r="E118" s="13">
        <v>343260</v>
      </c>
      <c r="F118" s="13">
        <v>8</v>
      </c>
      <c r="G118" s="14">
        <v>1.6464780000000001</v>
      </c>
      <c r="H118" s="15">
        <v>20.74811</v>
      </c>
      <c r="I118" s="15">
        <v>39.119160000000001</v>
      </c>
      <c r="J118" s="15">
        <v>14.63353</v>
      </c>
      <c r="K118" s="16">
        <v>20</v>
      </c>
      <c r="L118" s="15">
        <v>3.0830000000000002</v>
      </c>
      <c r="M118" s="15">
        <v>1.55267</v>
      </c>
      <c r="N118" s="15">
        <v>5.0137700000000001</v>
      </c>
      <c r="O118" s="15">
        <v>0.85850000000000004</v>
      </c>
      <c r="P118" s="15">
        <v>7.0074216691200005E-3</v>
      </c>
      <c r="Q118" s="15">
        <v>0.25838042555487001</v>
      </c>
      <c r="R118" s="15">
        <v>1.57132306683051</v>
      </c>
      <c r="S118" s="15">
        <v>1.5752600000000001</v>
      </c>
      <c r="T118" s="15">
        <v>4.3796385432000003E-4</v>
      </c>
      <c r="U118" s="15">
        <v>0</v>
      </c>
      <c r="V118" s="15">
        <v>0.30173884713255</v>
      </c>
      <c r="W118" s="15">
        <v>0</v>
      </c>
      <c r="X118" s="15">
        <v>1.57986336198975</v>
      </c>
      <c r="Y118" s="15">
        <v>6.9599755849020006E-2</v>
      </c>
      <c r="Z118" s="15">
        <v>0.93826456390487989</v>
      </c>
      <c r="AA118" s="15">
        <v>0</v>
      </c>
      <c r="AB118" s="15">
        <v>1.0036671661499999E-2</v>
      </c>
      <c r="AC118" s="15">
        <v>8.5220466653099999E-3</v>
      </c>
      <c r="AD118" s="15">
        <v>3.9197399991761399</v>
      </c>
      <c r="AE118" s="15">
        <v>1.6949541614787185</v>
      </c>
      <c r="AF118" s="15">
        <v>10.665104918979882</v>
      </c>
      <c r="AG118" s="15">
        <v>1.1492709022721193</v>
      </c>
      <c r="AH118" s="15">
        <v>5.8288164657185261E-2</v>
      </c>
      <c r="AI118" s="15">
        <v>1.4018854942973709</v>
      </c>
      <c r="AJ118" s="15">
        <v>3.0616521144674801E-2</v>
      </c>
      <c r="AK118" s="15">
        <v>3.3242024943973578</v>
      </c>
      <c r="AL118" s="15">
        <v>4.6727342772693102E-2</v>
      </c>
      <c r="AM118" s="15">
        <v>0</v>
      </c>
    </row>
    <row r="119" spans="1:39" x14ac:dyDescent="0.25">
      <c r="A119" s="13">
        <v>81446</v>
      </c>
      <c r="B119" s="13" t="s">
        <v>92</v>
      </c>
      <c r="C119" s="13" t="s">
        <v>77</v>
      </c>
      <c r="D119" s="13">
        <v>446633</v>
      </c>
      <c r="E119" s="13">
        <v>341504</v>
      </c>
      <c r="F119" s="13">
        <v>8</v>
      </c>
      <c r="G119" s="14">
        <v>1.1725650000000001</v>
      </c>
      <c r="H119" s="15">
        <v>22.28351</v>
      </c>
      <c r="I119" s="15">
        <v>54.729649999999999</v>
      </c>
      <c r="J119" s="15">
        <v>15.64475</v>
      </c>
      <c r="K119" s="16">
        <v>27</v>
      </c>
      <c r="L119" s="15">
        <v>3.0830000000000002</v>
      </c>
      <c r="M119" s="15">
        <v>1.55267</v>
      </c>
      <c r="N119" s="15">
        <v>5.0137700000000001</v>
      </c>
      <c r="O119" s="15">
        <v>0.89795999999999998</v>
      </c>
      <c r="P119" s="15">
        <v>5.7482755879500001E-3</v>
      </c>
      <c r="Q119" s="15">
        <v>0.39681350050785003</v>
      </c>
      <c r="R119" s="15">
        <v>1.46394892854639</v>
      </c>
      <c r="S119" s="15">
        <v>1.4400999999999999</v>
      </c>
      <c r="T119" s="15">
        <v>3.2847289074000005E-4</v>
      </c>
      <c r="U119" s="15">
        <v>0</v>
      </c>
      <c r="V119" s="15">
        <v>0.20139037901147999</v>
      </c>
      <c r="W119" s="15">
        <v>1.9233912602220002E-2</v>
      </c>
      <c r="X119" s="15">
        <v>1.2060794608215599</v>
      </c>
      <c r="Y119" s="15">
        <v>7.1114380845210004E-2</v>
      </c>
      <c r="Z119" s="15">
        <v>0.93353820397700993</v>
      </c>
      <c r="AA119" s="15">
        <v>0</v>
      </c>
      <c r="AB119" s="15">
        <v>9.2337379285799999E-3</v>
      </c>
      <c r="AC119" s="15">
        <v>7.8286038959700013E-3</v>
      </c>
      <c r="AD119" s="15">
        <v>5.98074315212427</v>
      </c>
      <c r="AE119" s="15">
        <v>3.0123653873044502</v>
      </c>
      <c r="AF119" s="15">
        <v>18.954608708637231</v>
      </c>
      <c r="AG119" s="15">
        <v>2.1380691061721495</v>
      </c>
      <c r="AH119" s="15">
        <v>0.34899925571235241</v>
      </c>
      <c r="AI119" s="15">
        <v>1.3320612910579976</v>
      </c>
      <c r="AJ119" s="15">
        <v>6.0264964666588774E-2</v>
      </c>
      <c r="AK119" s="15">
        <v>6.5432955273655375</v>
      </c>
      <c r="AL119" s="15">
        <v>5.6475759083687654E-2</v>
      </c>
      <c r="AM119" s="15">
        <v>0</v>
      </c>
    </row>
    <row r="120" spans="1:39" x14ac:dyDescent="0.25">
      <c r="A120" s="13">
        <v>81447</v>
      </c>
      <c r="B120" s="13" t="s">
        <v>94</v>
      </c>
      <c r="C120" s="13" t="s">
        <v>77</v>
      </c>
      <c r="D120" s="13">
        <v>447026</v>
      </c>
      <c r="E120" s="13">
        <v>342560</v>
      </c>
      <c r="F120" s="13">
        <v>8</v>
      </c>
      <c r="G120" s="14">
        <v>0.53000699999999989</v>
      </c>
      <c r="H120" s="15">
        <v>24.61055</v>
      </c>
      <c r="I120" s="15">
        <v>50.529420000000002</v>
      </c>
      <c r="J120" s="15">
        <v>17.002079999999999</v>
      </c>
      <c r="K120" s="16">
        <v>25</v>
      </c>
      <c r="L120" s="15">
        <v>3.0830000000000002</v>
      </c>
      <c r="M120" s="15">
        <v>1.55267</v>
      </c>
      <c r="N120" s="15">
        <v>5.0137700000000001</v>
      </c>
      <c r="O120" s="15">
        <v>0.85399999999999998</v>
      </c>
      <c r="P120" s="15">
        <v>1.014616262508E-2</v>
      </c>
      <c r="Q120" s="15">
        <v>0.36506112106965</v>
      </c>
      <c r="R120" s="15">
        <v>1.19430918223671</v>
      </c>
      <c r="S120" s="15">
        <v>2.3773</v>
      </c>
      <c r="T120" s="15">
        <v>5.6570331183000006E-4</v>
      </c>
      <c r="U120" s="15">
        <v>0</v>
      </c>
      <c r="V120" s="15">
        <v>0.40747062096296999</v>
      </c>
      <c r="W120" s="15">
        <v>1.3795861411079999E-2</v>
      </c>
      <c r="X120" s="15">
        <v>2.1389242220292299</v>
      </c>
      <c r="Y120" s="15">
        <v>7.7063389866389997E-2</v>
      </c>
      <c r="Z120" s="15">
        <v>1.8860365931472902</v>
      </c>
      <c r="AA120" s="15">
        <v>0</v>
      </c>
      <c r="AB120" s="15">
        <v>9.4892168436000006E-3</v>
      </c>
      <c r="AC120" s="15">
        <v>8.0475858231299994E-3</v>
      </c>
      <c r="AD120" s="15">
        <v>5.6188937659863001</v>
      </c>
      <c r="AE120" s="15">
        <v>2.2601522775348624</v>
      </c>
      <c r="AF120" s="15">
        <v>14.221482633932162</v>
      </c>
      <c r="AG120" s="15">
        <v>2.4649255728366222</v>
      </c>
      <c r="AH120" s="15">
        <v>0.77367028138733995</v>
      </c>
      <c r="AI120" s="15">
        <v>0.13223936005323442</v>
      </c>
      <c r="AJ120" s="15">
        <v>5.4717604034921749E-2</v>
      </c>
      <c r="AK120" s="15">
        <v>5.9409883624864666</v>
      </c>
      <c r="AL120" s="15">
        <v>7.0693907734386455E-2</v>
      </c>
      <c r="AM120" s="15">
        <v>0</v>
      </c>
    </row>
    <row r="121" spans="1:39" x14ac:dyDescent="0.25">
      <c r="A121" s="13">
        <v>99027</v>
      </c>
      <c r="B121" s="13" t="s">
        <v>85</v>
      </c>
      <c r="C121" s="13" t="s">
        <v>77</v>
      </c>
      <c r="D121" s="13">
        <v>453000</v>
      </c>
      <c r="E121" s="13">
        <v>347900</v>
      </c>
      <c r="F121" s="13">
        <v>8</v>
      </c>
      <c r="G121" s="14">
        <v>0.23777299999999998</v>
      </c>
      <c r="H121" s="15">
        <v>20.222180000000002</v>
      </c>
      <c r="I121" s="15">
        <v>42.457509999999999</v>
      </c>
      <c r="J121" s="15">
        <v>14.32868</v>
      </c>
      <c r="K121" s="16">
        <v>22</v>
      </c>
      <c r="L121" s="15">
        <v>3.1208999999999998</v>
      </c>
      <c r="M121" s="15">
        <v>1.57175</v>
      </c>
      <c r="N121" s="15">
        <v>5.0754000000000001</v>
      </c>
      <c r="O121" s="15">
        <v>0.82547999999999999</v>
      </c>
      <c r="P121" s="15">
        <v>1.40513403261E-2</v>
      </c>
      <c r="Q121" s="15">
        <v>0.27438435473147998</v>
      </c>
      <c r="R121" s="15">
        <v>1.2552956489507701</v>
      </c>
      <c r="S121" s="15">
        <v>1.7631699999999999</v>
      </c>
      <c r="T121" s="15">
        <v>5.6570331183000006E-4</v>
      </c>
      <c r="U121" s="15">
        <v>0</v>
      </c>
      <c r="V121" s="15">
        <v>7.9307954619780005E-2</v>
      </c>
      <c r="W121" s="15">
        <v>0</v>
      </c>
      <c r="X121" s="15">
        <v>1.2157146656166</v>
      </c>
      <c r="Y121" s="15">
        <v>6.049375737795E-2</v>
      </c>
      <c r="Z121" s="15">
        <v>0.64898943812651999</v>
      </c>
      <c r="AA121" s="15">
        <v>0</v>
      </c>
      <c r="AB121" s="15">
        <v>7.9563433534799999E-3</v>
      </c>
      <c r="AC121" s="15">
        <v>7.6826159445300005E-3</v>
      </c>
      <c r="AD121" s="15">
        <v>4.3010422798434904</v>
      </c>
      <c r="AE121" s="15">
        <v>1.9722326163570423</v>
      </c>
      <c r="AF121" s="15">
        <v>12.40981511838139</v>
      </c>
      <c r="AG121" s="15">
        <v>1.6851341282434642</v>
      </c>
      <c r="AH121" s="15">
        <v>0.12488063946623755</v>
      </c>
      <c r="AI121" s="15">
        <v>0.65023760217541249</v>
      </c>
      <c r="AJ121" s="15">
        <v>4.8943194493849686E-2</v>
      </c>
      <c r="AK121" s="15">
        <v>5.3140292605885566</v>
      </c>
      <c r="AL121" s="15">
        <v>3.0057440294044016E-2</v>
      </c>
      <c r="AM121" s="15">
        <v>0</v>
      </c>
    </row>
    <row r="122" spans="1:39" x14ac:dyDescent="0.25">
      <c r="A122" s="13">
        <v>99028</v>
      </c>
      <c r="B122" s="13" t="s">
        <v>85</v>
      </c>
      <c r="C122" s="13" t="s">
        <v>77</v>
      </c>
      <c r="D122" s="13">
        <v>454600</v>
      </c>
      <c r="E122" s="13">
        <v>347000</v>
      </c>
      <c r="F122" s="13">
        <v>8</v>
      </c>
      <c r="G122" s="14">
        <v>0.61741200000000007</v>
      </c>
      <c r="H122" s="15">
        <v>23.56249</v>
      </c>
      <c r="I122" s="15">
        <v>57.491329999999998</v>
      </c>
      <c r="J122" s="15">
        <v>16.429829999999999</v>
      </c>
      <c r="K122" s="16">
        <v>28</v>
      </c>
      <c r="L122" s="15">
        <v>3.1208999999999998</v>
      </c>
      <c r="M122" s="15">
        <v>1.57175</v>
      </c>
      <c r="N122" s="15">
        <v>5.0754000000000001</v>
      </c>
      <c r="O122" s="15">
        <v>0.86992999999999998</v>
      </c>
      <c r="P122" s="15">
        <v>1.4416310204700002E-2</v>
      </c>
      <c r="Q122" s="15">
        <v>0.44398585731689999</v>
      </c>
      <c r="R122" s="15">
        <v>1.5455196964134901</v>
      </c>
      <c r="S122" s="15">
        <v>1.64998</v>
      </c>
      <c r="T122" s="15">
        <v>4.7446084217999995E-4</v>
      </c>
      <c r="U122" s="15">
        <v>0</v>
      </c>
      <c r="V122" s="15">
        <v>0.10356020305275</v>
      </c>
      <c r="W122" s="15">
        <v>0</v>
      </c>
      <c r="X122" s="15">
        <v>0.94946913917789999</v>
      </c>
      <c r="Y122" s="15">
        <v>6.2647079661690003E-2</v>
      </c>
      <c r="Z122" s="15">
        <v>1.34730455534583</v>
      </c>
      <c r="AA122" s="15">
        <v>0</v>
      </c>
      <c r="AB122" s="15">
        <v>9.3614773860900002E-3</v>
      </c>
      <c r="AC122" s="15">
        <v>9.2519864225099994E-3</v>
      </c>
      <c r="AD122" s="15">
        <v>6.7885127359357202</v>
      </c>
      <c r="AE122" s="15">
        <v>3.0915817385340132</v>
      </c>
      <c r="AF122" s="15">
        <v>19.45305917789652</v>
      </c>
      <c r="AG122" s="15">
        <v>2.6413818660329378</v>
      </c>
      <c r="AH122" s="15">
        <v>0.17711812390407053</v>
      </c>
      <c r="AI122" s="15">
        <v>2.44036653106496</v>
      </c>
      <c r="AJ122" s="15">
        <v>5.5431356276383945E-2</v>
      </c>
      <c r="AK122" s="15">
        <v>6.0184843317456336</v>
      </c>
      <c r="AL122" s="15">
        <v>5.141687454547663E-2</v>
      </c>
      <c r="AM122" s="15">
        <v>0</v>
      </c>
    </row>
    <row r="123" spans="1:39" x14ac:dyDescent="0.25">
      <c r="A123" s="13">
        <v>99032</v>
      </c>
      <c r="B123" s="13" t="s">
        <v>98</v>
      </c>
      <c r="C123" s="13" t="s">
        <v>77</v>
      </c>
      <c r="D123" s="13">
        <v>461500</v>
      </c>
      <c r="E123" s="13">
        <v>340280</v>
      </c>
      <c r="F123" s="13">
        <v>8</v>
      </c>
      <c r="G123" s="14">
        <v>2.132603</v>
      </c>
      <c r="H123" s="15">
        <v>27.673410000000001</v>
      </c>
      <c r="I123" s="15">
        <v>53.567010000000003</v>
      </c>
      <c r="J123" s="15">
        <v>18.69678</v>
      </c>
      <c r="K123" s="16">
        <v>26</v>
      </c>
      <c r="L123" s="15">
        <v>3.10684</v>
      </c>
      <c r="M123" s="15">
        <v>1.56467</v>
      </c>
      <c r="N123" s="15">
        <v>5.0525399999999996</v>
      </c>
      <c r="O123" s="15">
        <v>1.1239300000000001</v>
      </c>
      <c r="P123" s="15">
        <v>1.872295477218E-2</v>
      </c>
      <c r="Q123" s="15">
        <v>0.63331398184065002</v>
      </c>
      <c r="R123" s="15">
        <v>1.3188369048150299</v>
      </c>
      <c r="S123" s="15">
        <v>3.1164200000000002</v>
      </c>
      <c r="T123" s="15">
        <v>3.6496987860000003E-5</v>
      </c>
      <c r="U123" s="15">
        <v>0</v>
      </c>
      <c r="V123" s="15">
        <v>0.65097852396488998</v>
      </c>
      <c r="W123" s="15">
        <v>1.4726534601510001E-2</v>
      </c>
      <c r="X123" s="15">
        <v>4.42305171025947</v>
      </c>
      <c r="Y123" s="15">
        <v>6.6096045014460009E-2</v>
      </c>
      <c r="Z123" s="15">
        <v>1.43956894065591</v>
      </c>
      <c r="AA123" s="15">
        <v>0</v>
      </c>
      <c r="AB123" s="15">
        <v>1.0474635515820001E-2</v>
      </c>
      <c r="AC123" s="15">
        <v>8.5220466653099999E-3</v>
      </c>
      <c r="AD123" s="15">
        <v>5.12466980488011</v>
      </c>
      <c r="AE123" s="15">
        <v>1.9580255727935758</v>
      </c>
      <c r="AF123" s="15">
        <v>12.320420600443104</v>
      </c>
      <c r="AG123" s="15">
        <v>3.9836388785676582</v>
      </c>
      <c r="AH123" s="15">
        <v>0.47828011524943792</v>
      </c>
      <c r="AI123" s="15">
        <v>0.51722523259657016</v>
      </c>
      <c r="AJ123" s="15">
        <v>6.0381379470285088E-2</v>
      </c>
      <c r="AK123" s="15">
        <v>6.5559353168113557</v>
      </c>
      <c r="AL123" s="15">
        <v>1.9692904068015746E-2</v>
      </c>
      <c r="AM123" s="15">
        <v>0</v>
      </c>
    </row>
    <row r="124" spans="1:39" x14ac:dyDescent="0.25">
      <c r="A124" s="13">
        <v>99033</v>
      </c>
      <c r="B124" s="13" t="s">
        <v>98</v>
      </c>
      <c r="C124" s="13" t="s">
        <v>77</v>
      </c>
      <c r="D124" s="13">
        <v>459995</v>
      </c>
      <c r="E124" s="13">
        <v>339622</v>
      </c>
      <c r="F124" s="13">
        <v>8</v>
      </c>
      <c r="G124" s="14">
        <v>1.003511</v>
      </c>
      <c r="H124" s="15">
        <v>26.464269999999999</v>
      </c>
      <c r="I124" s="15">
        <v>62.661000000000001</v>
      </c>
      <c r="J124" s="15">
        <v>18.089410000000001</v>
      </c>
      <c r="K124" s="16">
        <v>29</v>
      </c>
      <c r="L124" s="15">
        <v>3.07558</v>
      </c>
      <c r="M124" s="15">
        <v>1.5489299999999999</v>
      </c>
      <c r="N124" s="15">
        <v>5.0016999999999996</v>
      </c>
      <c r="O124" s="15">
        <v>1.20879</v>
      </c>
      <c r="P124" s="15">
        <v>3.2263337268240003E-2</v>
      </c>
      <c r="Q124" s="15">
        <v>1.3637464483767601</v>
      </c>
      <c r="R124" s="15">
        <v>1.3142930298264599</v>
      </c>
      <c r="S124" s="15">
        <v>2.0794600000000001</v>
      </c>
      <c r="T124" s="15">
        <v>1.6423644537000003E-4</v>
      </c>
      <c r="U124" s="15">
        <v>0</v>
      </c>
      <c r="V124" s="15">
        <v>0.77081638360320004</v>
      </c>
      <c r="W124" s="15">
        <v>3.7427661050430001E-2</v>
      </c>
      <c r="X124" s="15">
        <v>1.6569085033622102</v>
      </c>
      <c r="Y124" s="15">
        <v>7.4253121801169997E-2</v>
      </c>
      <c r="Z124" s="15">
        <v>1.7613993796053902</v>
      </c>
      <c r="AA124" s="15">
        <v>0</v>
      </c>
      <c r="AB124" s="15">
        <v>9.3249803982299994E-3</v>
      </c>
      <c r="AC124" s="15">
        <v>9.4527198557399997E-3</v>
      </c>
      <c r="AD124" s="15">
        <v>6.5197671658286094</v>
      </c>
      <c r="AE124" s="15">
        <v>2.8810561655986988</v>
      </c>
      <c r="AF124" s="15">
        <v>18.12837596550531</v>
      </c>
      <c r="AG124" s="15">
        <v>4.5178805645655968</v>
      </c>
      <c r="AH124" s="15">
        <v>0.86758263033784278</v>
      </c>
      <c r="AI124" s="15">
        <v>2.760648891943299</v>
      </c>
      <c r="AJ124" s="15">
        <v>6.3777586600964498E-2</v>
      </c>
      <c r="AK124" s="15">
        <v>6.9246800269613598</v>
      </c>
      <c r="AL124" s="15">
        <v>5.2728168486926796E-2</v>
      </c>
      <c r="AM124" s="15">
        <v>0</v>
      </c>
    </row>
    <row r="125" spans="1:39" x14ac:dyDescent="0.25">
      <c r="A125" s="13">
        <v>99034</v>
      </c>
      <c r="B125" s="13" t="s">
        <v>98</v>
      </c>
      <c r="C125" s="13" t="s">
        <v>77</v>
      </c>
      <c r="D125" s="13">
        <v>458250</v>
      </c>
      <c r="E125" s="13">
        <v>339560</v>
      </c>
      <c r="F125" s="13">
        <v>8</v>
      </c>
      <c r="G125" s="14">
        <v>1.1589550000000002</v>
      </c>
      <c r="H125" s="15">
        <v>32.734250000000003</v>
      </c>
      <c r="I125" s="15">
        <v>57.553809999999999</v>
      </c>
      <c r="J125" s="15">
        <v>21.618929999999999</v>
      </c>
      <c r="K125" s="16">
        <v>27</v>
      </c>
      <c r="L125" s="15">
        <v>3.07558</v>
      </c>
      <c r="M125" s="15">
        <v>1.5489299999999999</v>
      </c>
      <c r="N125" s="15">
        <v>5.0016999999999996</v>
      </c>
      <c r="O125" s="15">
        <v>2.4095499999999999</v>
      </c>
      <c r="P125" s="15">
        <v>4.9818388428900004E-2</v>
      </c>
      <c r="Q125" s="15">
        <v>2.70522973415892</v>
      </c>
      <c r="R125" s="15">
        <v>1.7125664098487101</v>
      </c>
      <c r="S125" s="15">
        <v>1.9043699999999999</v>
      </c>
      <c r="T125" s="15">
        <v>1.6423644537000003E-4</v>
      </c>
      <c r="U125" s="15">
        <v>0</v>
      </c>
      <c r="V125" s="15">
        <v>0.93912224311959003</v>
      </c>
      <c r="W125" s="15">
        <v>3.919776496164E-2</v>
      </c>
      <c r="X125" s="15">
        <v>2.1601289719758898</v>
      </c>
      <c r="Y125" s="15">
        <v>7.230053295066001E-2</v>
      </c>
      <c r="Z125" s="15">
        <v>2.2906422005632501</v>
      </c>
      <c r="AA125" s="15">
        <v>0</v>
      </c>
      <c r="AB125" s="15">
        <v>1.009141714329E-2</v>
      </c>
      <c r="AC125" s="15">
        <v>1.107683581551E-2</v>
      </c>
      <c r="AD125" s="15">
        <v>8.80376691460134</v>
      </c>
      <c r="AE125" s="15">
        <v>2.0071081517688292</v>
      </c>
      <c r="AF125" s="15">
        <v>12.629261315054821</v>
      </c>
      <c r="AG125" s="15">
        <v>2.1503204226495947</v>
      </c>
      <c r="AH125" s="15">
        <v>0.12829056219764098</v>
      </c>
      <c r="AI125" s="15">
        <v>2.9787635420787413</v>
      </c>
      <c r="AJ125" s="15">
        <v>4.4687159761349168E-2</v>
      </c>
      <c r="AK125" s="15">
        <v>4.8519283835109279</v>
      </c>
      <c r="AL125" s="15">
        <v>2.9200462978091743E-2</v>
      </c>
      <c r="AM125" s="15">
        <v>0</v>
      </c>
    </row>
    <row r="126" spans="1:39" x14ac:dyDescent="0.25">
      <c r="A126" s="13">
        <v>99035</v>
      </c>
      <c r="B126" s="13" t="s">
        <v>98</v>
      </c>
      <c r="C126" s="13" t="s">
        <v>77</v>
      </c>
      <c r="D126" s="13">
        <v>458000</v>
      </c>
      <c r="E126" s="13">
        <v>339900</v>
      </c>
      <c r="F126" s="13">
        <v>8</v>
      </c>
      <c r="G126" s="14">
        <v>0.36174800000000001</v>
      </c>
      <c r="H126" s="15">
        <v>32.734250000000003</v>
      </c>
      <c r="I126" s="15">
        <v>54.905200000000001</v>
      </c>
      <c r="J126" s="15">
        <v>21.618929999999999</v>
      </c>
      <c r="K126" s="16">
        <v>26</v>
      </c>
      <c r="L126" s="15">
        <v>3.07558</v>
      </c>
      <c r="M126" s="15">
        <v>1.5489299999999999</v>
      </c>
      <c r="N126" s="15">
        <v>5.0016999999999996</v>
      </c>
      <c r="O126" s="15">
        <v>2.4095499999999999</v>
      </c>
      <c r="P126" s="15">
        <v>4.9818388428900004E-2</v>
      </c>
      <c r="Q126" s="15">
        <v>2.70522973415892</v>
      </c>
      <c r="R126" s="15">
        <v>1.7125664098487101</v>
      </c>
      <c r="S126" s="15">
        <v>1.9043699999999999</v>
      </c>
      <c r="T126" s="15">
        <v>1.6423644537000003E-4</v>
      </c>
      <c r="U126" s="15">
        <v>0</v>
      </c>
      <c r="V126" s="15">
        <v>0.93912224311959003</v>
      </c>
      <c r="W126" s="15">
        <v>3.919776496164E-2</v>
      </c>
      <c r="X126" s="15">
        <v>2.1601289719758898</v>
      </c>
      <c r="Y126" s="15">
        <v>7.230053295066001E-2</v>
      </c>
      <c r="Z126" s="15">
        <v>2.2906422005632501</v>
      </c>
      <c r="AA126" s="15">
        <v>0</v>
      </c>
      <c r="AB126" s="15">
        <v>1.009141714329E-2</v>
      </c>
      <c r="AC126" s="15">
        <v>1.107683581551E-2</v>
      </c>
      <c r="AD126" s="15">
        <v>8.80376691460134</v>
      </c>
      <c r="AE126" s="15">
        <v>1.3113841147202798</v>
      </c>
      <c r="AF126" s="15">
        <v>8.2515795945617612</v>
      </c>
      <c r="AG126" s="15">
        <v>1.1987276126335233</v>
      </c>
      <c r="AH126" s="15">
        <v>6.3776996786655535E-2</v>
      </c>
      <c r="AI126" s="15">
        <v>8.114140387494551</v>
      </c>
      <c r="AJ126" s="15">
        <v>2.936396230069175E-2</v>
      </c>
      <c r="AK126" s="15">
        <v>3.188205356973659</v>
      </c>
      <c r="AL126" s="15">
        <v>1.3771974528870792E-2</v>
      </c>
      <c r="AM126" s="15">
        <v>0</v>
      </c>
    </row>
    <row r="127" spans="1:39" x14ac:dyDescent="0.25">
      <c r="A127" s="13">
        <v>99037</v>
      </c>
      <c r="B127" s="13" t="s">
        <v>81</v>
      </c>
      <c r="C127" s="13" t="s">
        <v>77</v>
      </c>
      <c r="D127" s="13">
        <v>457470</v>
      </c>
      <c r="E127" s="13">
        <v>340250</v>
      </c>
      <c r="F127" s="13">
        <v>8</v>
      </c>
      <c r="G127" s="14">
        <v>0.21142000000000002</v>
      </c>
      <c r="H127" s="15">
        <v>36.505839999999999</v>
      </c>
      <c r="I127" s="15">
        <v>50.399299999999997</v>
      </c>
      <c r="J127" s="15">
        <v>23.727709999999998</v>
      </c>
      <c r="K127" s="16">
        <v>24</v>
      </c>
      <c r="L127" s="15">
        <v>3.10154</v>
      </c>
      <c r="M127" s="15">
        <v>1.5620000000000001</v>
      </c>
      <c r="N127" s="15">
        <v>5.0439100000000003</v>
      </c>
      <c r="O127" s="15">
        <v>1.3227800000000001</v>
      </c>
      <c r="P127" s="15">
        <v>0.10538505244575001</v>
      </c>
      <c r="Q127" s="15">
        <v>4.1808029533387208</v>
      </c>
      <c r="R127" s="15">
        <v>1.64762001995184</v>
      </c>
      <c r="S127" s="15">
        <v>2.3146599999999999</v>
      </c>
      <c r="T127" s="15">
        <v>2.9197590288000002E-4</v>
      </c>
      <c r="U127" s="15">
        <v>0</v>
      </c>
      <c r="V127" s="15">
        <v>0.71014014128595004</v>
      </c>
      <c r="W127" s="15">
        <v>3.6989697196109998E-2</v>
      </c>
      <c r="X127" s="15">
        <v>2.9647780633253102</v>
      </c>
      <c r="Y127" s="15">
        <v>7.1150877833069989E-2</v>
      </c>
      <c r="Z127" s="15">
        <v>1.68052205450763</v>
      </c>
      <c r="AA127" s="15">
        <v>0</v>
      </c>
      <c r="AB127" s="15">
        <v>1.065712045512E-2</v>
      </c>
      <c r="AC127" s="15">
        <v>1.361337647178E-2</v>
      </c>
      <c r="AD127" s="15">
        <v>11.739000666253981</v>
      </c>
      <c r="AE127" s="15">
        <v>1.4179994709950359</v>
      </c>
      <c r="AF127" s="15">
        <v>8.9224319317439615</v>
      </c>
      <c r="AG127" s="15">
        <v>0.6490326320460672</v>
      </c>
      <c r="AH127" s="15">
        <v>3.8071234703167499E-2</v>
      </c>
      <c r="AI127" s="15">
        <v>0.55581224277586583</v>
      </c>
      <c r="AJ127" s="15">
        <v>2.091649628944629E-2</v>
      </c>
      <c r="AK127" s="15">
        <v>2.2710179517415243</v>
      </c>
      <c r="AL127" s="15">
        <v>1.8178039704930104E-2</v>
      </c>
      <c r="AM127" s="15">
        <v>0</v>
      </c>
    </row>
    <row r="128" spans="1:39" x14ac:dyDescent="0.25">
      <c r="A128" s="13">
        <v>99038</v>
      </c>
      <c r="B128" s="13" t="s">
        <v>81</v>
      </c>
      <c r="C128" s="13" t="s">
        <v>77</v>
      </c>
      <c r="D128" s="13">
        <v>457700</v>
      </c>
      <c r="E128" s="13">
        <v>340150</v>
      </c>
      <c r="F128" s="13">
        <v>8</v>
      </c>
      <c r="G128" s="14">
        <v>0.22499699999999997</v>
      </c>
      <c r="H128" s="15">
        <v>36.505839999999999</v>
      </c>
      <c r="I128" s="15">
        <v>58.447609999999997</v>
      </c>
      <c r="J128" s="15">
        <v>23.727709999999998</v>
      </c>
      <c r="K128" s="16">
        <v>27</v>
      </c>
      <c r="L128" s="15">
        <v>3.10154</v>
      </c>
      <c r="M128" s="15">
        <v>1.5620000000000001</v>
      </c>
      <c r="N128" s="15">
        <v>5.0439100000000003</v>
      </c>
      <c r="O128" s="15">
        <v>1.3227800000000001</v>
      </c>
      <c r="P128" s="15">
        <v>0.10538505244575001</v>
      </c>
      <c r="Q128" s="15">
        <v>4.1808029533387208</v>
      </c>
      <c r="R128" s="15">
        <v>1.64762001995184</v>
      </c>
      <c r="S128" s="15">
        <v>2.3146599999999999</v>
      </c>
      <c r="T128" s="15">
        <v>2.9197590288000002E-4</v>
      </c>
      <c r="U128" s="15">
        <v>0</v>
      </c>
      <c r="V128" s="15">
        <v>0.71014014128595004</v>
      </c>
      <c r="W128" s="15">
        <v>3.6989697196109998E-2</v>
      </c>
      <c r="X128" s="15">
        <v>2.9647780633253102</v>
      </c>
      <c r="Y128" s="15">
        <v>7.1150877833069989E-2</v>
      </c>
      <c r="Z128" s="15">
        <v>1.68052205450763</v>
      </c>
      <c r="AA128" s="15">
        <v>0</v>
      </c>
      <c r="AB128" s="15">
        <v>1.065712045512E-2</v>
      </c>
      <c r="AC128" s="15">
        <v>1.361337647178E-2</v>
      </c>
      <c r="AD128" s="15">
        <v>11.739000666253981</v>
      </c>
      <c r="AE128" s="15">
        <v>1.649861410568142</v>
      </c>
      <c r="AF128" s="15">
        <v>10.381369269676448</v>
      </c>
      <c r="AG128" s="15">
        <v>1.2627282321418429</v>
      </c>
      <c r="AH128" s="15">
        <v>5.7695205749311251E-2</v>
      </c>
      <c r="AI128" s="15">
        <v>4.5921378775289057</v>
      </c>
      <c r="AJ128" s="15">
        <v>3.626666563075473E-2</v>
      </c>
      <c r="AK128" s="15">
        <v>3.9376694622993997</v>
      </c>
      <c r="AL128" s="15">
        <v>2.4041876405192422E-2</v>
      </c>
      <c r="AM128" s="15">
        <v>0</v>
      </c>
    </row>
    <row r="129" spans="1:39" x14ac:dyDescent="0.25">
      <c r="A129" s="13">
        <v>99039</v>
      </c>
      <c r="B129" s="13" t="s">
        <v>76</v>
      </c>
      <c r="C129" s="13" t="s">
        <v>77</v>
      </c>
      <c r="D129" s="13">
        <v>458440</v>
      </c>
      <c r="E129" s="13">
        <v>339000</v>
      </c>
      <c r="F129" s="13">
        <v>8</v>
      </c>
      <c r="G129" s="14">
        <v>0.30324800000000007</v>
      </c>
      <c r="H129" s="15">
        <v>31.412710000000001</v>
      </c>
      <c r="I129" s="15">
        <v>66.492609999999999</v>
      </c>
      <c r="J129" s="15">
        <v>20.937090000000001</v>
      </c>
      <c r="K129" s="16">
        <v>31</v>
      </c>
      <c r="L129" s="15">
        <v>3.07558</v>
      </c>
      <c r="M129" s="15">
        <v>1.5489299999999999</v>
      </c>
      <c r="N129" s="15">
        <v>5.0016999999999996</v>
      </c>
      <c r="O129" s="15">
        <v>1.1669499999999999</v>
      </c>
      <c r="P129" s="15">
        <v>4.2938706217289999E-2</v>
      </c>
      <c r="Q129" s="15">
        <v>3.43850896574811</v>
      </c>
      <c r="R129" s="15">
        <v>1.3807540447195199</v>
      </c>
      <c r="S129" s="15">
        <v>1.7943899999999999</v>
      </c>
      <c r="T129" s="15">
        <v>1.6423644537000003E-4</v>
      </c>
      <c r="U129" s="15">
        <v>0</v>
      </c>
      <c r="V129" s="15">
        <v>1.7810165105801399</v>
      </c>
      <c r="W129" s="15">
        <v>4.146057820896E-2</v>
      </c>
      <c r="X129" s="15">
        <v>1.6476930139275598</v>
      </c>
      <c r="Y129" s="15">
        <v>7.441735824654E-2</v>
      </c>
      <c r="Z129" s="15">
        <v>1.31467624819899</v>
      </c>
      <c r="AA129" s="15">
        <v>0</v>
      </c>
      <c r="AB129" s="15">
        <v>9.5987078071799996E-3</v>
      </c>
      <c r="AC129" s="15">
        <v>8.5220466653099999E-3</v>
      </c>
      <c r="AD129" s="15">
        <v>9.0854506669048209</v>
      </c>
      <c r="AE129" s="15">
        <v>3.1178868549918306</v>
      </c>
      <c r="AF129" s="15">
        <v>19.618578006254598</v>
      </c>
      <c r="AG129" s="15">
        <v>2.9315530204372156</v>
      </c>
      <c r="AH129" s="15">
        <v>0.54366581920682655</v>
      </c>
      <c r="AI129" s="15">
        <v>1.1013432640858842</v>
      </c>
      <c r="AJ129" s="15">
        <v>7.0510577121843776E-2</v>
      </c>
      <c r="AK129" s="15">
        <v>7.6557174880268404</v>
      </c>
      <c r="AL129" s="15">
        <v>4.0644969874956541E-2</v>
      </c>
      <c r="AM129" s="15">
        <v>0</v>
      </c>
    </row>
    <row r="130" spans="1:39" x14ac:dyDescent="0.25">
      <c r="A130" s="13">
        <v>99115</v>
      </c>
      <c r="B130" s="13" t="s">
        <v>81</v>
      </c>
      <c r="C130" s="13" t="s">
        <v>77</v>
      </c>
      <c r="D130" s="13">
        <v>457850</v>
      </c>
      <c r="E130" s="13">
        <v>344300</v>
      </c>
      <c r="F130" s="13">
        <v>8</v>
      </c>
      <c r="G130" s="14">
        <v>0.51140699999999994</v>
      </c>
      <c r="H130" s="15">
        <v>25.05397</v>
      </c>
      <c r="I130" s="15">
        <v>64.292990000000003</v>
      </c>
      <c r="J130" s="15">
        <v>17.346150000000002</v>
      </c>
      <c r="K130" s="16">
        <v>30</v>
      </c>
      <c r="L130" s="15">
        <v>3.10154</v>
      </c>
      <c r="M130" s="15">
        <v>1.5620000000000001</v>
      </c>
      <c r="N130" s="15">
        <v>5.0439100000000003</v>
      </c>
      <c r="O130" s="15">
        <v>1.0596300000000001</v>
      </c>
      <c r="P130" s="15">
        <v>1.958063398689E-2</v>
      </c>
      <c r="Q130" s="15">
        <v>0.78769624048844999</v>
      </c>
      <c r="R130" s="15">
        <v>1.9853631456082801</v>
      </c>
      <c r="S130" s="15">
        <v>1.72174</v>
      </c>
      <c r="T130" s="15">
        <v>3.4672138467000004E-4</v>
      </c>
      <c r="U130" s="15">
        <v>0</v>
      </c>
      <c r="V130" s="15">
        <v>0.16878032035857002</v>
      </c>
      <c r="W130" s="15">
        <v>0</v>
      </c>
      <c r="X130" s="15">
        <v>1.0589601027579001</v>
      </c>
      <c r="Y130" s="15">
        <v>7.0220204642640005E-2</v>
      </c>
      <c r="Z130" s="15">
        <v>0.61946337494778003</v>
      </c>
      <c r="AA130" s="15">
        <v>0</v>
      </c>
      <c r="AB130" s="15">
        <v>1.321190960532E-2</v>
      </c>
      <c r="AC130" s="15">
        <v>1.0967344851929999E-2</v>
      </c>
      <c r="AD130" s="15">
        <v>7.8305747333144398</v>
      </c>
      <c r="AE130" s="15">
        <v>3.5206059312636295</v>
      </c>
      <c r="AF130" s="15">
        <v>22.152594145998638</v>
      </c>
      <c r="AG130" s="15">
        <v>3.1969365959703255</v>
      </c>
      <c r="AH130" s="15">
        <v>0.30877336457689686</v>
      </c>
      <c r="AI130" s="15">
        <v>4.7272713128060682</v>
      </c>
      <c r="AJ130" s="15">
        <v>4.8186609397290324E-2</v>
      </c>
      <c r="AK130" s="15">
        <v>5.2318826949052148</v>
      </c>
      <c r="AL130" s="15">
        <v>5.2769345081934732E-2</v>
      </c>
      <c r="AM130" s="15">
        <v>0</v>
      </c>
    </row>
    <row r="131" spans="1:39" x14ac:dyDescent="0.25">
      <c r="A131" s="13">
        <v>99116</v>
      </c>
      <c r="B131" s="13" t="s">
        <v>97</v>
      </c>
      <c r="C131" s="13" t="s">
        <v>77</v>
      </c>
      <c r="D131" s="13">
        <v>458000</v>
      </c>
      <c r="E131" s="13">
        <v>344310</v>
      </c>
      <c r="F131" s="13">
        <v>8</v>
      </c>
      <c r="G131" s="14">
        <v>0.80098700000000012</v>
      </c>
      <c r="H131" s="15">
        <v>23.21143</v>
      </c>
      <c r="I131" s="15">
        <v>48.046370000000003</v>
      </c>
      <c r="J131" s="15">
        <v>16.189119999999999</v>
      </c>
      <c r="K131" s="16">
        <v>24</v>
      </c>
      <c r="L131" s="15">
        <v>3.10154</v>
      </c>
      <c r="M131" s="15">
        <v>1.5620000000000001</v>
      </c>
      <c r="N131" s="15">
        <v>5.0439100000000003</v>
      </c>
      <c r="O131" s="15">
        <v>1.2113400000000001</v>
      </c>
      <c r="P131" s="15">
        <v>2.200768367958E-2</v>
      </c>
      <c r="Q131" s="15">
        <v>0.77125434745752008</v>
      </c>
      <c r="R131" s="15">
        <v>2.0245426620759899</v>
      </c>
      <c r="S131" s="15">
        <v>1.64859</v>
      </c>
      <c r="T131" s="15">
        <v>2.1898192716000002E-4</v>
      </c>
      <c r="U131" s="15">
        <v>0</v>
      </c>
      <c r="V131" s="15">
        <v>0.18244844231214</v>
      </c>
      <c r="W131" s="15">
        <v>0</v>
      </c>
      <c r="X131" s="15">
        <v>0.95804593132500004</v>
      </c>
      <c r="Y131" s="15">
        <v>7.0950144399840001E-2</v>
      </c>
      <c r="Z131" s="15">
        <v>0.57716336601803997</v>
      </c>
      <c r="AA131" s="15">
        <v>0</v>
      </c>
      <c r="AB131" s="15">
        <v>1.31389156296E-2</v>
      </c>
      <c r="AC131" s="15">
        <v>1.056587798547E-2</v>
      </c>
      <c r="AD131" s="15">
        <v>6.01371818065578</v>
      </c>
      <c r="AE131" s="15">
        <v>2.3571815893886203</v>
      </c>
      <c r="AF131" s="15">
        <v>14.832017015719776</v>
      </c>
      <c r="AG131" s="15">
        <v>1.0457355845414367</v>
      </c>
      <c r="AH131" s="15">
        <v>8.7162184819682381E-2</v>
      </c>
      <c r="AI131" s="15">
        <v>2.0935548138976685</v>
      </c>
      <c r="AJ131" s="15">
        <v>4.0077634114190699E-2</v>
      </c>
      <c r="AK131" s="15">
        <v>4.3514470720691181</v>
      </c>
      <c r="AL131" s="15">
        <v>2.7764105449507533E-2</v>
      </c>
      <c r="AM131" s="15">
        <v>0</v>
      </c>
    </row>
    <row r="132" spans="1:39" x14ac:dyDescent="0.25">
      <c r="A132" s="13">
        <v>99117</v>
      </c>
      <c r="B132" s="13" t="s">
        <v>97</v>
      </c>
      <c r="C132" s="13" t="s">
        <v>77</v>
      </c>
      <c r="D132" s="13">
        <v>459300</v>
      </c>
      <c r="E132" s="13">
        <v>344500</v>
      </c>
      <c r="F132" s="13">
        <v>8</v>
      </c>
      <c r="G132" s="14">
        <v>0.91066100000000005</v>
      </c>
      <c r="H132" s="15">
        <v>21.934930000000001</v>
      </c>
      <c r="I132" s="15">
        <v>33.872149999999998</v>
      </c>
      <c r="J132" s="15">
        <v>15.39085</v>
      </c>
      <c r="K132" s="16">
        <v>18</v>
      </c>
      <c r="L132" s="15">
        <v>3.10154</v>
      </c>
      <c r="M132" s="15">
        <v>1.5620000000000001</v>
      </c>
      <c r="N132" s="15">
        <v>5.0439100000000003</v>
      </c>
      <c r="O132" s="15">
        <v>1.3997599999999999</v>
      </c>
      <c r="P132" s="15">
        <v>2.3376320724330001E-2</v>
      </c>
      <c r="Q132" s="15">
        <v>0.75399127219974005</v>
      </c>
      <c r="R132" s="15">
        <v>1.7954510692787702</v>
      </c>
      <c r="S132" s="15">
        <v>1.56179</v>
      </c>
      <c r="T132" s="15">
        <v>2.0073343323E-4</v>
      </c>
      <c r="U132" s="15">
        <v>0</v>
      </c>
      <c r="V132" s="15">
        <v>0.19993049949708</v>
      </c>
      <c r="W132" s="15">
        <v>0</v>
      </c>
      <c r="X132" s="15">
        <v>0.77123609896359002</v>
      </c>
      <c r="Y132" s="15">
        <v>7.1278617290579993E-2</v>
      </c>
      <c r="Z132" s="15">
        <v>0.55500969438702008</v>
      </c>
      <c r="AA132" s="15">
        <v>0</v>
      </c>
      <c r="AB132" s="15">
        <v>1.2390727378470001E-2</v>
      </c>
      <c r="AC132" s="15">
        <v>9.8724352161299999E-3</v>
      </c>
      <c r="AD132" s="15">
        <v>5.0731908035035804</v>
      </c>
      <c r="AE132" s="15">
        <v>1.1687059911419362</v>
      </c>
      <c r="AF132" s="15">
        <v>7.353810680104119</v>
      </c>
      <c r="AG132" s="15">
        <v>0.97237779107577371</v>
      </c>
      <c r="AH132" s="15">
        <v>7.3469195599669301E-2</v>
      </c>
      <c r="AI132" s="15">
        <v>0.2630122026408605</v>
      </c>
      <c r="AJ132" s="15">
        <v>1.9133337486838011E-2</v>
      </c>
      <c r="AK132" s="15">
        <v>2.0774106861894737</v>
      </c>
      <c r="AL132" s="15">
        <v>9.3001157613242999E-3</v>
      </c>
      <c r="AM132" s="15">
        <v>0</v>
      </c>
    </row>
    <row r="133" spans="1:39" x14ac:dyDescent="0.25">
      <c r="A133" s="13">
        <v>99118</v>
      </c>
      <c r="B133" s="13" t="s">
        <v>97</v>
      </c>
      <c r="C133" s="13" t="s">
        <v>77</v>
      </c>
      <c r="D133" s="13">
        <v>459750</v>
      </c>
      <c r="E133" s="13">
        <v>344380</v>
      </c>
      <c r="F133" s="13">
        <v>8</v>
      </c>
      <c r="G133" s="14">
        <v>0.59261099999999989</v>
      </c>
      <c r="H133" s="15">
        <v>21.934930000000001</v>
      </c>
      <c r="I133" s="15">
        <v>38.071829999999999</v>
      </c>
      <c r="J133" s="15">
        <v>15.39085</v>
      </c>
      <c r="K133" s="16">
        <v>20</v>
      </c>
      <c r="L133" s="15">
        <v>3.10154</v>
      </c>
      <c r="M133" s="15">
        <v>1.5620000000000001</v>
      </c>
      <c r="N133" s="15">
        <v>5.0439100000000003</v>
      </c>
      <c r="O133" s="15">
        <v>1.3997599999999999</v>
      </c>
      <c r="P133" s="15">
        <v>2.3376320724330001E-2</v>
      </c>
      <c r="Q133" s="15">
        <v>0.75399127219974005</v>
      </c>
      <c r="R133" s="15">
        <v>1.7954510692787702</v>
      </c>
      <c r="S133" s="15">
        <v>1.56179</v>
      </c>
      <c r="T133" s="15">
        <v>2.0073343323E-4</v>
      </c>
      <c r="U133" s="15">
        <v>0</v>
      </c>
      <c r="V133" s="15">
        <v>0.19993049949708</v>
      </c>
      <c r="W133" s="15">
        <v>0</v>
      </c>
      <c r="X133" s="15">
        <v>0.77123609896359002</v>
      </c>
      <c r="Y133" s="15">
        <v>7.1278617290579993E-2</v>
      </c>
      <c r="Z133" s="15">
        <v>0.55500969438702008</v>
      </c>
      <c r="AA133" s="15">
        <v>0</v>
      </c>
      <c r="AB133" s="15">
        <v>1.2390727378470001E-2</v>
      </c>
      <c r="AC133" s="15">
        <v>9.8724352161299999E-3</v>
      </c>
      <c r="AD133" s="15">
        <v>5.0731908035035804</v>
      </c>
      <c r="AE133" s="15">
        <v>1.4687247452130721</v>
      </c>
      <c r="AF133" s="15">
        <v>9.2416089241809765</v>
      </c>
      <c r="AG133" s="15">
        <v>1.2276401449934142</v>
      </c>
      <c r="AH133" s="15">
        <v>4.9744746493474407E-2</v>
      </c>
      <c r="AI133" s="15">
        <v>0.55332342532399537</v>
      </c>
      <c r="AJ133" s="15">
        <v>3.2663991527918296E-2</v>
      </c>
      <c r="AK133" s="15">
        <v>3.5465075081845483</v>
      </c>
      <c r="AL133" s="15">
        <v>1.6686514082598556E-2</v>
      </c>
      <c r="AM133" s="15">
        <v>0</v>
      </c>
    </row>
    <row r="134" spans="1:39" x14ac:dyDescent="0.25">
      <c r="A134" s="13">
        <v>99119</v>
      </c>
      <c r="B134" s="13" t="s">
        <v>97</v>
      </c>
      <c r="C134" s="13" t="s">
        <v>77</v>
      </c>
      <c r="D134" s="13">
        <v>461500</v>
      </c>
      <c r="E134" s="13">
        <v>342890</v>
      </c>
      <c r="F134" s="13">
        <v>8</v>
      </c>
      <c r="G134" s="14">
        <v>1.500111</v>
      </c>
      <c r="H134" s="15">
        <v>21.630759999999999</v>
      </c>
      <c r="I134" s="15">
        <v>41.863050000000001</v>
      </c>
      <c r="J134" s="15">
        <v>15.19867</v>
      </c>
      <c r="K134" s="16">
        <v>21</v>
      </c>
      <c r="L134" s="15">
        <v>3.10684</v>
      </c>
      <c r="M134" s="15">
        <v>1.56467</v>
      </c>
      <c r="N134" s="15">
        <v>5.0525399999999996</v>
      </c>
      <c r="O134" s="15">
        <v>1.1052200000000001</v>
      </c>
      <c r="P134" s="15">
        <v>1.9507640011169999E-2</v>
      </c>
      <c r="Q134" s="15">
        <v>0.57302095789592999</v>
      </c>
      <c r="R134" s="15">
        <v>1.9526070990039299</v>
      </c>
      <c r="S134" s="15">
        <v>1.3875599999999999</v>
      </c>
      <c r="T134" s="15">
        <v>5.4745481790000004E-5</v>
      </c>
      <c r="U134" s="15">
        <v>0</v>
      </c>
      <c r="V134" s="15">
        <v>0.34582720846743004</v>
      </c>
      <c r="W134" s="15">
        <v>9.0330044953500013E-3</v>
      </c>
      <c r="X134" s="15">
        <v>0.85273387285497004</v>
      </c>
      <c r="Y134" s="15">
        <v>7.2045054035640002E-2</v>
      </c>
      <c r="Z134" s="15">
        <v>0.73099816984793997</v>
      </c>
      <c r="AA134" s="15">
        <v>0</v>
      </c>
      <c r="AB134" s="15">
        <v>1.2445472860259999E-2</v>
      </c>
      <c r="AC134" s="15">
        <v>1.0127914131150001E-2</v>
      </c>
      <c r="AD134" s="15">
        <v>4.8355041700653301</v>
      </c>
      <c r="AE134" s="15">
        <v>1.7221578004257274</v>
      </c>
      <c r="AF134" s="15">
        <v>10.836277491160109</v>
      </c>
      <c r="AG134" s="15">
        <v>1.8017438246318667</v>
      </c>
      <c r="AH134" s="15">
        <v>7.2029457861793392E-2</v>
      </c>
      <c r="AI134" s="15">
        <v>1.5880453805737336</v>
      </c>
      <c r="AJ134" s="15">
        <v>3.8260769749498533E-2</v>
      </c>
      <c r="AK134" s="15">
        <v>4.1541802100193168</v>
      </c>
      <c r="AL134" s="15">
        <v>1.9595065577957163E-2</v>
      </c>
      <c r="AM134" s="15">
        <v>0</v>
      </c>
    </row>
    <row r="135" spans="1:39" x14ac:dyDescent="0.25">
      <c r="A135" s="13">
        <v>99120</v>
      </c>
      <c r="B135" s="13" t="s">
        <v>97</v>
      </c>
      <c r="C135" s="13" t="s">
        <v>77</v>
      </c>
      <c r="D135" s="13">
        <v>462230</v>
      </c>
      <c r="E135" s="13">
        <v>342300</v>
      </c>
      <c r="F135" s="13">
        <v>8</v>
      </c>
      <c r="G135" s="14">
        <v>0.88784799999999997</v>
      </c>
      <c r="H135" s="15">
        <v>20.13823</v>
      </c>
      <c r="I135" s="15">
        <v>36.947450000000003</v>
      </c>
      <c r="J135" s="15">
        <v>14.25783</v>
      </c>
      <c r="K135" s="16">
        <v>19</v>
      </c>
      <c r="L135" s="15">
        <v>3.10684</v>
      </c>
      <c r="M135" s="15">
        <v>1.56467</v>
      </c>
      <c r="N135" s="15">
        <v>5.0525399999999996</v>
      </c>
      <c r="O135" s="15">
        <v>1.14063</v>
      </c>
      <c r="P135" s="15">
        <v>1.5930935200889999E-2</v>
      </c>
      <c r="Q135" s="15">
        <v>0.48904138883007003</v>
      </c>
      <c r="R135" s="15">
        <v>1.3228515734796302</v>
      </c>
      <c r="S135" s="15">
        <v>1.3772200000000001</v>
      </c>
      <c r="T135" s="15">
        <v>3.6496987860000003E-5</v>
      </c>
      <c r="U135" s="15">
        <v>0</v>
      </c>
      <c r="V135" s="15">
        <v>0.38049934693442999</v>
      </c>
      <c r="W135" s="15">
        <v>4.47088101285E-3</v>
      </c>
      <c r="X135" s="15">
        <v>0.78076181279505008</v>
      </c>
      <c r="Y135" s="15">
        <v>6.6679996820220008E-2</v>
      </c>
      <c r="Z135" s="15">
        <v>0.89028927336291008</v>
      </c>
      <c r="AA135" s="15">
        <v>0</v>
      </c>
      <c r="AB135" s="15">
        <v>1.056587798547E-2</v>
      </c>
      <c r="AC135" s="15">
        <v>8.2848162442200005E-3</v>
      </c>
      <c r="AD135" s="15">
        <v>3.9269481542784903</v>
      </c>
      <c r="AE135" s="15">
        <v>1.5522555178023265</v>
      </c>
      <c r="AF135" s="15">
        <v>9.7672068865769841</v>
      </c>
      <c r="AG135" s="15">
        <v>1.406177708512131</v>
      </c>
      <c r="AH135" s="15">
        <v>8.6421526997328482E-2</v>
      </c>
      <c r="AI135" s="15">
        <v>0.48497440475026654</v>
      </c>
      <c r="AJ135" s="15">
        <v>3.1864429789109486E-2</v>
      </c>
      <c r="AK135" s="15">
        <v>3.4596947343225763</v>
      </c>
      <c r="AL135" s="15">
        <v>2.0624791249282959E-2</v>
      </c>
      <c r="AM135" s="15">
        <v>0</v>
      </c>
    </row>
    <row r="136" spans="1:39" x14ac:dyDescent="0.25">
      <c r="A136" s="13">
        <v>99702</v>
      </c>
      <c r="B136" s="13" t="s">
        <v>90</v>
      </c>
      <c r="C136" s="13" t="s">
        <v>77</v>
      </c>
      <c r="D136" s="13">
        <v>457300</v>
      </c>
      <c r="E136" s="13">
        <v>339470</v>
      </c>
      <c r="F136" s="13">
        <v>8</v>
      </c>
      <c r="G136" s="14">
        <v>0.219051</v>
      </c>
      <c r="H136" s="15">
        <v>48.564619999999998</v>
      </c>
      <c r="I136" s="15">
        <v>87.407349999999994</v>
      </c>
      <c r="J136" s="15">
        <v>29.501429999999999</v>
      </c>
      <c r="K136" s="16">
        <v>36</v>
      </c>
      <c r="L136" s="15">
        <v>3.07558</v>
      </c>
      <c r="M136" s="15">
        <v>1.5489299999999999</v>
      </c>
      <c r="N136" s="15">
        <v>5.0016999999999996</v>
      </c>
      <c r="O136" s="15">
        <v>1.26949</v>
      </c>
      <c r="P136" s="15">
        <v>9.7373963610479994E-2</v>
      </c>
      <c r="Q136" s="15">
        <v>8.4723012708568195</v>
      </c>
      <c r="R136" s="15">
        <v>1.4643503954128501</v>
      </c>
      <c r="S136" s="15">
        <v>3.4304100000000002</v>
      </c>
      <c r="T136" s="15">
        <v>1.8248493930000001E-4</v>
      </c>
      <c r="U136" s="15">
        <v>0</v>
      </c>
      <c r="V136" s="15">
        <v>1.9656000266820899</v>
      </c>
      <c r="W136" s="15">
        <v>4.0420414054949998E-2</v>
      </c>
      <c r="X136" s="15">
        <v>4.0752536644476001</v>
      </c>
      <c r="Y136" s="15">
        <v>6.886981609182001E-2</v>
      </c>
      <c r="Z136" s="15">
        <v>4.5337470744388497</v>
      </c>
      <c r="AA136" s="15">
        <v>0</v>
      </c>
      <c r="AB136" s="15">
        <v>9.543962325390001E-3</v>
      </c>
      <c r="AC136" s="15">
        <v>1.045638702189E-2</v>
      </c>
      <c r="AD136" s="15">
        <v>13.500418294353301</v>
      </c>
      <c r="AE136" s="15">
        <v>2.3446176742072629</v>
      </c>
      <c r="AF136" s="15">
        <v>14.752961501035269</v>
      </c>
      <c r="AG136" s="15">
        <v>1.1759008301778995</v>
      </c>
      <c r="AH136" s="15">
        <v>0.10223975100269762</v>
      </c>
      <c r="AI136" s="15">
        <v>16.285135438246378</v>
      </c>
      <c r="AJ136" s="15">
        <v>3.7834362329689411E-2</v>
      </c>
      <c r="AK136" s="15">
        <v>4.1078828334538686</v>
      </c>
      <c r="AL136" s="15">
        <v>3.6157609546925297E-2</v>
      </c>
      <c r="AM136" s="1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6"/>
  <sheetViews>
    <sheetView workbookViewId="0">
      <selection sqref="A1:AM136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6541</v>
      </c>
      <c r="B3" s="13" t="s">
        <v>76</v>
      </c>
      <c r="C3" s="13" t="s">
        <v>77</v>
      </c>
      <c r="D3" s="13">
        <v>460000</v>
      </c>
      <c r="E3" s="13">
        <v>337460</v>
      </c>
      <c r="F3" s="13">
        <v>8</v>
      </c>
      <c r="G3" s="14">
        <v>1.8280810000000003</v>
      </c>
      <c r="H3" s="15">
        <v>18.647819999999999</v>
      </c>
      <c r="I3" s="15">
        <v>41.002040000000001</v>
      </c>
      <c r="J3" s="15">
        <v>13.3451</v>
      </c>
      <c r="K3" s="16">
        <v>21</v>
      </c>
      <c r="L3" s="15">
        <v>2.5367799999999998</v>
      </c>
      <c r="M3" s="15">
        <v>1.6471</v>
      </c>
      <c r="N3" s="15">
        <v>4.2972299999999999</v>
      </c>
      <c r="O3" s="15">
        <v>0.83</v>
      </c>
      <c r="P3" s="15">
        <v>1.744556019708E-2</v>
      </c>
      <c r="Q3" s="15">
        <v>0.58623286750125003</v>
      </c>
      <c r="R3" s="15">
        <v>0.99184214208336008</v>
      </c>
      <c r="S3" s="15">
        <v>1.1775199999999999</v>
      </c>
      <c r="T3" s="15">
        <v>0</v>
      </c>
      <c r="U3" s="15">
        <v>0</v>
      </c>
      <c r="V3" s="15">
        <v>0.50778259209618004</v>
      </c>
      <c r="W3" s="15">
        <v>2.7226752943560001E-2</v>
      </c>
      <c r="X3" s="15">
        <v>0.73838880988958999</v>
      </c>
      <c r="Y3" s="15">
        <v>4.9270933611000003E-2</v>
      </c>
      <c r="Z3" s="15">
        <v>0.69422745457899004</v>
      </c>
      <c r="AA3" s="15">
        <v>0</v>
      </c>
      <c r="AB3" s="15">
        <v>8.7592770863999993E-3</v>
      </c>
      <c r="AC3" s="15">
        <v>6.6242032965900003E-3</v>
      </c>
      <c r="AD3" s="15">
        <v>4.5313930187218796</v>
      </c>
      <c r="AE3" s="15">
        <v>2.8532937102470797</v>
      </c>
      <c r="AF3" s="15">
        <v>13.307519076029028</v>
      </c>
      <c r="AG3" s="15">
        <v>0.65123263361674566</v>
      </c>
      <c r="AH3" s="15">
        <v>0.16281750731327874</v>
      </c>
      <c r="AI3" s="15">
        <v>1.4998978644695058</v>
      </c>
      <c r="AJ3" s="15">
        <v>3.0840258057212706E-2</v>
      </c>
      <c r="AK3" s="15">
        <v>3.8321936812684099</v>
      </c>
      <c r="AL3" s="15">
        <v>1.6425268998741614E-2</v>
      </c>
      <c r="AM3" s="15">
        <v>0</v>
      </c>
    </row>
    <row r="4" spans="1:39" x14ac:dyDescent="0.25">
      <c r="A4" s="13">
        <v>7176</v>
      </c>
      <c r="B4" s="13" t="s">
        <v>78</v>
      </c>
      <c r="C4" s="13" t="s">
        <v>77</v>
      </c>
      <c r="D4" s="13">
        <v>455800</v>
      </c>
      <c r="E4" s="13">
        <v>339140</v>
      </c>
      <c r="F4" s="13">
        <v>8</v>
      </c>
      <c r="G4" s="14">
        <v>1.568262</v>
      </c>
      <c r="H4" s="15">
        <v>31.22456</v>
      </c>
      <c r="I4" s="15">
        <v>58.593730000000001</v>
      </c>
      <c r="J4" s="15">
        <v>20.71294</v>
      </c>
      <c r="K4" s="16">
        <v>27</v>
      </c>
      <c r="L4" s="15">
        <v>2.5303599999999999</v>
      </c>
      <c r="M4" s="15">
        <v>1.64293</v>
      </c>
      <c r="N4" s="15">
        <v>4.2863499999999997</v>
      </c>
      <c r="O4" s="15">
        <v>1.68527</v>
      </c>
      <c r="P4" s="15">
        <v>1.593093520089</v>
      </c>
      <c r="Q4" s="15">
        <v>1.5891518454001199</v>
      </c>
      <c r="R4" s="15">
        <v>2.0020057720724402</v>
      </c>
      <c r="S4" s="15">
        <v>1.81131</v>
      </c>
      <c r="T4" s="15">
        <v>1.8248493930000001E-4</v>
      </c>
      <c r="U4" s="15">
        <v>0</v>
      </c>
      <c r="V4" s="15">
        <v>0.80975866964982002</v>
      </c>
      <c r="W4" s="15">
        <v>4.0402165561019998E-2</v>
      </c>
      <c r="X4" s="15">
        <v>2.8451226886262999</v>
      </c>
      <c r="Y4" s="15">
        <v>6.1077709183709999E-2</v>
      </c>
      <c r="Z4" s="15">
        <v>2.8328961976931999</v>
      </c>
      <c r="AA4" s="15">
        <v>0</v>
      </c>
      <c r="AB4" s="15">
        <v>1.14965511759E-2</v>
      </c>
      <c r="AC4" s="15">
        <v>1.4014843338240001E-2</v>
      </c>
      <c r="AD4" s="15">
        <v>7.4691268140429292</v>
      </c>
      <c r="AE4" s="15">
        <v>4.0435548993465336</v>
      </c>
      <c r="AF4" s="15">
        <v>18.858795981912778</v>
      </c>
      <c r="AG4" s="15">
        <v>0.51875125274912903</v>
      </c>
      <c r="AH4" s="15">
        <v>5.9134784389877432E-2</v>
      </c>
      <c r="AI4" s="15">
        <v>0.70696481119561072</v>
      </c>
      <c r="AJ4" s="15">
        <v>2.5181063471162553E-2</v>
      </c>
      <c r="AK4" s="15">
        <v>3.1289852420427287</v>
      </c>
      <c r="AL4" s="15">
        <v>2.7801964892174423E-2</v>
      </c>
      <c r="AM4" s="15">
        <v>0</v>
      </c>
    </row>
    <row r="5" spans="1:39" x14ac:dyDescent="0.25">
      <c r="A5" s="13">
        <v>7337</v>
      </c>
      <c r="B5" s="13" t="s">
        <v>79</v>
      </c>
      <c r="C5" s="13" t="s">
        <v>77</v>
      </c>
      <c r="D5" s="13">
        <v>444000</v>
      </c>
      <c r="E5" s="13">
        <v>346760</v>
      </c>
      <c r="F5" s="13">
        <v>8</v>
      </c>
      <c r="G5" s="14">
        <v>0.95057499999999995</v>
      </c>
      <c r="H5" s="15">
        <v>19.409189999999999</v>
      </c>
      <c r="I5" s="15">
        <v>35.191769999999998</v>
      </c>
      <c r="J5" s="15">
        <v>13.77234</v>
      </c>
      <c r="K5" s="16">
        <v>18</v>
      </c>
      <c r="L5" s="15">
        <v>2.5525099999999998</v>
      </c>
      <c r="M5" s="15">
        <v>1.6573100000000001</v>
      </c>
      <c r="N5" s="15">
        <v>4.3238599999999998</v>
      </c>
      <c r="O5" s="15">
        <v>0.61995999999999996</v>
      </c>
      <c r="P5" s="15">
        <v>6.9709246812600005E-3</v>
      </c>
      <c r="Q5" s="15">
        <v>0.30356369652554999</v>
      </c>
      <c r="R5" s="15">
        <v>1.62108670977762</v>
      </c>
      <c r="S5" s="15">
        <v>2.2848999999999999</v>
      </c>
      <c r="T5" s="15">
        <v>6.9344276934000008E-4</v>
      </c>
      <c r="U5" s="15">
        <v>0</v>
      </c>
      <c r="V5" s="15">
        <v>9.1096481698559995E-2</v>
      </c>
      <c r="W5" s="15">
        <v>0</v>
      </c>
      <c r="X5" s="15">
        <v>1.71044958455283</v>
      </c>
      <c r="Y5" s="15">
        <v>5.4070287514590004E-2</v>
      </c>
      <c r="Z5" s="15">
        <v>1.01956160436303</v>
      </c>
      <c r="AA5" s="15">
        <v>0</v>
      </c>
      <c r="AB5" s="15">
        <v>9.2519864225099994E-3</v>
      </c>
      <c r="AC5" s="15">
        <v>7.5913734748799993E-3</v>
      </c>
      <c r="AD5" s="15">
        <v>3.1463140809409502</v>
      </c>
      <c r="AE5" s="15">
        <v>1.818912173446114</v>
      </c>
      <c r="AF5" s="15">
        <v>8.4832516045673891</v>
      </c>
      <c r="AG5" s="15">
        <v>0.46820043729122168</v>
      </c>
      <c r="AH5" s="15">
        <v>7.8322721382871413E-2</v>
      </c>
      <c r="AI5" s="15">
        <v>0.76267978847680828</v>
      </c>
      <c r="AJ5" s="15">
        <v>3.3170856315659289E-2</v>
      </c>
      <c r="AK5" s="15">
        <v>4.1217925524265384</v>
      </c>
      <c r="AL5" s="15">
        <v>1.6249866093394925E-2</v>
      </c>
      <c r="AM5" s="15">
        <v>0</v>
      </c>
    </row>
    <row r="6" spans="1:39" x14ac:dyDescent="0.25">
      <c r="A6" s="13">
        <v>7342</v>
      </c>
      <c r="B6" s="13" t="s">
        <v>80</v>
      </c>
      <c r="C6" s="13" t="s">
        <v>77</v>
      </c>
      <c r="D6" s="13">
        <v>453000</v>
      </c>
      <c r="E6" s="13">
        <v>343740</v>
      </c>
      <c r="F6" s="13">
        <v>8</v>
      </c>
      <c r="G6" s="14">
        <v>0.94638099999999992</v>
      </c>
      <c r="H6" s="15">
        <v>24.185099999999998</v>
      </c>
      <c r="I6" s="15">
        <v>53.07056</v>
      </c>
      <c r="J6" s="15">
        <v>16.73601</v>
      </c>
      <c r="K6" s="16">
        <v>26</v>
      </c>
      <c r="L6" s="15">
        <v>2.5453299999999999</v>
      </c>
      <c r="M6" s="15">
        <v>1.65265</v>
      </c>
      <c r="N6" s="15">
        <v>4.3117000000000001</v>
      </c>
      <c r="O6" s="15">
        <v>0.72553000000000001</v>
      </c>
      <c r="P6" s="15">
        <v>2.0566052659110001E-2</v>
      </c>
      <c r="Q6" s="15">
        <v>0.49468017345443999</v>
      </c>
      <c r="R6" s="15">
        <v>1.7497568404780499</v>
      </c>
      <c r="S6" s="15">
        <v>1.8662000000000001</v>
      </c>
      <c r="T6" s="15">
        <v>4.1971536039000004E-4</v>
      </c>
      <c r="U6" s="15">
        <v>0</v>
      </c>
      <c r="V6" s="15">
        <v>0.16385322699746999</v>
      </c>
      <c r="W6" s="15">
        <v>0</v>
      </c>
      <c r="X6" s="15">
        <v>3.7517626125504902</v>
      </c>
      <c r="Y6" s="15">
        <v>5.6625076664789997E-2</v>
      </c>
      <c r="Z6" s="15">
        <v>0.81992308076883003</v>
      </c>
      <c r="AA6" s="15">
        <v>0</v>
      </c>
      <c r="AB6" s="15">
        <v>1.178852707878E-2</v>
      </c>
      <c r="AC6" s="15">
        <v>1.0164411119010001E-2</v>
      </c>
      <c r="AD6" s="15">
        <v>6.0041742183303901</v>
      </c>
      <c r="AE6" s="15">
        <v>3.4972172550990042</v>
      </c>
      <c r="AF6" s="15">
        <v>16.3107236973574</v>
      </c>
      <c r="AG6" s="15">
        <v>1.392898548258563</v>
      </c>
      <c r="AH6" s="15">
        <v>0.65243289972025253</v>
      </c>
      <c r="AI6" s="15">
        <v>0.2979655076781062</v>
      </c>
      <c r="AJ6" s="15">
        <v>5.3567243789335653E-2</v>
      </c>
      <c r="AK6" s="15">
        <v>6.6562365590986712</v>
      </c>
      <c r="AL6" s="15">
        <v>2.4418288998666087E-2</v>
      </c>
      <c r="AM6" s="15">
        <v>0</v>
      </c>
    </row>
    <row r="7" spans="1:39" x14ac:dyDescent="0.25">
      <c r="A7" s="13">
        <v>7349</v>
      </c>
      <c r="B7" s="13" t="s">
        <v>81</v>
      </c>
      <c r="C7" s="13" t="s">
        <v>77</v>
      </c>
      <c r="D7" s="13">
        <v>457960</v>
      </c>
      <c r="E7" s="13">
        <v>345000</v>
      </c>
      <c r="F7" s="13">
        <v>8</v>
      </c>
      <c r="G7" s="14">
        <v>1.5577390000000002</v>
      </c>
      <c r="H7" s="15">
        <v>21.763780000000001</v>
      </c>
      <c r="I7" s="15">
        <v>44.34704</v>
      </c>
      <c r="J7" s="15">
        <v>15.298299999999999</v>
      </c>
      <c r="K7" s="16">
        <v>22</v>
      </c>
      <c r="L7" s="15">
        <v>2.5517099999999999</v>
      </c>
      <c r="M7" s="15">
        <v>1.65679</v>
      </c>
      <c r="N7" s="15">
        <v>4.3225199999999999</v>
      </c>
      <c r="O7" s="15">
        <v>0.92281000000000002</v>
      </c>
      <c r="P7" s="15">
        <v>1.872295477218E-2</v>
      </c>
      <c r="Q7" s="15">
        <v>0.76185637308357002</v>
      </c>
      <c r="R7" s="15">
        <v>2.0468240731645202</v>
      </c>
      <c r="S7" s="15">
        <v>1.6734199999999999</v>
      </c>
      <c r="T7" s="15">
        <v>3.2847289074000005E-4</v>
      </c>
      <c r="U7" s="15">
        <v>0</v>
      </c>
      <c r="V7" s="15">
        <v>0.16878032035857002</v>
      </c>
      <c r="W7" s="15">
        <v>0</v>
      </c>
      <c r="X7" s="15">
        <v>1.10990989781046</v>
      </c>
      <c r="Y7" s="15">
        <v>6.1698157977329998E-2</v>
      </c>
      <c r="Z7" s="15">
        <v>0.64218274989063007</v>
      </c>
      <c r="AA7" s="15">
        <v>0</v>
      </c>
      <c r="AB7" s="15">
        <v>1.321190960532E-2</v>
      </c>
      <c r="AC7" s="15">
        <v>1.0967344851929999E-2</v>
      </c>
      <c r="AD7" s="15">
        <v>5.8020356510677802</v>
      </c>
      <c r="AE7" s="15">
        <v>2.9385156011059856</v>
      </c>
      <c r="AF7" s="15">
        <v>13.704986723410464</v>
      </c>
      <c r="AG7" s="15">
        <v>0.58155184528970316</v>
      </c>
      <c r="AH7" s="15">
        <v>0.15630497130254839</v>
      </c>
      <c r="AI7" s="15">
        <v>0.60414218826832833</v>
      </c>
      <c r="AJ7" s="15">
        <v>3.6470250229582155E-2</v>
      </c>
      <c r="AK7" s="15">
        <v>4.5317734444636448</v>
      </c>
      <c r="AL7" s="15">
        <v>2.9514975929743954E-2</v>
      </c>
      <c r="AM7" s="15">
        <v>0</v>
      </c>
    </row>
    <row r="8" spans="1:39" x14ac:dyDescent="0.25">
      <c r="A8" s="13">
        <v>7350</v>
      </c>
      <c r="B8" s="13" t="s">
        <v>82</v>
      </c>
      <c r="C8" s="13" t="s">
        <v>77</v>
      </c>
      <c r="D8" s="13">
        <v>454480</v>
      </c>
      <c r="E8" s="13">
        <v>339300</v>
      </c>
      <c r="F8" s="13">
        <v>8</v>
      </c>
      <c r="G8" s="14">
        <v>1.5269760000000001</v>
      </c>
      <c r="H8" s="15">
        <v>25.833729999999999</v>
      </c>
      <c r="I8" s="15">
        <v>53.637720000000002</v>
      </c>
      <c r="J8" s="15">
        <v>17.721959999999999</v>
      </c>
      <c r="K8" s="16">
        <v>26</v>
      </c>
      <c r="L8" s="15">
        <v>2.5217200000000002</v>
      </c>
      <c r="M8" s="15">
        <v>1.6373200000000001</v>
      </c>
      <c r="N8" s="15">
        <v>4.2717200000000002</v>
      </c>
      <c r="O8" s="15">
        <v>1.57447</v>
      </c>
      <c r="P8" s="15">
        <v>0.18045935647377001</v>
      </c>
      <c r="Q8" s="15">
        <v>1.04773727899095</v>
      </c>
      <c r="R8" s="15">
        <v>1.63276574589282</v>
      </c>
      <c r="S8" s="15">
        <v>2.2404099999999998</v>
      </c>
      <c r="T8" s="15">
        <v>1.8248493930000001E-4</v>
      </c>
      <c r="U8" s="15">
        <v>0</v>
      </c>
      <c r="V8" s="15">
        <v>0.40927722186204002</v>
      </c>
      <c r="W8" s="15">
        <v>3.8997031528409998E-2</v>
      </c>
      <c r="X8" s="15">
        <v>1.53183332596599</v>
      </c>
      <c r="Y8" s="15">
        <v>6.3523007370330009E-2</v>
      </c>
      <c r="Z8" s="15">
        <v>1.7677316069991</v>
      </c>
      <c r="AA8" s="15">
        <v>0</v>
      </c>
      <c r="AB8" s="15">
        <v>1.1752030090920001E-2</v>
      </c>
      <c r="AC8" s="15">
        <v>9.7081987707600004E-3</v>
      </c>
      <c r="AD8" s="15">
        <v>6.8941350188025599</v>
      </c>
      <c r="AE8" s="15">
        <v>3.4674082544147362</v>
      </c>
      <c r="AF8" s="15">
        <v>16.171697054632666</v>
      </c>
      <c r="AG8" s="15">
        <v>1.0479266760240238</v>
      </c>
      <c r="AH8" s="15">
        <v>0.51671975458398645</v>
      </c>
      <c r="AI8" s="15">
        <v>0.58508096469308701</v>
      </c>
      <c r="AJ8" s="15">
        <v>4.7757431730984408E-2</v>
      </c>
      <c r="AK8" s="15">
        <v>5.9343124747389542</v>
      </c>
      <c r="AL8" s="15">
        <v>3.308738918155936E-2</v>
      </c>
      <c r="AM8" s="15">
        <v>0</v>
      </c>
    </row>
    <row r="9" spans="1:39" x14ac:dyDescent="0.25">
      <c r="A9" s="13">
        <v>7351</v>
      </c>
      <c r="B9" s="13" t="s">
        <v>81</v>
      </c>
      <c r="C9" s="13" t="s">
        <v>77</v>
      </c>
      <c r="D9" s="13">
        <v>457880</v>
      </c>
      <c r="E9" s="13">
        <v>339000</v>
      </c>
      <c r="F9" s="13">
        <v>8</v>
      </c>
      <c r="G9" s="14">
        <v>0.27242199999999994</v>
      </c>
      <c r="H9" s="15">
        <v>29.076440000000002</v>
      </c>
      <c r="I9" s="15">
        <v>56.37059</v>
      </c>
      <c r="J9" s="15">
        <v>19.49023</v>
      </c>
      <c r="K9" s="16">
        <v>27</v>
      </c>
      <c r="L9" s="15">
        <v>2.5303599999999999</v>
      </c>
      <c r="M9" s="15">
        <v>1.64293</v>
      </c>
      <c r="N9" s="15">
        <v>4.2863499999999997</v>
      </c>
      <c r="O9" s="15">
        <v>1.1411100000000001</v>
      </c>
      <c r="P9" s="15">
        <v>6.1296691110870008E-2</v>
      </c>
      <c r="Q9" s="15">
        <v>2.5210294364295001</v>
      </c>
      <c r="R9" s="15">
        <v>1.7621658163504501</v>
      </c>
      <c r="S9" s="15">
        <v>2.7206000000000001</v>
      </c>
      <c r="T9" s="15">
        <v>1.6423644537000003E-4</v>
      </c>
      <c r="U9" s="15">
        <v>0</v>
      </c>
      <c r="V9" s="15">
        <v>1.3082345298417</v>
      </c>
      <c r="W9" s="15">
        <v>4.3559155010909997E-2</v>
      </c>
      <c r="X9" s="15">
        <v>2.6757584164619703</v>
      </c>
      <c r="Y9" s="15">
        <v>5.7975465215609999E-2</v>
      </c>
      <c r="Z9" s="15">
        <v>2.2159146179198999</v>
      </c>
      <c r="AA9" s="15">
        <v>0</v>
      </c>
      <c r="AB9" s="15">
        <v>1.036514455224E-2</v>
      </c>
      <c r="AC9" s="15">
        <v>1.0547629491540001E-2</v>
      </c>
      <c r="AD9" s="15">
        <v>6.0880807934205299</v>
      </c>
      <c r="AE9" s="15">
        <v>3.8874948041449806</v>
      </c>
      <c r="AF9" s="15">
        <v>18.130944977144768</v>
      </c>
      <c r="AG9" s="15">
        <v>1.0748577684857297</v>
      </c>
      <c r="AH9" s="15">
        <v>0.14199038437288111</v>
      </c>
      <c r="AI9" s="15">
        <v>0.46195148718811224</v>
      </c>
      <c r="AJ9" s="15">
        <v>2.8467223635787527E-2</v>
      </c>
      <c r="AK9" s="15">
        <v>3.5373217155945964</v>
      </c>
      <c r="AL9" s="15">
        <v>3.1121639433140107E-2</v>
      </c>
      <c r="AM9" s="15">
        <v>0</v>
      </c>
    </row>
    <row r="10" spans="1:39" x14ac:dyDescent="0.25">
      <c r="A10" s="13">
        <v>7723</v>
      </c>
      <c r="B10" s="13" t="s">
        <v>78</v>
      </c>
      <c r="C10" s="13" t="s">
        <v>77</v>
      </c>
      <c r="D10" s="13">
        <v>445000</v>
      </c>
      <c r="E10" s="13">
        <v>333350</v>
      </c>
      <c r="F10" s="13">
        <v>8</v>
      </c>
      <c r="G10" s="14">
        <v>3.2286219999999992</v>
      </c>
      <c r="H10" s="15">
        <v>21.65616</v>
      </c>
      <c r="I10" s="15">
        <v>29.567740000000001</v>
      </c>
      <c r="J10" s="15">
        <v>15.147169999999999</v>
      </c>
      <c r="K10" s="16">
        <v>16</v>
      </c>
      <c r="L10" s="15">
        <v>2.2657600000000002</v>
      </c>
      <c r="M10" s="15">
        <v>1.4725600000000001</v>
      </c>
      <c r="N10" s="15">
        <v>4.4658499999999997</v>
      </c>
      <c r="O10" s="15">
        <v>0.75255000000000005</v>
      </c>
      <c r="P10" s="15">
        <v>5.14607528826E-3</v>
      </c>
      <c r="Q10" s="15">
        <v>0.23451139549443004</v>
      </c>
      <c r="R10" s="15">
        <v>1.0515329657283901</v>
      </c>
      <c r="S10" s="15">
        <v>1.0102</v>
      </c>
      <c r="T10" s="15">
        <v>0</v>
      </c>
      <c r="U10" s="15">
        <v>0</v>
      </c>
      <c r="V10" s="15">
        <v>0.49208888731638001</v>
      </c>
      <c r="W10" s="15">
        <v>7.6534183542420003E-2</v>
      </c>
      <c r="X10" s="15">
        <v>1.1842725105752101</v>
      </c>
      <c r="Y10" s="15">
        <v>6.3304025443170001E-2</v>
      </c>
      <c r="Z10" s="15">
        <v>5.1401080307448908</v>
      </c>
      <c r="AA10" s="15">
        <v>0</v>
      </c>
      <c r="AB10" s="15">
        <v>8.8140225681899997E-3</v>
      </c>
      <c r="AC10" s="15">
        <v>6.7154457662400007E-3</v>
      </c>
      <c r="AD10" s="15">
        <v>3.4261729838514303</v>
      </c>
      <c r="AE10" s="15">
        <v>0.9912459245118771</v>
      </c>
      <c r="AF10" s="15">
        <v>4.6230866461818128</v>
      </c>
      <c r="AG10" s="15">
        <v>0.22350269134272049</v>
      </c>
      <c r="AH10" s="15">
        <v>2.0888994974582582E-2</v>
      </c>
      <c r="AI10" s="15">
        <v>0.50906688498788133</v>
      </c>
      <c r="AJ10" s="15">
        <v>1.2238022947320654E-2</v>
      </c>
      <c r="AK10" s="15">
        <v>1.5206900708462692</v>
      </c>
      <c r="AL10" s="15">
        <v>1.0860764207536587E-2</v>
      </c>
      <c r="AM10" s="15">
        <v>0</v>
      </c>
    </row>
    <row r="11" spans="1:39" x14ac:dyDescent="0.25">
      <c r="A11" s="13">
        <v>7873</v>
      </c>
      <c r="B11" s="13" t="s">
        <v>83</v>
      </c>
      <c r="C11" s="13" t="s">
        <v>84</v>
      </c>
      <c r="D11" s="13">
        <v>452000</v>
      </c>
      <c r="E11" s="13">
        <v>338100</v>
      </c>
      <c r="F11" s="13">
        <v>8</v>
      </c>
      <c r="G11" s="14">
        <v>2.4113889999999993</v>
      </c>
      <c r="H11" s="15">
        <v>20.220780000000001</v>
      </c>
      <c r="I11" s="15">
        <v>41.089779999999998</v>
      </c>
      <c r="J11" s="15">
        <v>14.323560000000001</v>
      </c>
      <c r="K11" s="16">
        <v>21</v>
      </c>
      <c r="L11" s="15">
        <v>2.5217200000000002</v>
      </c>
      <c r="M11" s="15">
        <v>1.6373200000000001</v>
      </c>
      <c r="N11" s="15">
        <v>4.2717200000000002</v>
      </c>
      <c r="O11" s="15">
        <v>0.86524000000000001</v>
      </c>
      <c r="P11" s="15">
        <v>2.8157426133989999E-2</v>
      </c>
      <c r="Q11" s="15">
        <v>0.50174234060535006</v>
      </c>
      <c r="R11" s="15">
        <v>1.4950078652152501</v>
      </c>
      <c r="S11" s="15">
        <v>1.4761299999999999</v>
      </c>
      <c r="T11" s="15">
        <v>1.4598795144000001E-4</v>
      </c>
      <c r="U11" s="15">
        <v>0</v>
      </c>
      <c r="V11" s="15">
        <v>0.30788858958696003</v>
      </c>
      <c r="W11" s="15">
        <v>4.0000698694560001E-2</v>
      </c>
      <c r="X11" s="15">
        <v>1.04602192056153</v>
      </c>
      <c r="Y11" s="15">
        <v>6.1917139904490007E-2</v>
      </c>
      <c r="Z11" s="15">
        <v>1.23224780111718</v>
      </c>
      <c r="AA11" s="15">
        <v>0</v>
      </c>
      <c r="AB11" s="15">
        <v>1.1168078285159999E-2</v>
      </c>
      <c r="AC11" s="15">
        <v>9.2519864225099994E-3</v>
      </c>
      <c r="AD11" s="15">
        <v>4.7151006071151897</v>
      </c>
      <c r="AE11" s="15">
        <v>2.9432031297202323</v>
      </c>
      <c r="AF11" s="15">
        <v>12.419264186483559</v>
      </c>
      <c r="AG11" s="15">
        <v>0.62455129041030566</v>
      </c>
      <c r="AH11" s="15">
        <v>0.20576218357845666</v>
      </c>
      <c r="AI11" s="15">
        <v>1.008714399700132</v>
      </c>
      <c r="AJ11" s="15">
        <v>3.5905923886710447E-2</v>
      </c>
      <c r="AK11" s="15">
        <v>3.5854422103300116</v>
      </c>
      <c r="AL11" s="15">
        <v>4.6156675890591206E-2</v>
      </c>
      <c r="AM11" s="15">
        <v>0</v>
      </c>
    </row>
    <row r="12" spans="1:39" x14ac:dyDescent="0.25">
      <c r="A12" s="13">
        <v>7874</v>
      </c>
      <c r="B12" s="13" t="s">
        <v>85</v>
      </c>
      <c r="C12" s="13" t="s">
        <v>77</v>
      </c>
      <c r="D12" s="13">
        <v>455060</v>
      </c>
      <c r="E12" s="13">
        <v>345500</v>
      </c>
      <c r="F12" s="13">
        <v>8</v>
      </c>
      <c r="G12" s="14">
        <v>2.2234970000000001</v>
      </c>
      <c r="H12" s="15">
        <v>19.176659999999998</v>
      </c>
      <c r="I12" s="15">
        <v>32.977409999999999</v>
      </c>
      <c r="J12" s="15">
        <v>13.65936</v>
      </c>
      <c r="K12" s="16">
        <v>18</v>
      </c>
      <c r="L12" s="15">
        <v>2.5714800000000002</v>
      </c>
      <c r="M12" s="15">
        <v>1.6696299999999999</v>
      </c>
      <c r="N12" s="15">
        <v>4.3559999999999999</v>
      </c>
      <c r="O12" s="15">
        <v>0.7591</v>
      </c>
      <c r="P12" s="15">
        <v>1.4361564722910001E-2</v>
      </c>
      <c r="Q12" s="15">
        <v>0.36033476114177998</v>
      </c>
      <c r="R12" s="15">
        <v>1.70408086017126</v>
      </c>
      <c r="S12" s="15">
        <v>1.62923</v>
      </c>
      <c r="T12" s="15">
        <v>4.0146686646E-4</v>
      </c>
      <c r="U12" s="15">
        <v>0</v>
      </c>
      <c r="V12" s="15">
        <v>0.12604234757451002</v>
      </c>
      <c r="W12" s="15">
        <v>0</v>
      </c>
      <c r="X12" s="15">
        <v>0.97821051711765006</v>
      </c>
      <c r="Y12" s="15">
        <v>5.8577665515299998E-2</v>
      </c>
      <c r="Z12" s="15">
        <v>0.83145612893259002</v>
      </c>
      <c r="AA12" s="15">
        <v>0</v>
      </c>
      <c r="AB12" s="15">
        <v>1.1405308706250001E-2</v>
      </c>
      <c r="AC12" s="15">
        <v>1.000017467364E-2</v>
      </c>
      <c r="AD12" s="15">
        <v>4.0963306749367501</v>
      </c>
      <c r="AE12" s="15">
        <v>1.5763941077439632</v>
      </c>
      <c r="AF12" s="15">
        <v>7.3521679821478934</v>
      </c>
      <c r="AG12" s="15">
        <v>0.83650253234725191</v>
      </c>
      <c r="AH12" s="15">
        <v>9.5583172239549527E-2</v>
      </c>
      <c r="AI12" s="15">
        <v>0.57668464452396251</v>
      </c>
      <c r="AJ12" s="15">
        <v>2.6715266605808578E-2</v>
      </c>
      <c r="AK12" s="15">
        <v>3.3196244885582957</v>
      </c>
      <c r="AL12" s="15">
        <v>1.7077805833275176E-2</v>
      </c>
      <c r="AM12" s="15">
        <v>0</v>
      </c>
    </row>
    <row r="13" spans="1:39" x14ac:dyDescent="0.25">
      <c r="A13" s="13">
        <v>7875</v>
      </c>
      <c r="B13" s="13" t="s">
        <v>86</v>
      </c>
      <c r="C13" s="13" t="s">
        <v>77</v>
      </c>
      <c r="D13" s="13">
        <v>456000</v>
      </c>
      <c r="E13" s="13">
        <v>341270</v>
      </c>
      <c r="F13" s="13">
        <v>8</v>
      </c>
      <c r="G13" s="14">
        <v>1.5102610000000001</v>
      </c>
      <c r="H13" s="15">
        <v>25.43882</v>
      </c>
      <c r="I13" s="15">
        <v>38.002890000000001</v>
      </c>
      <c r="J13" s="15">
        <v>17.494990000000001</v>
      </c>
      <c r="K13" s="16">
        <v>20</v>
      </c>
      <c r="L13" s="15">
        <v>2.5517099999999999</v>
      </c>
      <c r="M13" s="15">
        <v>1.65679</v>
      </c>
      <c r="N13" s="15">
        <v>4.3225199999999999</v>
      </c>
      <c r="O13" s="15">
        <v>1.15595</v>
      </c>
      <c r="P13" s="15">
        <v>7.9855409437680006E-2</v>
      </c>
      <c r="Q13" s="15">
        <v>1.4807922884437799</v>
      </c>
      <c r="R13" s="15">
        <v>2.2573569476349298</v>
      </c>
      <c r="S13" s="15">
        <v>1.8164199999999999</v>
      </c>
      <c r="T13" s="15">
        <v>3.1022439681000001E-4</v>
      </c>
      <c r="U13" s="15">
        <v>0</v>
      </c>
      <c r="V13" s="15">
        <v>0.32241439075524003</v>
      </c>
      <c r="W13" s="15">
        <v>3.2701301122559999E-2</v>
      </c>
      <c r="X13" s="15">
        <v>1.6467805892310601</v>
      </c>
      <c r="Y13" s="15">
        <v>5.7738234794520005E-2</v>
      </c>
      <c r="Z13" s="15">
        <v>1.17487453620126</v>
      </c>
      <c r="AA13" s="15">
        <v>0</v>
      </c>
      <c r="AB13" s="15">
        <v>1.0949096358E-2</v>
      </c>
      <c r="AC13" s="15">
        <v>1.312066713567E-2</v>
      </c>
      <c r="AD13" s="15">
        <v>6.85855045563906</v>
      </c>
      <c r="AE13" s="15">
        <v>1.7267585822351303</v>
      </c>
      <c r="AF13" s="15">
        <v>8.0534550965666227</v>
      </c>
      <c r="AG13" s="15">
        <v>0.27830509572639034</v>
      </c>
      <c r="AH13" s="15">
        <v>3.1742156705857394E-2</v>
      </c>
      <c r="AI13" s="15">
        <v>6.2383831915344697E-2</v>
      </c>
      <c r="AJ13" s="15">
        <v>1.9183598465728834E-2</v>
      </c>
      <c r="AK13" s="15">
        <v>2.383743504609332</v>
      </c>
      <c r="AL13" s="15">
        <v>8.4981337755936168E-3</v>
      </c>
      <c r="AM13" s="15">
        <v>0</v>
      </c>
    </row>
    <row r="14" spans="1:39" x14ac:dyDescent="0.25">
      <c r="A14" s="13">
        <v>8155</v>
      </c>
      <c r="B14" s="13" t="s">
        <v>87</v>
      </c>
      <c r="C14" s="13" t="s">
        <v>77</v>
      </c>
      <c r="D14" s="13">
        <v>458300</v>
      </c>
      <c r="E14" s="13">
        <v>338150</v>
      </c>
      <c r="F14" s="13">
        <v>8</v>
      </c>
      <c r="G14" s="14">
        <v>0.50468099999999994</v>
      </c>
      <c r="H14" s="15">
        <v>27.72512</v>
      </c>
      <c r="I14" s="15">
        <v>45.145269999999996</v>
      </c>
      <c r="J14" s="15">
        <v>18.781680000000001</v>
      </c>
      <c r="K14" s="16">
        <v>22</v>
      </c>
      <c r="L14" s="15">
        <v>2.5303599999999999</v>
      </c>
      <c r="M14" s="15">
        <v>1.64293</v>
      </c>
      <c r="N14" s="15">
        <v>4.2863499999999997</v>
      </c>
      <c r="O14" s="15">
        <v>1.0204299999999999</v>
      </c>
      <c r="P14" s="15">
        <v>4.2664978808340005E-2</v>
      </c>
      <c r="Q14" s="15">
        <v>3.2756776544107202</v>
      </c>
      <c r="R14" s="15">
        <v>1.4253898608723001</v>
      </c>
      <c r="S14" s="15">
        <v>1.69476</v>
      </c>
      <c r="T14" s="15">
        <v>1.4598795144000001E-4</v>
      </c>
      <c r="U14" s="15">
        <v>0</v>
      </c>
      <c r="V14" s="15">
        <v>1.7810165105801399</v>
      </c>
      <c r="W14" s="15">
        <v>4.1387584233240002E-2</v>
      </c>
      <c r="X14" s="15">
        <v>1.7269462230655501</v>
      </c>
      <c r="Y14" s="15">
        <v>5.507395468074E-2</v>
      </c>
      <c r="Z14" s="15">
        <v>1.3680895899321002</v>
      </c>
      <c r="AA14" s="15">
        <v>0</v>
      </c>
      <c r="AB14" s="15">
        <v>9.5987078071799996E-3</v>
      </c>
      <c r="AC14" s="15">
        <v>8.5220466653099999E-3</v>
      </c>
      <c r="AD14" s="15">
        <v>6.8157577373732101</v>
      </c>
      <c r="AE14" s="15">
        <v>2.0845209879608397</v>
      </c>
      <c r="AF14" s="15">
        <v>9.7220285146423429</v>
      </c>
      <c r="AG14" s="15">
        <v>0.41870429806428455</v>
      </c>
      <c r="AH14" s="15">
        <v>7.8025013448873373E-2</v>
      </c>
      <c r="AI14" s="15">
        <v>1.4766550410780448</v>
      </c>
      <c r="AJ14" s="15">
        <v>2.8996240775044559E-2</v>
      </c>
      <c r="AK14" s="15">
        <v>3.6030570973992027</v>
      </c>
      <c r="AL14" s="15">
        <v>8.1628066313677028E-3</v>
      </c>
      <c r="AM14" s="15">
        <v>0</v>
      </c>
    </row>
    <row r="15" spans="1:39" x14ac:dyDescent="0.25">
      <c r="A15" s="13">
        <v>8338</v>
      </c>
      <c r="B15" s="13" t="s">
        <v>88</v>
      </c>
      <c r="C15" s="13" t="s">
        <v>77</v>
      </c>
      <c r="D15" s="13">
        <v>450000</v>
      </c>
      <c r="E15" s="13">
        <v>338600</v>
      </c>
      <c r="F15" s="13">
        <v>8</v>
      </c>
      <c r="G15" s="14">
        <v>0.15318500000000002</v>
      </c>
      <c r="H15" s="15">
        <v>18.846260000000001</v>
      </c>
      <c r="I15" s="15">
        <v>33.814729999999997</v>
      </c>
      <c r="J15" s="15">
        <v>13.45457</v>
      </c>
      <c r="K15" s="16">
        <v>18</v>
      </c>
      <c r="L15" s="15">
        <v>2.5217200000000002</v>
      </c>
      <c r="M15" s="15">
        <v>1.6373200000000001</v>
      </c>
      <c r="N15" s="15">
        <v>4.2717200000000002</v>
      </c>
      <c r="O15" s="15">
        <v>0.79068000000000005</v>
      </c>
      <c r="P15" s="15">
        <v>1.173378159699E-2</v>
      </c>
      <c r="Q15" s="15">
        <v>0.35226892682472</v>
      </c>
      <c r="R15" s="15">
        <v>1.1892908464059599</v>
      </c>
      <c r="S15" s="15">
        <v>1.4627600000000001</v>
      </c>
      <c r="T15" s="15">
        <v>1.4598795144000001E-4</v>
      </c>
      <c r="U15" s="15">
        <v>0</v>
      </c>
      <c r="V15" s="15">
        <v>0.28190273423064</v>
      </c>
      <c r="W15" s="15">
        <v>3.3431240879760002E-2</v>
      </c>
      <c r="X15" s="15">
        <v>0.91820946907581003</v>
      </c>
      <c r="Y15" s="15">
        <v>5.5876888413660002E-2</v>
      </c>
      <c r="Z15" s="15">
        <v>1.1953128494028602</v>
      </c>
      <c r="AA15" s="15">
        <v>0</v>
      </c>
      <c r="AB15" s="15">
        <v>9.8541867222000003E-3</v>
      </c>
      <c r="AC15" s="15">
        <v>7.7008644384600001E-3</v>
      </c>
      <c r="AD15" s="15">
        <v>4.10634909810432</v>
      </c>
      <c r="AE15" s="15">
        <v>1.7450106936768959</v>
      </c>
      <c r="AF15" s="15">
        <v>8.1385813912473317</v>
      </c>
      <c r="AG15" s="15">
        <v>0.69289067019809447</v>
      </c>
      <c r="AH15" s="15">
        <v>0.1008744493703989</v>
      </c>
      <c r="AI15" s="15">
        <v>0.19422914511712927</v>
      </c>
      <c r="AJ15" s="15">
        <v>3.2534099318915828E-2</v>
      </c>
      <c r="AK15" s="15">
        <v>4.0426694745684708</v>
      </c>
      <c r="AL15" s="15">
        <v>2.1680076502758751E-2</v>
      </c>
      <c r="AM15" s="15">
        <v>0</v>
      </c>
    </row>
    <row r="16" spans="1:39" x14ac:dyDescent="0.25">
      <c r="A16" s="13">
        <v>16521</v>
      </c>
      <c r="B16" s="13" t="s">
        <v>83</v>
      </c>
      <c r="C16" s="13" t="s">
        <v>84</v>
      </c>
      <c r="D16" s="13">
        <v>450000</v>
      </c>
      <c r="E16" s="13">
        <v>337040</v>
      </c>
      <c r="F16" s="13">
        <v>8</v>
      </c>
      <c r="G16" s="14">
        <v>0.102144</v>
      </c>
      <c r="H16" s="15">
        <v>19.644400000000001</v>
      </c>
      <c r="I16" s="15">
        <v>42.885480000000001</v>
      </c>
      <c r="J16" s="15">
        <v>13.973319999999999</v>
      </c>
      <c r="K16" s="16">
        <v>22</v>
      </c>
      <c r="L16" s="15">
        <v>2.5217200000000002</v>
      </c>
      <c r="M16" s="15">
        <v>1.6373200000000001</v>
      </c>
      <c r="N16" s="15">
        <v>4.2717200000000002</v>
      </c>
      <c r="O16" s="15">
        <v>0.73678999999999994</v>
      </c>
      <c r="P16" s="15">
        <v>1.3449140026409999E-2</v>
      </c>
      <c r="Q16" s="15">
        <v>0.40068218122100996</v>
      </c>
      <c r="R16" s="15">
        <v>1.32549760509948</v>
      </c>
      <c r="S16" s="15">
        <v>1.41113</v>
      </c>
      <c r="T16" s="15">
        <v>0</v>
      </c>
      <c r="U16" s="15">
        <v>0</v>
      </c>
      <c r="V16" s="15">
        <v>0.32420274316038</v>
      </c>
      <c r="W16" s="15">
        <v>3.9781716767399999E-2</v>
      </c>
      <c r="X16" s="15">
        <v>0.90514354742193004</v>
      </c>
      <c r="Y16" s="15">
        <v>5.7610495337010001E-2</v>
      </c>
      <c r="Z16" s="15">
        <v>1.16306776062855</v>
      </c>
      <c r="AA16" s="15">
        <v>0</v>
      </c>
      <c r="AB16" s="15">
        <v>1.041989003403E-2</v>
      </c>
      <c r="AC16" s="15">
        <v>7.7921069081100004E-3</v>
      </c>
      <c r="AD16" s="15">
        <v>4.81807685836218</v>
      </c>
      <c r="AE16" s="15">
        <v>3.3956524271123749</v>
      </c>
      <c r="AF16" s="15">
        <v>14.328438343904361</v>
      </c>
      <c r="AG16" s="15">
        <v>0.67909068670634776</v>
      </c>
      <c r="AH16" s="15">
        <v>0.33852132011530844</v>
      </c>
      <c r="AI16" s="15">
        <v>0.65699956650539004</v>
      </c>
      <c r="AJ16" s="15">
        <v>3.7713628965776999E-2</v>
      </c>
      <c r="AK16" s="15">
        <v>3.7659534294470345</v>
      </c>
      <c r="AL16" s="15">
        <v>3.8710597243409577E-2</v>
      </c>
      <c r="AM16" s="15">
        <v>0</v>
      </c>
    </row>
    <row r="17" spans="1:39" x14ac:dyDescent="0.25">
      <c r="A17" s="13">
        <v>16572</v>
      </c>
      <c r="B17" s="13" t="s">
        <v>81</v>
      </c>
      <c r="C17" s="13" t="s">
        <v>77</v>
      </c>
      <c r="D17" s="13">
        <v>457822</v>
      </c>
      <c r="E17" s="13">
        <v>344000</v>
      </c>
      <c r="F17" s="13">
        <v>8</v>
      </c>
      <c r="G17" s="14">
        <v>1.170444</v>
      </c>
      <c r="H17" s="15">
        <v>22.681349999999998</v>
      </c>
      <c r="I17" s="15">
        <v>42.20158</v>
      </c>
      <c r="J17" s="15">
        <v>15.848229999999999</v>
      </c>
      <c r="K17" s="16">
        <v>21</v>
      </c>
      <c r="L17" s="15">
        <v>2.5517099999999999</v>
      </c>
      <c r="M17" s="15">
        <v>1.65679</v>
      </c>
      <c r="N17" s="15">
        <v>4.3225199999999999</v>
      </c>
      <c r="O17" s="15">
        <v>1.18259</v>
      </c>
      <c r="P17" s="15">
        <v>2.6150091801690003E-2</v>
      </c>
      <c r="Q17" s="15">
        <v>0.94302742082060997</v>
      </c>
      <c r="R17" s="15">
        <v>2.2445100079082101</v>
      </c>
      <c r="S17" s="15">
        <v>1.7239800000000001</v>
      </c>
      <c r="T17" s="15">
        <v>3.1022439681000001E-4</v>
      </c>
      <c r="U17" s="15">
        <v>0</v>
      </c>
      <c r="V17" s="15">
        <v>0.20275901605623001</v>
      </c>
      <c r="W17" s="15">
        <v>0</v>
      </c>
      <c r="X17" s="15">
        <v>1.1311876417328399</v>
      </c>
      <c r="Y17" s="15">
        <v>6.1296691110870008E-2</v>
      </c>
      <c r="Z17" s="15">
        <v>0.73931948308002005</v>
      </c>
      <c r="AA17" s="15">
        <v>0</v>
      </c>
      <c r="AB17" s="15">
        <v>1.299292767816E-2</v>
      </c>
      <c r="AC17" s="15">
        <v>1.1368811718390002E-2</v>
      </c>
      <c r="AD17" s="15">
        <v>5.8708324731838797</v>
      </c>
      <c r="AE17" s="15">
        <v>2.4858274280051811</v>
      </c>
      <c r="AF17" s="15">
        <v>11.593687603590782</v>
      </c>
      <c r="AG17" s="15">
        <v>0.38982021679559248</v>
      </c>
      <c r="AH17" s="15">
        <v>6.9848559267643912E-2</v>
      </c>
      <c r="AI17" s="15">
        <v>1.7810824628349389</v>
      </c>
      <c r="AJ17" s="15">
        <v>2.5376817023316022E-2</v>
      </c>
      <c r="AK17" s="15">
        <v>3.1533094718937473</v>
      </c>
      <c r="AL17" s="15">
        <v>2.1277440588800881E-2</v>
      </c>
      <c r="AM17" s="15">
        <v>0</v>
      </c>
    </row>
    <row r="18" spans="1:39" x14ac:dyDescent="0.25">
      <c r="A18" s="13">
        <v>17295</v>
      </c>
      <c r="B18" s="13" t="s">
        <v>89</v>
      </c>
      <c r="C18" s="13" t="s">
        <v>77</v>
      </c>
      <c r="D18" s="13">
        <v>448100</v>
      </c>
      <c r="E18" s="13">
        <v>340000</v>
      </c>
      <c r="F18" s="13">
        <v>8</v>
      </c>
      <c r="G18" s="14">
        <v>1.223449</v>
      </c>
      <c r="H18" s="15">
        <v>25.75609</v>
      </c>
      <c r="I18" s="15">
        <v>38.590170000000001</v>
      </c>
      <c r="J18" s="15">
        <v>17.795719999999999</v>
      </c>
      <c r="K18" s="16">
        <v>20</v>
      </c>
      <c r="L18" s="15">
        <v>2.28992</v>
      </c>
      <c r="M18" s="15">
        <v>1.48827</v>
      </c>
      <c r="N18" s="15">
        <v>4.5134800000000004</v>
      </c>
      <c r="O18" s="15">
        <v>0.76222000000000001</v>
      </c>
      <c r="P18" s="15">
        <v>1.0109665637219999E-2</v>
      </c>
      <c r="Q18" s="15">
        <v>0.29642853539892</v>
      </c>
      <c r="R18" s="15">
        <v>1.1202202968809101</v>
      </c>
      <c r="S18" s="15">
        <v>1.5043</v>
      </c>
      <c r="T18" s="15">
        <v>2.3723042108999998E-4</v>
      </c>
      <c r="U18" s="15">
        <v>0</v>
      </c>
      <c r="V18" s="15">
        <v>0.44905893862944002</v>
      </c>
      <c r="W18" s="15">
        <v>3.237282823182E-2</v>
      </c>
      <c r="X18" s="15">
        <v>1.5441875563565999</v>
      </c>
      <c r="Y18" s="15">
        <v>6.0749236292970001E-2</v>
      </c>
      <c r="Z18" s="15">
        <v>2.31859889326401</v>
      </c>
      <c r="AA18" s="15">
        <v>0</v>
      </c>
      <c r="AB18" s="15">
        <v>9.8724352161299999E-3</v>
      </c>
      <c r="AC18" s="15">
        <v>7.518379499160001E-3</v>
      </c>
      <c r="AD18" s="15">
        <v>9.3485574523875599</v>
      </c>
      <c r="AE18" s="15">
        <v>1.522468419621344</v>
      </c>
      <c r="AF18" s="15">
        <v>6.1572658915886871</v>
      </c>
      <c r="AG18" s="15">
        <v>0.93136801888693632</v>
      </c>
      <c r="AH18" s="15">
        <v>0.12269596177297078</v>
      </c>
      <c r="AI18" s="15">
        <v>0.73863903098915829</v>
      </c>
      <c r="AJ18" s="15">
        <v>3.6438572138455208E-2</v>
      </c>
      <c r="AK18" s="15">
        <v>3.3020424195267433</v>
      </c>
      <c r="AL18" s="15">
        <v>2.3161685475706465E-2</v>
      </c>
      <c r="AM18" s="15">
        <v>0</v>
      </c>
    </row>
    <row r="19" spans="1:39" x14ac:dyDescent="0.25">
      <c r="A19" s="13">
        <v>17297</v>
      </c>
      <c r="B19" s="13" t="s">
        <v>80</v>
      </c>
      <c r="C19" s="13" t="s">
        <v>77</v>
      </c>
      <c r="D19" s="13">
        <v>455000</v>
      </c>
      <c r="E19" s="13">
        <v>341300</v>
      </c>
      <c r="F19" s="13">
        <v>8</v>
      </c>
      <c r="G19" s="14">
        <v>1.8003380000000002</v>
      </c>
      <c r="H19" s="15">
        <v>25.804099999999998</v>
      </c>
      <c r="I19" s="15">
        <v>48.788530000000002</v>
      </c>
      <c r="J19" s="15">
        <v>17.67887</v>
      </c>
      <c r="K19" s="16">
        <v>24</v>
      </c>
      <c r="L19" s="15">
        <v>2.5517099999999999</v>
      </c>
      <c r="M19" s="15">
        <v>1.65679</v>
      </c>
      <c r="N19" s="15">
        <v>4.3225199999999999</v>
      </c>
      <c r="O19" s="15">
        <v>1.1164799999999999</v>
      </c>
      <c r="P19" s="15">
        <v>5.9179865814990004E-2</v>
      </c>
      <c r="Q19" s="15">
        <v>1.07370488585334</v>
      </c>
      <c r="R19" s="15">
        <v>2.3765926069735497</v>
      </c>
      <c r="S19" s="15">
        <v>2.3214600000000001</v>
      </c>
      <c r="T19" s="15">
        <v>3.2847289074000005E-4</v>
      </c>
      <c r="U19" s="15">
        <v>0</v>
      </c>
      <c r="V19" s="15">
        <v>0.27620920412448002</v>
      </c>
      <c r="W19" s="15">
        <v>3.1332664077810005E-2</v>
      </c>
      <c r="X19" s="15">
        <v>1.9787571908056203</v>
      </c>
      <c r="Y19" s="15">
        <v>5.9453593223939998E-2</v>
      </c>
      <c r="Z19" s="15">
        <v>1.66258378497444</v>
      </c>
      <c r="AA19" s="15">
        <v>0</v>
      </c>
      <c r="AB19" s="15">
        <v>1.1551296657690001E-2</v>
      </c>
      <c r="AC19" s="15">
        <v>1.2919933702440002E-2</v>
      </c>
      <c r="AD19" s="15">
        <v>6.2925186709183203</v>
      </c>
      <c r="AE19" s="15">
        <v>2.8695850848408466</v>
      </c>
      <c r="AF19" s="15">
        <v>13.383500660891006</v>
      </c>
      <c r="AG19" s="15">
        <v>0.50669688569371685</v>
      </c>
      <c r="AH19" s="15">
        <v>8.2708945292395336E-2</v>
      </c>
      <c r="AI19" s="15">
        <v>1.9161180050886453</v>
      </c>
      <c r="AJ19" s="15">
        <v>3.3522299208040923E-2</v>
      </c>
      <c r="AK19" s="15">
        <v>4.1654626549598284</v>
      </c>
      <c r="AL19" s="15">
        <v>2.6835464025523916E-2</v>
      </c>
      <c r="AM19" s="15">
        <v>0</v>
      </c>
    </row>
    <row r="20" spans="1:39" x14ac:dyDescent="0.25">
      <c r="A20" s="13">
        <v>17303</v>
      </c>
      <c r="B20" s="13" t="s">
        <v>82</v>
      </c>
      <c r="C20" s="13" t="s">
        <v>77</v>
      </c>
      <c r="D20" s="13">
        <v>456000</v>
      </c>
      <c r="E20" s="13">
        <v>343400</v>
      </c>
      <c r="F20" s="13">
        <v>8</v>
      </c>
      <c r="G20" s="14">
        <v>2.1306639999999999</v>
      </c>
      <c r="H20" s="15">
        <v>23.431730000000002</v>
      </c>
      <c r="I20" s="15">
        <v>46.718670000000003</v>
      </c>
      <c r="J20" s="15">
        <v>16.31288</v>
      </c>
      <c r="K20" s="16">
        <v>23</v>
      </c>
      <c r="L20" s="15">
        <v>2.5517099999999999</v>
      </c>
      <c r="M20" s="15">
        <v>1.65679</v>
      </c>
      <c r="N20" s="15">
        <v>4.3225199999999999</v>
      </c>
      <c r="O20" s="15">
        <v>1.0562199999999999</v>
      </c>
      <c r="P20" s="15">
        <v>2.1788701752419998E-2</v>
      </c>
      <c r="Q20" s="15">
        <v>0.87295320412941002</v>
      </c>
      <c r="R20" s="15">
        <v>2.0097796304866202</v>
      </c>
      <c r="S20" s="15">
        <v>1.7999400000000001</v>
      </c>
      <c r="T20" s="15">
        <v>3.4672138467000004E-4</v>
      </c>
      <c r="U20" s="15">
        <v>0</v>
      </c>
      <c r="V20" s="15">
        <v>0.18952885795697999</v>
      </c>
      <c r="W20" s="15">
        <v>0</v>
      </c>
      <c r="X20" s="15">
        <v>1.5527096030219101</v>
      </c>
      <c r="Y20" s="15">
        <v>6.0347769426510003E-2</v>
      </c>
      <c r="Z20" s="15">
        <v>0.89359225076423998</v>
      </c>
      <c r="AA20" s="15">
        <v>0</v>
      </c>
      <c r="AB20" s="15">
        <v>1.2646206293490002E-2</v>
      </c>
      <c r="AC20" s="15">
        <v>1.1022090333720001E-2</v>
      </c>
      <c r="AD20" s="15">
        <v>6.4198384130679296</v>
      </c>
      <c r="AE20" s="15">
        <v>3.1244222680687401</v>
      </c>
      <c r="AF20" s="15">
        <v>14.572039599209079</v>
      </c>
      <c r="AG20" s="15">
        <v>0.60167340866630759</v>
      </c>
      <c r="AH20" s="15">
        <v>0.16000611675578713</v>
      </c>
      <c r="AI20" s="15">
        <v>0.27154160403430533</v>
      </c>
      <c r="AJ20" s="15">
        <v>3.6183126086349979E-2</v>
      </c>
      <c r="AK20" s="15">
        <v>4.4960955546939587</v>
      </c>
      <c r="AL20" s="15">
        <v>2.49783224854753E-2</v>
      </c>
      <c r="AM20" s="15">
        <v>0</v>
      </c>
    </row>
    <row r="21" spans="1:39" x14ac:dyDescent="0.25">
      <c r="A21" s="13">
        <v>17304</v>
      </c>
      <c r="B21" s="13" t="s">
        <v>83</v>
      </c>
      <c r="C21" s="13" t="s">
        <v>84</v>
      </c>
      <c r="D21" s="13">
        <v>455600</v>
      </c>
      <c r="E21" s="13">
        <v>338000</v>
      </c>
      <c r="F21" s="13">
        <v>8</v>
      </c>
      <c r="G21" s="14">
        <v>1.6882600000000003</v>
      </c>
      <c r="H21" s="15">
        <v>28.821819999999999</v>
      </c>
      <c r="I21" s="15">
        <v>65.265110000000007</v>
      </c>
      <c r="J21" s="15">
        <v>19.342829999999999</v>
      </c>
      <c r="K21" s="16">
        <v>30</v>
      </c>
      <c r="L21" s="15">
        <v>2.5303599999999999</v>
      </c>
      <c r="M21" s="15">
        <v>1.64293</v>
      </c>
      <c r="N21" s="15">
        <v>4.2863499999999997</v>
      </c>
      <c r="O21" s="15">
        <v>1.5645800000000001</v>
      </c>
      <c r="P21" s="15">
        <v>5.1241770955440004E-2</v>
      </c>
      <c r="Q21" s="15">
        <v>0.86152964692922995</v>
      </c>
      <c r="R21" s="15">
        <v>0.89539885166331001</v>
      </c>
      <c r="S21" s="15">
        <v>2.0743</v>
      </c>
      <c r="T21" s="15">
        <v>0</v>
      </c>
      <c r="U21" s="15">
        <v>0</v>
      </c>
      <c r="V21" s="15">
        <v>1.7544467034180602</v>
      </c>
      <c r="W21" s="15">
        <v>5.0730813125399996E-2</v>
      </c>
      <c r="X21" s="15">
        <v>3.81793165154067</v>
      </c>
      <c r="Y21" s="15">
        <v>5.5183445644319998E-2</v>
      </c>
      <c r="Z21" s="15">
        <v>3.3140724856394401</v>
      </c>
      <c r="AA21" s="15">
        <v>0</v>
      </c>
      <c r="AB21" s="15">
        <v>8.9782590135599992E-3</v>
      </c>
      <c r="AC21" s="15">
        <v>6.2592334179899997E-3</v>
      </c>
      <c r="AD21" s="15">
        <v>5.9075119459831802</v>
      </c>
      <c r="AE21" s="15">
        <v>5.0433084783960842</v>
      </c>
      <c r="AF21" s="15">
        <v>21.280957380976655</v>
      </c>
      <c r="AG21" s="15">
        <v>1.3743154311357737</v>
      </c>
      <c r="AH21" s="15">
        <v>0.53202080333914281</v>
      </c>
      <c r="AI21" s="15">
        <v>0.9214312794971814</v>
      </c>
      <c r="AJ21" s="15">
        <v>7.1784065368922373E-2</v>
      </c>
      <c r="AK21" s="15">
        <v>7.16811016518876</v>
      </c>
      <c r="AL21" s="15">
        <v>5.1362396097476941E-2</v>
      </c>
      <c r="AM21" s="15">
        <v>0</v>
      </c>
    </row>
    <row r="22" spans="1:39" x14ac:dyDescent="0.25">
      <c r="A22" s="13">
        <v>17852</v>
      </c>
      <c r="B22" s="13" t="s">
        <v>81</v>
      </c>
      <c r="C22" s="13" t="s">
        <v>77</v>
      </c>
      <c r="D22" s="13">
        <v>457450</v>
      </c>
      <c r="E22" s="13">
        <v>340470</v>
      </c>
      <c r="F22" s="13">
        <v>8</v>
      </c>
      <c r="G22" s="14">
        <v>0.34583400000000003</v>
      </c>
      <c r="H22" s="15">
        <v>31.914760000000001</v>
      </c>
      <c r="I22" s="15">
        <v>57.997799999999998</v>
      </c>
      <c r="J22" s="15">
        <v>21.128740000000001</v>
      </c>
      <c r="K22" s="16">
        <v>27</v>
      </c>
      <c r="L22" s="15">
        <v>2.5517099999999999</v>
      </c>
      <c r="M22" s="15">
        <v>1.65679</v>
      </c>
      <c r="N22" s="15">
        <v>4.3225199999999999</v>
      </c>
      <c r="O22" s="15">
        <v>1.17906</v>
      </c>
      <c r="P22" s="15">
        <v>0.10489234310964</v>
      </c>
      <c r="Q22" s="15">
        <v>4.0337383407568499</v>
      </c>
      <c r="R22" s="15">
        <v>1.6997742156037801</v>
      </c>
      <c r="S22" s="15">
        <v>2.2195200000000002</v>
      </c>
      <c r="T22" s="15">
        <v>2.9197590288000002E-4</v>
      </c>
      <c r="U22" s="15">
        <v>0</v>
      </c>
      <c r="V22" s="15">
        <v>0.71014014128595004</v>
      </c>
      <c r="W22" s="15">
        <v>3.693495171432E-2</v>
      </c>
      <c r="X22" s="15">
        <v>3.1073900433882602</v>
      </c>
      <c r="Y22" s="15">
        <v>5.6041124859030005E-2</v>
      </c>
      <c r="Z22" s="15">
        <v>1.75004881638093</v>
      </c>
      <c r="AA22" s="15">
        <v>0</v>
      </c>
      <c r="AB22" s="15">
        <v>1.065712045512E-2</v>
      </c>
      <c r="AC22" s="15">
        <v>1.361337647178E-2</v>
      </c>
      <c r="AD22" s="15">
        <v>8.4616076534138394</v>
      </c>
      <c r="AE22" s="15">
        <v>3.8794914714574977</v>
      </c>
      <c r="AF22" s="15">
        <v>18.093618114498984</v>
      </c>
      <c r="AG22" s="15">
        <v>0.54819391098422932</v>
      </c>
      <c r="AH22" s="15">
        <v>0.11228093719934473</v>
      </c>
      <c r="AI22" s="15">
        <v>0.69891941787292378</v>
      </c>
      <c r="AJ22" s="15">
        <v>2.1804981668481119E-2</v>
      </c>
      <c r="AK22" s="15">
        <v>2.7094751546861398</v>
      </c>
      <c r="AL22" s="15">
        <v>1.9256011632389054E-2</v>
      </c>
      <c r="AM22" s="15">
        <v>0</v>
      </c>
    </row>
    <row r="23" spans="1:39" x14ac:dyDescent="0.25">
      <c r="A23" s="13">
        <v>17853</v>
      </c>
      <c r="B23" s="13" t="s">
        <v>81</v>
      </c>
      <c r="C23" s="13" t="s">
        <v>77</v>
      </c>
      <c r="D23" s="13">
        <v>458050</v>
      </c>
      <c r="E23" s="13">
        <v>338300</v>
      </c>
      <c r="F23" s="13">
        <v>8</v>
      </c>
      <c r="G23" s="14">
        <v>0.14750200000000002</v>
      </c>
      <c r="H23" s="15">
        <v>27.72512</v>
      </c>
      <c r="I23" s="15">
        <v>52.411470000000001</v>
      </c>
      <c r="J23" s="15">
        <v>18.781680000000001</v>
      </c>
      <c r="K23" s="16">
        <v>25</v>
      </c>
      <c r="L23" s="15">
        <v>2.5303599999999999</v>
      </c>
      <c r="M23" s="15">
        <v>1.64293</v>
      </c>
      <c r="N23" s="15">
        <v>4.2863499999999997</v>
      </c>
      <c r="O23" s="15">
        <v>1.0204299999999999</v>
      </c>
      <c r="P23" s="15">
        <v>4.2664978808340005E-2</v>
      </c>
      <c r="Q23" s="15">
        <v>3.2756776544107202</v>
      </c>
      <c r="R23" s="15">
        <v>1.4253898608723001</v>
      </c>
      <c r="S23" s="15">
        <v>1.69476</v>
      </c>
      <c r="T23" s="15">
        <v>1.4598795144000001E-4</v>
      </c>
      <c r="U23" s="15">
        <v>0</v>
      </c>
      <c r="V23" s="15">
        <v>1.7810165105801399</v>
      </c>
      <c r="W23" s="15">
        <v>4.1387584233240002E-2</v>
      </c>
      <c r="X23" s="15">
        <v>1.7269462230655501</v>
      </c>
      <c r="Y23" s="15">
        <v>5.507395468074E-2</v>
      </c>
      <c r="Z23" s="15">
        <v>1.3680895899321002</v>
      </c>
      <c r="AA23" s="15">
        <v>0</v>
      </c>
      <c r="AB23" s="15">
        <v>9.5987078071799996E-3</v>
      </c>
      <c r="AC23" s="15">
        <v>8.5220466653099999E-3</v>
      </c>
      <c r="AD23" s="15">
        <v>6.8157577373732101</v>
      </c>
      <c r="AE23" s="15">
        <v>3.0241340512582404</v>
      </c>
      <c r="AF23" s="15">
        <v>14.104303889592597</v>
      </c>
      <c r="AG23" s="15">
        <v>0.37591568779857309</v>
      </c>
      <c r="AH23" s="15">
        <v>0.12991229760162998</v>
      </c>
      <c r="AI23" s="15">
        <v>3.6683272101403914</v>
      </c>
      <c r="AJ23" s="15">
        <v>2.6857719690984598E-2</v>
      </c>
      <c r="AK23" s="15">
        <v>3.3373256313916673</v>
      </c>
      <c r="AL23" s="15">
        <v>1.9573512525925492E-2</v>
      </c>
      <c r="AM23" s="15">
        <v>0</v>
      </c>
    </row>
    <row r="24" spans="1:39" x14ac:dyDescent="0.25">
      <c r="A24" s="13">
        <v>17854</v>
      </c>
      <c r="B24" s="13" t="s">
        <v>89</v>
      </c>
      <c r="C24" s="13" t="s">
        <v>77</v>
      </c>
      <c r="D24" s="13">
        <v>455000</v>
      </c>
      <c r="E24" s="13">
        <v>340100</v>
      </c>
      <c r="F24" s="13">
        <v>8</v>
      </c>
      <c r="G24" s="14">
        <v>0.95040400000000003</v>
      </c>
      <c r="H24" s="15">
        <v>27.14293</v>
      </c>
      <c r="I24" s="15">
        <v>41.790979999999998</v>
      </c>
      <c r="J24" s="15">
        <v>18.465019999999999</v>
      </c>
      <c r="K24" s="16">
        <v>21</v>
      </c>
      <c r="L24" s="15">
        <v>2.5517099999999999</v>
      </c>
      <c r="M24" s="15">
        <v>1.65679</v>
      </c>
      <c r="N24" s="15">
        <v>4.3225199999999999</v>
      </c>
      <c r="O24" s="15">
        <v>1.34372</v>
      </c>
      <c r="P24" s="15">
        <v>0.23593477802096999</v>
      </c>
      <c r="Q24" s="15">
        <v>1.1927215632648001</v>
      </c>
      <c r="R24" s="15">
        <v>2.2872297321983401</v>
      </c>
      <c r="S24" s="15">
        <v>1.7850200000000001</v>
      </c>
      <c r="T24" s="15">
        <v>3.1022439681000001E-4</v>
      </c>
      <c r="U24" s="15">
        <v>0</v>
      </c>
      <c r="V24" s="15">
        <v>0.39779891918006999</v>
      </c>
      <c r="W24" s="15">
        <v>3.5621060151359997E-2</v>
      </c>
      <c r="X24" s="15">
        <v>2.6305386485034301</v>
      </c>
      <c r="Y24" s="15">
        <v>5.9161617321059998E-2</v>
      </c>
      <c r="Z24" s="15">
        <v>1.6318533211963202</v>
      </c>
      <c r="AA24" s="15">
        <v>0</v>
      </c>
      <c r="AB24" s="15">
        <v>1.1332314730530001E-2</v>
      </c>
      <c r="AC24" s="15">
        <v>1.4361564722910001E-2</v>
      </c>
      <c r="AD24" s="15">
        <v>6.9863081616429898</v>
      </c>
      <c r="AE24" s="15">
        <v>1.6253211702179533</v>
      </c>
      <c r="AF24" s="15">
        <v>7.580359638291946</v>
      </c>
      <c r="AG24" s="15">
        <v>0.50298889253149759</v>
      </c>
      <c r="AH24" s="15">
        <v>2.3741474274886491E-2</v>
      </c>
      <c r="AI24" s="15">
        <v>1.2677480132382772</v>
      </c>
      <c r="AJ24" s="15">
        <v>2.9032809845991964E-2</v>
      </c>
      <c r="AK24" s="15">
        <v>3.6076011502522802</v>
      </c>
      <c r="AL24" s="15">
        <v>1.1256851347162106E-2</v>
      </c>
      <c r="AM24" s="15">
        <v>0</v>
      </c>
    </row>
    <row r="25" spans="1:39" x14ac:dyDescent="0.25">
      <c r="A25" s="13">
        <v>17855</v>
      </c>
      <c r="B25" s="13" t="s">
        <v>76</v>
      </c>
      <c r="C25" s="13" t="s">
        <v>77</v>
      </c>
      <c r="D25" s="13">
        <v>458000</v>
      </c>
      <c r="E25" s="13">
        <v>338840</v>
      </c>
      <c r="F25" s="13">
        <v>8</v>
      </c>
      <c r="G25" s="14">
        <v>0.375836</v>
      </c>
      <c r="H25" s="15">
        <v>27.72512</v>
      </c>
      <c r="I25" s="15">
        <v>42.27167</v>
      </c>
      <c r="J25" s="15">
        <v>18.781680000000001</v>
      </c>
      <c r="K25" s="16">
        <v>21</v>
      </c>
      <c r="L25" s="15">
        <v>2.5303599999999999</v>
      </c>
      <c r="M25" s="15">
        <v>1.64293</v>
      </c>
      <c r="N25" s="15">
        <v>4.2863499999999997</v>
      </c>
      <c r="O25" s="15">
        <v>1.0204299999999999</v>
      </c>
      <c r="P25" s="15">
        <v>4.2664978808340005E-2</v>
      </c>
      <c r="Q25" s="15">
        <v>3.2756776544107202</v>
      </c>
      <c r="R25" s="15">
        <v>1.4253898608723001</v>
      </c>
      <c r="S25" s="15">
        <v>1.69476</v>
      </c>
      <c r="T25" s="15">
        <v>1.4598795144000001E-4</v>
      </c>
      <c r="U25" s="15">
        <v>0</v>
      </c>
      <c r="V25" s="15">
        <v>1.7810165105801399</v>
      </c>
      <c r="W25" s="15">
        <v>4.1387584233240002E-2</v>
      </c>
      <c r="X25" s="15">
        <v>1.7269462230655501</v>
      </c>
      <c r="Y25" s="15">
        <v>5.507395468074E-2</v>
      </c>
      <c r="Z25" s="15">
        <v>1.3680895899321002</v>
      </c>
      <c r="AA25" s="15">
        <v>0</v>
      </c>
      <c r="AB25" s="15">
        <v>9.5987078071799996E-3</v>
      </c>
      <c r="AC25" s="15">
        <v>8.5220466653099999E-3</v>
      </c>
      <c r="AD25" s="15">
        <v>6.8157577373732101</v>
      </c>
      <c r="AE25" s="15">
        <v>1.6216268990774432</v>
      </c>
      <c r="AF25" s="15">
        <v>7.5631298720404692</v>
      </c>
      <c r="AG25" s="15">
        <v>1.0484578614680229</v>
      </c>
      <c r="AH25" s="15">
        <v>0.11951062947938505</v>
      </c>
      <c r="AI25" s="15">
        <v>0.34126376837050015</v>
      </c>
      <c r="AJ25" s="15">
        <v>3.0625292887412305E-2</v>
      </c>
      <c r="AK25" s="15">
        <v>3.805482226264576</v>
      </c>
      <c r="AL25" s="15">
        <v>1.6453450412189929E-2</v>
      </c>
      <c r="AM25" s="15">
        <v>0</v>
      </c>
    </row>
    <row r="26" spans="1:39" x14ac:dyDescent="0.25">
      <c r="A26" s="13">
        <v>17856</v>
      </c>
      <c r="B26" s="13" t="s">
        <v>86</v>
      </c>
      <c r="C26" s="13" t="s">
        <v>77</v>
      </c>
      <c r="D26" s="13">
        <v>455500</v>
      </c>
      <c r="E26" s="13">
        <v>340000</v>
      </c>
      <c r="F26" s="13">
        <v>8</v>
      </c>
      <c r="G26" s="14">
        <v>0.7446029999999999</v>
      </c>
      <c r="H26" s="15">
        <v>31.22456</v>
      </c>
      <c r="I26" s="15">
        <v>46.61627</v>
      </c>
      <c r="J26" s="15">
        <v>20.71294</v>
      </c>
      <c r="K26" s="16">
        <v>23</v>
      </c>
      <c r="L26" s="15">
        <v>2.5303599999999999</v>
      </c>
      <c r="M26" s="15">
        <v>1.64293</v>
      </c>
      <c r="N26" s="15">
        <v>4.2863499999999997</v>
      </c>
      <c r="O26" s="15">
        <v>1.68527</v>
      </c>
      <c r="P26" s="15">
        <v>1.593093520089</v>
      </c>
      <c r="Q26" s="15">
        <v>1.5891518454001199</v>
      </c>
      <c r="R26" s="15">
        <v>2.0020057720724402</v>
      </c>
      <c r="S26" s="15">
        <v>1.81131</v>
      </c>
      <c r="T26" s="15">
        <v>1.8248493930000001E-4</v>
      </c>
      <c r="U26" s="15">
        <v>0</v>
      </c>
      <c r="V26" s="15">
        <v>0.80975866964982002</v>
      </c>
      <c r="W26" s="15">
        <v>4.0402165561019998E-2</v>
      </c>
      <c r="X26" s="15">
        <v>2.8451226886262999</v>
      </c>
      <c r="Y26" s="15">
        <v>6.1077709183709999E-2</v>
      </c>
      <c r="Z26" s="15">
        <v>2.8328961976931999</v>
      </c>
      <c r="AA26" s="15">
        <v>0</v>
      </c>
      <c r="AB26" s="15">
        <v>1.14965511759E-2</v>
      </c>
      <c r="AC26" s="15">
        <v>1.4014843338240001E-2</v>
      </c>
      <c r="AD26" s="15">
        <v>7.4691268140429292</v>
      </c>
      <c r="AE26" s="15">
        <v>1.857318159649415</v>
      </c>
      <c r="AF26" s="15">
        <v>8.6623738562299692</v>
      </c>
      <c r="AG26" s="15">
        <v>0.57010001657564013</v>
      </c>
      <c r="AH26" s="15">
        <v>2.783999293841433E-2</v>
      </c>
      <c r="AI26" s="15">
        <v>0.18849245173302015</v>
      </c>
      <c r="AJ26" s="15">
        <v>3.2559807347702328E-2</v>
      </c>
      <c r="AK26" s="15">
        <v>4.0458639402337946</v>
      </c>
      <c r="AL26" s="15">
        <v>7.1617752920421496E-3</v>
      </c>
      <c r="AM26" s="15">
        <v>0</v>
      </c>
    </row>
    <row r="27" spans="1:39" x14ac:dyDescent="0.25">
      <c r="A27" s="13">
        <v>17857</v>
      </c>
      <c r="B27" s="13" t="s">
        <v>90</v>
      </c>
      <c r="C27" s="13" t="s">
        <v>77</v>
      </c>
      <c r="D27" s="13">
        <v>457600</v>
      </c>
      <c r="E27" s="13">
        <v>339120</v>
      </c>
      <c r="F27" s="13">
        <v>8</v>
      </c>
      <c r="G27" s="14">
        <v>0.49790800000000007</v>
      </c>
      <c r="H27" s="15">
        <v>44.056690000000003</v>
      </c>
      <c r="I27" s="15">
        <v>56.659089999999999</v>
      </c>
      <c r="J27" s="15">
        <v>27.183520000000001</v>
      </c>
      <c r="K27" s="16">
        <v>27</v>
      </c>
      <c r="L27" s="15">
        <v>2.5303599999999999</v>
      </c>
      <c r="M27" s="15">
        <v>1.64293</v>
      </c>
      <c r="N27" s="15">
        <v>4.2863499999999997</v>
      </c>
      <c r="O27" s="15">
        <v>1.11852</v>
      </c>
      <c r="P27" s="15">
        <v>9.6935999756160005E-2</v>
      </c>
      <c r="Q27" s="15">
        <v>8.2525711554456898</v>
      </c>
      <c r="R27" s="15">
        <v>1.51199721306408</v>
      </c>
      <c r="S27" s="15">
        <v>3.3326500000000001</v>
      </c>
      <c r="T27" s="15">
        <v>1.6423644537000003E-4</v>
      </c>
      <c r="U27" s="15">
        <v>0</v>
      </c>
      <c r="V27" s="15">
        <v>1.9656000266820899</v>
      </c>
      <c r="W27" s="15">
        <v>4.0365668573159999E-2</v>
      </c>
      <c r="X27" s="15">
        <v>4.2712972347375899</v>
      </c>
      <c r="Y27" s="15">
        <v>5.2373177579100004E-2</v>
      </c>
      <c r="Z27" s="15">
        <v>4.7309767968342902</v>
      </c>
      <c r="AA27" s="15">
        <v>0</v>
      </c>
      <c r="AB27" s="15">
        <v>9.543962325390001E-3</v>
      </c>
      <c r="AC27" s="15">
        <v>1.045638702189E-2</v>
      </c>
      <c r="AD27" s="15">
        <v>10.20359063547771</v>
      </c>
      <c r="AE27" s="15">
        <v>1.6543162034276966</v>
      </c>
      <c r="AF27" s="15">
        <v>7.7155900059765044</v>
      </c>
      <c r="AG27" s="15">
        <v>0.63030499068775514</v>
      </c>
      <c r="AH27" s="15">
        <v>0.13521381698805512</v>
      </c>
      <c r="AI27" s="15">
        <v>0.15285920701935227</v>
      </c>
      <c r="AJ27" s="15">
        <v>1.8362789898711315E-2</v>
      </c>
      <c r="AK27" s="15">
        <v>2.2817502787997359</v>
      </c>
      <c r="AL27" s="15">
        <v>1.4002707202181544E-2</v>
      </c>
      <c r="AM27" s="15">
        <v>0</v>
      </c>
    </row>
    <row r="28" spans="1:39" x14ac:dyDescent="0.25">
      <c r="A28" s="13">
        <v>18325</v>
      </c>
      <c r="B28" s="13" t="s">
        <v>90</v>
      </c>
      <c r="C28" s="13" t="s">
        <v>77</v>
      </c>
      <c r="D28" s="13">
        <v>457150</v>
      </c>
      <c r="E28" s="13">
        <v>340200</v>
      </c>
      <c r="F28" s="13">
        <v>8</v>
      </c>
      <c r="G28" s="14">
        <v>0.27599000000000001</v>
      </c>
      <c r="H28" s="15">
        <v>31.914760000000001</v>
      </c>
      <c r="I28" s="15">
        <v>36.020859999999999</v>
      </c>
      <c r="J28" s="15">
        <v>21.128740000000001</v>
      </c>
      <c r="K28" s="16">
        <v>21</v>
      </c>
      <c r="L28" s="15">
        <v>2.5517099999999999</v>
      </c>
      <c r="M28" s="15">
        <v>1.65679</v>
      </c>
      <c r="N28" s="15">
        <v>4.3225199999999999</v>
      </c>
      <c r="O28" s="15">
        <v>1.17906</v>
      </c>
      <c r="P28" s="15">
        <v>0.10489234310964</v>
      </c>
      <c r="Q28" s="15">
        <v>4.0337383407568499</v>
      </c>
      <c r="R28" s="15">
        <v>1.6997742156037801</v>
      </c>
      <c r="S28" s="15">
        <v>2.2195200000000002</v>
      </c>
      <c r="T28" s="15">
        <v>2.9197590288000002E-4</v>
      </c>
      <c r="U28" s="15">
        <v>0</v>
      </c>
      <c r="V28" s="15">
        <v>0.71014014128595004</v>
      </c>
      <c r="W28" s="15">
        <v>3.693495171432E-2</v>
      </c>
      <c r="X28" s="15">
        <v>3.1073900433882602</v>
      </c>
      <c r="Y28" s="15">
        <v>5.6041124859030005E-2</v>
      </c>
      <c r="Z28" s="15">
        <v>1.75004881638093</v>
      </c>
      <c r="AA28" s="15">
        <v>0</v>
      </c>
      <c r="AB28" s="15">
        <v>1.065712045512E-2</v>
      </c>
      <c r="AC28" s="15">
        <v>1.361337647178E-2</v>
      </c>
      <c r="AD28" s="15">
        <v>8.4616076534138394</v>
      </c>
      <c r="AE28" s="15">
        <v>0.48489943212663661</v>
      </c>
      <c r="AF28" s="15">
        <v>2.2615296910397915</v>
      </c>
      <c r="AG28" s="15">
        <v>0.21614959504020365</v>
      </c>
      <c r="AH28" s="15">
        <v>1.2800593901457711E-2</v>
      </c>
      <c r="AI28" s="15">
        <v>0.29070772068394957</v>
      </c>
      <c r="AJ28" s="15">
        <v>6.6660921843077429E-3</v>
      </c>
      <c r="AK28" s="15">
        <v>0.82832498677754751</v>
      </c>
      <c r="AL28" s="15">
        <v>5.0218882461038226E-3</v>
      </c>
      <c r="AM28" s="15">
        <v>0</v>
      </c>
    </row>
    <row r="29" spans="1:39" x14ac:dyDescent="0.25">
      <c r="A29" s="13">
        <v>18414</v>
      </c>
      <c r="B29" s="13" t="s">
        <v>78</v>
      </c>
      <c r="C29" s="13" t="s">
        <v>77</v>
      </c>
      <c r="D29" s="13">
        <v>451630</v>
      </c>
      <c r="E29" s="13">
        <v>335240</v>
      </c>
      <c r="F29" s="13">
        <v>8</v>
      </c>
      <c r="G29" s="14">
        <v>2.1481619999999997</v>
      </c>
      <c r="H29" s="15">
        <v>21.714700000000001</v>
      </c>
      <c r="I29" s="15">
        <v>35.995609999999999</v>
      </c>
      <c r="J29" s="15">
        <v>15.18845</v>
      </c>
      <c r="K29" s="16">
        <v>19</v>
      </c>
      <c r="L29" s="15">
        <v>2.5217200000000002</v>
      </c>
      <c r="M29" s="15">
        <v>1.6373200000000001</v>
      </c>
      <c r="N29" s="15">
        <v>4.2717200000000002</v>
      </c>
      <c r="O29" s="15">
        <v>0.83469000000000004</v>
      </c>
      <c r="P29" s="15">
        <v>1.3084170147810001E-2</v>
      </c>
      <c r="Q29" s="15">
        <v>0.70296848317145999</v>
      </c>
      <c r="R29" s="15">
        <v>1.5218696482802101</v>
      </c>
      <c r="S29" s="15">
        <v>2.19964</v>
      </c>
      <c r="T29" s="15">
        <v>0</v>
      </c>
      <c r="U29" s="15">
        <v>0</v>
      </c>
      <c r="V29" s="15">
        <v>0.54252772453890008</v>
      </c>
      <c r="W29" s="15">
        <v>6.4636165500060003E-2</v>
      </c>
      <c r="X29" s="15">
        <v>1.2383427980898001</v>
      </c>
      <c r="Y29" s="15">
        <v>6.4873395921150004E-2</v>
      </c>
      <c r="Z29" s="15">
        <v>2.4012098252851199</v>
      </c>
      <c r="AA29" s="15">
        <v>0</v>
      </c>
      <c r="AB29" s="15">
        <v>1.0912599370140001E-2</v>
      </c>
      <c r="AC29" s="15">
        <v>8.2300707624300001E-3</v>
      </c>
      <c r="AD29" s="15">
        <v>3.6809584561020898</v>
      </c>
      <c r="AE29" s="15">
        <v>1.8603812191654034</v>
      </c>
      <c r="AF29" s="15">
        <v>8.6766597051748722</v>
      </c>
      <c r="AG29" s="15">
        <v>0.42896935589185564</v>
      </c>
      <c r="AH29" s="15">
        <v>7.9648263869816882E-2</v>
      </c>
      <c r="AI29" s="15">
        <v>0.58828763092307423</v>
      </c>
      <c r="AJ29" s="15">
        <v>2.0881091428753253E-2</v>
      </c>
      <c r="AK29" s="15">
        <v>2.5946730563281251</v>
      </c>
      <c r="AL29" s="15">
        <v>3.1409677218094602E-2</v>
      </c>
      <c r="AM29" s="15">
        <v>0</v>
      </c>
    </row>
    <row r="30" spans="1:39" x14ac:dyDescent="0.25">
      <c r="A30" s="13">
        <v>26550</v>
      </c>
      <c r="B30" s="13" t="s">
        <v>91</v>
      </c>
      <c r="C30" s="13" t="s">
        <v>77</v>
      </c>
      <c r="D30" s="13">
        <v>455962</v>
      </c>
      <c r="E30" s="13">
        <v>339964</v>
      </c>
      <c r="F30" s="13">
        <v>8</v>
      </c>
      <c r="G30" s="14">
        <v>1.0427200000000001</v>
      </c>
      <c r="H30" s="15">
        <v>31.22456</v>
      </c>
      <c r="I30" s="15">
        <v>48.293100000000003</v>
      </c>
      <c r="J30" s="15">
        <v>20.71294</v>
      </c>
      <c r="K30" s="16">
        <v>23</v>
      </c>
      <c r="L30" s="15">
        <v>2.5303599999999999</v>
      </c>
      <c r="M30" s="15">
        <v>1.64293</v>
      </c>
      <c r="N30" s="15">
        <v>4.2863499999999997</v>
      </c>
      <c r="O30" s="15">
        <v>1.68527</v>
      </c>
      <c r="P30" s="15">
        <v>1.593093520089</v>
      </c>
      <c r="Q30" s="15">
        <v>1.5891518454001199</v>
      </c>
      <c r="R30" s="15">
        <v>2.0020057720724402</v>
      </c>
      <c r="S30" s="15">
        <v>1.81131</v>
      </c>
      <c r="T30" s="15">
        <v>1.8248493930000001E-4</v>
      </c>
      <c r="U30" s="15">
        <v>0</v>
      </c>
      <c r="V30" s="15">
        <v>0.80975866964982002</v>
      </c>
      <c r="W30" s="15">
        <v>4.0402165561019998E-2</v>
      </c>
      <c r="X30" s="15">
        <v>2.8451226886262999</v>
      </c>
      <c r="Y30" s="15">
        <v>6.1077709183709999E-2</v>
      </c>
      <c r="Z30" s="15">
        <v>2.8328961976931999</v>
      </c>
      <c r="AA30" s="15">
        <v>0</v>
      </c>
      <c r="AB30" s="15">
        <v>1.14965511759E-2</v>
      </c>
      <c r="AC30" s="15">
        <v>1.4014843338240001E-2</v>
      </c>
      <c r="AD30" s="15">
        <v>7.4691268140429292</v>
      </c>
      <c r="AE30" s="15">
        <v>1.8808907506032677</v>
      </c>
      <c r="AF30" s="15">
        <v>8.7723144146320919</v>
      </c>
      <c r="AG30" s="15">
        <v>0.3083931163791987</v>
      </c>
      <c r="AH30" s="15">
        <v>2.2490039262167204E-2</v>
      </c>
      <c r="AI30" s="15">
        <v>3.238066547483768</v>
      </c>
      <c r="AJ30" s="15">
        <v>2.2638676468506074E-2</v>
      </c>
      <c r="AK30" s="15">
        <v>2.8130696167958615</v>
      </c>
      <c r="AL30" s="15">
        <v>1.0676838375143124E-2</v>
      </c>
      <c r="AM30" s="15">
        <v>0</v>
      </c>
    </row>
    <row r="31" spans="1:39" x14ac:dyDescent="0.25">
      <c r="A31" s="13">
        <v>26599</v>
      </c>
      <c r="B31" s="13" t="s">
        <v>81</v>
      </c>
      <c r="C31" s="13" t="s">
        <v>77</v>
      </c>
      <c r="D31" s="13">
        <v>457570</v>
      </c>
      <c r="E31" s="13">
        <v>335000</v>
      </c>
      <c r="F31" s="13">
        <v>8</v>
      </c>
      <c r="G31" s="14">
        <v>2.416744</v>
      </c>
      <c r="H31" s="15">
        <v>18.317219999999999</v>
      </c>
      <c r="I31" s="15">
        <v>34.973050000000001</v>
      </c>
      <c r="J31" s="15">
        <v>13.133749999999999</v>
      </c>
      <c r="K31" s="16">
        <v>18</v>
      </c>
      <c r="L31" s="15">
        <v>2.2875899999999998</v>
      </c>
      <c r="M31" s="15">
        <v>1.48675</v>
      </c>
      <c r="N31" s="15">
        <v>4.5088800000000004</v>
      </c>
      <c r="O31" s="15">
        <v>0.77317000000000002</v>
      </c>
      <c r="P31" s="15">
        <v>1.483602556509E-2</v>
      </c>
      <c r="Q31" s="15">
        <v>0.50867676829874997</v>
      </c>
      <c r="R31" s="15">
        <v>1.0066416706605898</v>
      </c>
      <c r="S31" s="15">
        <v>1.1089500000000001</v>
      </c>
      <c r="T31" s="15">
        <v>0</v>
      </c>
      <c r="U31" s="15">
        <v>0</v>
      </c>
      <c r="V31" s="15">
        <v>0.41487950949855001</v>
      </c>
      <c r="W31" s="15">
        <v>5.9471841717870004E-2</v>
      </c>
      <c r="X31" s="15">
        <v>0.80287898743821007</v>
      </c>
      <c r="Y31" s="15">
        <v>6.0037545029699997E-2</v>
      </c>
      <c r="Z31" s="15">
        <v>0.98687855173439998</v>
      </c>
      <c r="AA31" s="15">
        <v>0</v>
      </c>
      <c r="AB31" s="15">
        <v>9.3979743739500011E-3</v>
      </c>
      <c r="AC31" s="15">
        <v>7.2446520902099991E-3</v>
      </c>
      <c r="AD31" s="15">
        <v>4.2809324395326298</v>
      </c>
      <c r="AE31" s="15">
        <v>2.190990551029008</v>
      </c>
      <c r="AF31" s="15">
        <v>10.21859349722993</v>
      </c>
      <c r="AG31" s="15">
        <v>0.46107377979256436</v>
      </c>
      <c r="AH31" s="15">
        <v>4.1307938694576274E-2</v>
      </c>
      <c r="AI31" s="15">
        <v>0.81616736012037838</v>
      </c>
      <c r="AJ31" s="15">
        <v>2.3297651981983823E-2</v>
      </c>
      <c r="AK31" s="15">
        <v>2.8949535554508241</v>
      </c>
      <c r="AL31" s="15">
        <v>9.4456657007362076E-3</v>
      </c>
      <c r="AM31" s="15">
        <v>0</v>
      </c>
    </row>
    <row r="32" spans="1:39" x14ac:dyDescent="0.25">
      <c r="A32" s="13">
        <v>27200</v>
      </c>
      <c r="B32" s="13" t="s">
        <v>78</v>
      </c>
      <c r="C32" s="13" t="s">
        <v>77</v>
      </c>
      <c r="D32" s="13">
        <v>455000</v>
      </c>
      <c r="E32" s="13">
        <v>338340</v>
      </c>
      <c r="F32" s="13">
        <v>8</v>
      </c>
      <c r="G32" s="14">
        <v>3.126776</v>
      </c>
      <c r="H32" s="15">
        <v>35.00694</v>
      </c>
      <c r="I32" s="15">
        <v>64.840789999999998</v>
      </c>
      <c r="J32" s="15">
        <v>22.636150000000001</v>
      </c>
      <c r="K32" s="16">
        <v>29</v>
      </c>
      <c r="L32" s="15">
        <v>2.5303599999999999</v>
      </c>
      <c r="M32" s="15">
        <v>1.64293</v>
      </c>
      <c r="N32" s="15">
        <v>4.2863499999999997</v>
      </c>
      <c r="O32" s="15">
        <v>1.7545299999999999</v>
      </c>
      <c r="P32" s="15">
        <v>0.18653610495246001</v>
      </c>
      <c r="Q32" s="15">
        <v>1.2610439245387199</v>
      </c>
      <c r="R32" s="15">
        <v>1.2380508221869202</v>
      </c>
      <c r="S32" s="15">
        <v>2.0070399999999999</v>
      </c>
      <c r="T32" s="15">
        <v>1.6423644537000003E-4</v>
      </c>
      <c r="U32" s="15">
        <v>0</v>
      </c>
      <c r="V32" s="15">
        <v>1.7693374744649399</v>
      </c>
      <c r="W32" s="15">
        <v>4.5529992355349998E-2</v>
      </c>
      <c r="X32" s="15">
        <v>5.0783916242736309</v>
      </c>
      <c r="Y32" s="15">
        <v>5.7592246843079994E-2</v>
      </c>
      <c r="Z32" s="15">
        <v>6.3345084554512496</v>
      </c>
      <c r="AA32" s="15">
        <v>0</v>
      </c>
      <c r="AB32" s="15">
        <v>1.031039907045E-2</v>
      </c>
      <c r="AC32" s="15">
        <v>8.5402951592400012E-3</v>
      </c>
      <c r="AD32" s="15">
        <v>6.7957391395320004</v>
      </c>
      <c r="AE32" s="15">
        <v>3.874659198713025</v>
      </c>
      <c r="AF32" s="15">
        <v>18.071080805599902</v>
      </c>
      <c r="AG32" s="15">
        <v>0.84993580359736887</v>
      </c>
      <c r="AH32" s="15">
        <v>0.12259213541904242</v>
      </c>
      <c r="AI32" s="15">
        <v>1.9290488056651884</v>
      </c>
      <c r="AJ32" s="15">
        <v>3.9442384479625912E-2</v>
      </c>
      <c r="AK32" s="15">
        <v>4.9010892287793766</v>
      </c>
      <c r="AL32" s="15">
        <v>4.6001637746473895E-2</v>
      </c>
      <c r="AM32" s="15">
        <v>0</v>
      </c>
    </row>
    <row r="33" spans="1:39" x14ac:dyDescent="0.25">
      <c r="A33" s="13">
        <v>27357</v>
      </c>
      <c r="B33" s="13" t="s">
        <v>79</v>
      </c>
      <c r="C33" s="13" t="s">
        <v>77</v>
      </c>
      <c r="D33" s="13">
        <v>445400</v>
      </c>
      <c r="E33" s="13">
        <v>347100</v>
      </c>
      <c r="F33" s="13">
        <v>8</v>
      </c>
      <c r="G33" s="14">
        <v>0.83173800000000009</v>
      </c>
      <c r="H33" s="15">
        <v>23.395530000000001</v>
      </c>
      <c r="I33" s="15">
        <v>43.325000000000003</v>
      </c>
      <c r="J33" s="15">
        <v>16.188110000000002</v>
      </c>
      <c r="K33" s="16">
        <v>22</v>
      </c>
      <c r="L33" s="15">
        <v>2.5615199999999998</v>
      </c>
      <c r="M33" s="15">
        <v>1.66317</v>
      </c>
      <c r="N33" s="15">
        <v>4.3391400000000004</v>
      </c>
      <c r="O33" s="15">
        <v>0.57847999999999999</v>
      </c>
      <c r="P33" s="15">
        <v>1.0273902082589999E-2</v>
      </c>
      <c r="Q33" s="15">
        <v>0.35436750362667002</v>
      </c>
      <c r="R33" s="15">
        <v>1.3932725115555</v>
      </c>
      <c r="S33" s="15">
        <v>3.1958199999999999</v>
      </c>
      <c r="T33" s="15">
        <v>1.1861521054500001E-3</v>
      </c>
      <c r="U33" s="15">
        <v>0</v>
      </c>
      <c r="V33" s="15">
        <v>0.13874329934979002</v>
      </c>
      <c r="W33" s="15">
        <v>0</v>
      </c>
      <c r="X33" s="15">
        <v>4.1264406899212505</v>
      </c>
      <c r="Y33" s="15">
        <v>5.651558570121E-2</v>
      </c>
      <c r="Z33" s="15">
        <v>1.2123021972516901</v>
      </c>
      <c r="AA33" s="15">
        <v>0</v>
      </c>
      <c r="AB33" s="15">
        <v>9.1789924467899995E-3</v>
      </c>
      <c r="AC33" s="15">
        <v>7.8651008838299986E-3</v>
      </c>
      <c r="AD33" s="15">
        <v>3.7472552345497796</v>
      </c>
      <c r="AE33" s="15">
        <v>2.3545401565513759</v>
      </c>
      <c r="AF33" s="15">
        <v>10.981374940847058</v>
      </c>
      <c r="AG33" s="15">
        <v>1.4276556219957799</v>
      </c>
      <c r="AH33" s="15">
        <v>0.36997502281582989</v>
      </c>
      <c r="AI33" s="15">
        <v>1.3291589843415854</v>
      </c>
      <c r="AJ33" s="15">
        <v>2.7368429859943488E-2</v>
      </c>
      <c r="AK33" s="15">
        <v>3.4007861990306614</v>
      </c>
      <c r="AL33" s="15">
        <v>3.8610644557763342E-2</v>
      </c>
      <c r="AM33" s="15">
        <v>0</v>
      </c>
    </row>
    <row r="34" spans="1:39" x14ac:dyDescent="0.25">
      <c r="A34" s="13">
        <v>27360</v>
      </c>
      <c r="B34" s="13" t="s">
        <v>89</v>
      </c>
      <c r="C34" s="13" t="s">
        <v>77</v>
      </c>
      <c r="D34" s="13">
        <v>454000</v>
      </c>
      <c r="E34" s="13">
        <v>340000</v>
      </c>
      <c r="F34" s="13">
        <v>8</v>
      </c>
      <c r="G34" s="14">
        <v>2.6064639999999994</v>
      </c>
      <c r="H34" s="15">
        <v>25.833729999999999</v>
      </c>
      <c r="I34" s="15">
        <v>42.189860000000003</v>
      </c>
      <c r="J34" s="15">
        <v>17.721959999999999</v>
      </c>
      <c r="K34" s="16">
        <v>21</v>
      </c>
      <c r="L34" s="15">
        <v>2.5217200000000002</v>
      </c>
      <c r="M34" s="15">
        <v>1.6373200000000001</v>
      </c>
      <c r="N34" s="15">
        <v>4.2717200000000002</v>
      </c>
      <c r="O34" s="15">
        <v>1.57447</v>
      </c>
      <c r="P34" s="15">
        <v>0.18045935647377001</v>
      </c>
      <c r="Q34" s="15">
        <v>1.04773727899095</v>
      </c>
      <c r="R34" s="15">
        <v>1.63276574589282</v>
      </c>
      <c r="S34" s="15">
        <v>2.2404099999999998</v>
      </c>
      <c r="T34" s="15">
        <v>1.8248493930000001E-4</v>
      </c>
      <c r="U34" s="15">
        <v>0</v>
      </c>
      <c r="V34" s="15">
        <v>0.40927722186204002</v>
      </c>
      <c r="W34" s="15">
        <v>3.8997031528409998E-2</v>
      </c>
      <c r="X34" s="15">
        <v>1.53183332596599</v>
      </c>
      <c r="Y34" s="15">
        <v>6.3523007370330009E-2</v>
      </c>
      <c r="Z34" s="15">
        <v>1.7677316069991</v>
      </c>
      <c r="AA34" s="15">
        <v>0</v>
      </c>
      <c r="AB34" s="15">
        <v>1.1752030090920001E-2</v>
      </c>
      <c r="AC34" s="15">
        <v>9.7081987707600004E-3</v>
      </c>
      <c r="AD34" s="15">
        <v>6.8941350188025599</v>
      </c>
      <c r="AE34" s="15">
        <v>2.1582313494794447</v>
      </c>
      <c r="AF34" s="15">
        <v>10.065807368703915</v>
      </c>
      <c r="AG34" s="15">
        <v>0.35353235300479535</v>
      </c>
      <c r="AH34" s="15">
        <v>8.1640463390461188E-2</v>
      </c>
      <c r="AI34" s="15">
        <v>0.76481405467146801</v>
      </c>
      <c r="AJ34" s="15">
        <v>2.327865069234978E-2</v>
      </c>
      <c r="AK34" s="15">
        <v>2.892592465542418</v>
      </c>
      <c r="AL34" s="15">
        <v>1.623329451515524E-2</v>
      </c>
      <c r="AM34" s="15">
        <v>0</v>
      </c>
    </row>
    <row r="35" spans="1:39" x14ac:dyDescent="0.25">
      <c r="A35" s="13">
        <v>27361</v>
      </c>
      <c r="B35" s="13" t="s">
        <v>80</v>
      </c>
      <c r="C35" s="13" t="s">
        <v>77</v>
      </c>
      <c r="D35" s="13">
        <v>441935</v>
      </c>
      <c r="E35" s="13">
        <v>349872</v>
      </c>
      <c r="F35" s="13">
        <v>8</v>
      </c>
      <c r="G35" s="14">
        <v>2.4899970000000002</v>
      </c>
      <c r="H35" s="15">
        <v>16.80058</v>
      </c>
      <c r="I35" s="15">
        <v>34.07103</v>
      </c>
      <c r="J35" s="15">
        <v>12.11454</v>
      </c>
      <c r="K35" s="16">
        <v>18</v>
      </c>
      <c r="L35" s="15">
        <v>2.5525099999999998</v>
      </c>
      <c r="M35" s="15">
        <v>1.6573100000000001</v>
      </c>
      <c r="N35" s="15">
        <v>4.3238599999999998</v>
      </c>
      <c r="O35" s="15">
        <v>0.52229999999999999</v>
      </c>
      <c r="P35" s="15">
        <v>8.0110888352700003E-3</v>
      </c>
      <c r="Q35" s="15">
        <v>0.18609814109814002</v>
      </c>
      <c r="R35" s="15">
        <v>1.56812958039276</v>
      </c>
      <c r="S35" s="15">
        <v>1.7281500000000001</v>
      </c>
      <c r="T35" s="15">
        <v>1.60586746584E-3</v>
      </c>
      <c r="U35" s="15">
        <v>0</v>
      </c>
      <c r="V35" s="15">
        <v>2.242739903997E-2</v>
      </c>
      <c r="W35" s="15">
        <v>0</v>
      </c>
      <c r="X35" s="15">
        <v>1.0111672971552299</v>
      </c>
      <c r="Y35" s="15">
        <v>5.1022789028280002E-2</v>
      </c>
      <c r="Z35" s="15">
        <v>0.68625286273158004</v>
      </c>
      <c r="AA35" s="15">
        <v>0</v>
      </c>
      <c r="AB35" s="15">
        <v>7.4088885355800002E-3</v>
      </c>
      <c r="AC35" s="15">
        <v>6.6059548026599999E-3</v>
      </c>
      <c r="AD35" s="15">
        <v>2.46772558565997</v>
      </c>
      <c r="AE35" s="15">
        <v>1.977563220383399</v>
      </c>
      <c r="AF35" s="15">
        <v>9.2231865877651344</v>
      </c>
      <c r="AG35" s="15">
        <v>1.0310073090582823</v>
      </c>
      <c r="AH35" s="15">
        <v>0.2786823646985524</v>
      </c>
      <c r="AI35" s="15">
        <v>0.3071432393707384</v>
      </c>
      <c r="AJ35" s="15">
        <v>3.5394019524909573E-2</v>
      </c>
      <c r="AK35" s="15">
        <v>4.3980416028434446</v>
      </c>
      <c r="AL35" s="15">
        <v>1.9431656355536942E-2</v>
      </c>
      <c r="AM35" s="15">
        <v>0</v>
      </c>
    </row>
    <row r="36" spans="1:39" x14ac:dyDescent="0.25">
      <c r="A36" s="13">
        <v>27363</v>
      </c>
      <c r="B36" s="13" t="s">
        <v>88</v>
      </c>
      <c r="C36" s="13" t="s">
        <v>77</v>
      </c>
      <c r="D36" s="13">
        <v>454360</v>
      </c>
      <c r="E36" s="13">
        <v>346100</v>
      </c>
      <c r="F36" s="13">
        <v>8</v>
      </c>
      <c r="G36" s="14">
        <v>1.4381600000000003</v>
      </c>
      <c r="H36" s="15">
        <v>20.538019999999999</v>
      </c>
      <c r="I36" s="15">
        <v>42.02807</v>
      </c>
      <c r="J36" s="15">
        <v>14.52882</v>
      </c>
      <c r="K36" s="16">
        <v>21</v>
      </c>
      <c r="L36" s="15">
        <v>2.56765</v>
      </c>
      <c r="M36" s="15">
        <v>1.6671400000000001</v>
      </c>
      <c r="N36" s="15">
        <v>4.3494999999999999</v>
      </c>
      <c r="O36" s="15">
        <v>0.69838</v>
      </c>
      <c r="P36" s="15">
        <v>1.3430891532480001E-2</v>
      </c>
      <c r="Q36" s="15">
        <v>0.43345647631929002</v>
      </c>
      <c r="R36" s="15">
        <v>1.5840057701118602</v>
      </c>
      <c r="S36" s="15">
        <v>1.6245700000000001</v>
      </c>
      <c r="T36" s="15">
        <v>4.5621234825000002E-4</v>
      </c>
      <c r="U36" s="15">
        <v>0</v>
      </c>
      <c r="V36" s="15">
        <v>0.10356020305275</v>
      </c>
      <c r="W36" s="15">
        <v>0</v>
      </c>
      <c r="X36" s="15">
        <v>0.99514511948468998</v>
      </c>
      <c r="Y36" s="15">
        <v>4.9234436623140004E-2</v>
      </c>
      <c r="Z36" s="15">
        <v>1.3940571967944901</v>
      </c>
      <c r="AA36" s="15">
        <v>0</v>
      </c>
      <c r="AB36" s="15">
        <v>9.3614773860900002E-3</v>
      </c>
      <c r="AC36" s="15">
        <v>9.2519864225099994E-3</v>
      </c>
      <c r="AD36" s="15">
        <v>5.0388106409394595</v>
      </c>
      <c r="AE36" s="15">
        <v>2.6296428770324369</v>
      </c>
      <c r="AF36" s="15">
        <v>12.264430620506547</v>
      </c>
      <c r="AG36" s="15">
        <v>0.75883140440367347</v>
      </c>
      <c r="AH36" s="15">
        <v>0.1210242376525251</v>
      </c>
      <c r="AI36" s="15">
        <v>0.85439171180865192</v>
      </c>
      <c r="AJ36" s="15">
        <v>3.8589259415127974E-2</v>
      </c>
      <c r="AK36" s="15">
        <v>4.7950803725812339</v>
      </c>
      <c r="AL36" s="15">
        <v>2.805951659980449E-2</v>
      </c>
      <c r="AM36" s="15">
        <v>0</v>
      </c>
    </row>
    <row r="37" spans="1:39" x14ac:dyDescent="0.25">
      <c r="A37" s="13">
        <v>27369</v>
      </c>
      <c r="B37" s="13" t="s">
        <v>82</v>
      </c>
      <c r="C37" s="13" t="s">
        <v>77</v>
      </c>
      <c r="D37" s="13">
        <v>454450</v>
      </c>
      <c r="E37" s="13">
        <v>341000</v>
      </c>
      <c r="F37" s="13">
        <v>8</v>
      </c>
      <c r="G37" s="14">
        <v>2.165594</v>
      </c>
      <c r="H37" s="15">
        <v>25.946960000000001</v>
      </c>
      <c r="I37" s="15">
        <v>57.874929999999999</v>
      </c>
      <c r="J37" s="15">
        <v>17.781680000000001</v>
      </c>
      <c r="K37" s="16">
        <v>27</v>
      </c>
      <c r="L37" s="15">
        <v>2.5453299999999999</v>
      </c>
      <c r="M37" s="15">
        <v>1.65265</v>
      </c>
      <c r="N37" s="15">
        <v>4.3117000000000001</v>
      </c>
      <c r="O37" s="15">
        <v>1.10439</v>
      </c>
      <c r="P37" s="15">
        <v>0.10795809008988</v>
      </c>
      <c r="Q37" s="15">
        <v>0.94512599762256011</v>
      </c>
      <c r="R37" s="15">
        <v>1.9541217240001201</v>
      </c>
      <c r="S37" s="15">
        <v>1.76502</v>
      </c>
      <c r="T37" s="15">
        <v>3.1022439681000001E-4</v>
      </c>
      <c r="U37" s="15">
        <v>0</v>
      </c>
      <c r="V37" s="15">
        <v>0.30933022060742998</v>
      </c>
      <c r="W37" s="15">
        <v>3.3869204734079998E-2</v>
      </c>
      <c r="X37" s="15">
        <v>1.5864145713106201</v>
      </c>
      <c r="Y37" s="15">
        <v>6.407046218823001E-2</v>
      </c>
      <c r="Z37" s="15">
        <v>2.7564897536082897</v>
      </c>
      <c r="AA37" s="15">
        <v>0</v>
      </c>
      <c r="AB37" s="15">
        <v>1.233598189668E-2</v>
      </c>
      <c r="AC37" s="15">
        <v>1.0949096358E-2</v>
      </c>
      <c r="AD37" s="15">
        <v>6.7868521229880896</v>
      </c>
      <c r="AE37" s="15">
        <v>4.2186383470597955</v>
      </c>
      <c r="AF37" s="15">
        <v>19.67537028408632</v>
      </c>
      <c r="AG37" s="15">
        <v>2.0128219289702916</v>
      </c>
      <c r="AH37" s="15">
        <v>0.40651841837648811</v>
      </c>
      <c r="AI37" s="15">
        <v>0.71005263674609254</v>
      </c>
      <c r="AJ37" s="15">
        <v>3.8872638161989527E-2</v>
      </c>
      <c r="AK37" s="15">
        <v>4.8302928614363552</v>
      </c>
      <c r="AL37" s="15">
        <v>3.5402885162658916E-2</v>
      </c>
      <c r="AM37" s="15">
        <v>0</v>
      </c>
    </row>
    <row r="38" spans="1:39" x14ac:dyDescent="0.25">
      <c r="A38" s="13">
        <v>27795</v>
      </c>
      <c r="B38" s="13" t="s">
        <v>92</v>
      </c>
      <c r="C38" s="13" t="s">
        <v>77</v>
      </c>
      <c r="D38" s="13">
        <v>442207</v>
      </c>
      <c r="E38" s="13">
        <v>347950</v>
      </c>
      <c r="F38" s="13">
        <v>8</v>
      </c>
      <c r="G38" s="14">
        <v>2.7903670000000003</v>
      </c>
      <c r="H38" s="15">
        <v>16.66245</v>
      </c>
      <c r="I38" s="15">
        <v>29.829170000000001</v>
      </c>
      <c r="J38" s="15">
        <v>12.022679999999999</v>
      </c>
      <c r="K38" s="16">
        <v>16</v>
      </c>
      <c r="L38" s="15">
        <v>2.5525099999999998</v>
      </c>
      <c r="M38" s="15">
        <v>1.6573100000000001</v>
      </c>
      <c r="N38" s="15">
        <v>4.3238599999999998</v>
      </c>
      <c r="O38" s="15">
        <v>0.54939000000000004</v>
      </c>
      <c r="P38" s="15">
        <v>6.9344276934000006E-3</v>
      </c>
      <c r="Q38" s="15">
        <v>0.15531293183823</v>
      </c>
      <c r="R38" s="15">
        <v>1.1661700045966501</v>
      </c>
      <c r="S38" s="15">
        <v>1.5826100000000001</v>
      </c>
      <c r="T38" s="15">
        <v>9.6717017829E-4</v>
      </c>
      <c r="U38" s="15">
        <v>0</v>
      </c>
      <c r="V38" s="15">
        <v>3.9015280022339997E-2</v>
      </c>
      <c r="W38" s="15">
        <v>0</v>
      </c>
      <c r="X38" s="15">
        <v>1.4938399616037299</v>
      </c>
      <c r="Y38" s="15">
        <v>5.1825722761200003E-2</v>
      </c>
      <c r="Z38" s="15">
        <v>0.72132646806504008</v>
      </c>
      <c r="AA38" s="15">
        <v>0</v>
      </c>
      <c r="AB38" s="15">
        <v>6.7519427541000007E-3</v>
      </c>
      <c r="AC38" s="15">
        <v>5.89426353939E-3</v>
      </c>
      <c r="AD38" s="15">
        <v>2.3487454052363703</v>
      </c>
      <c r="AE38" s="15">
        <v>1.5496429080201946</v>
      </c>
      <c r="AF38" s="15">
        <v>7.2274026629127102</v>
      </c>
      <c r="AG38" s="15">
        <v>0.5114341265539607</v>
      </c>
      <c r="AH38" s="15">
        <v>0.11646530067324062</v>
      </c>
      <c r="AI38" s="15">
        <v>0.63097201290363414</v>
      </c>
      <c r="AJ38" s="15">
        <v>2.483406898005025E-2</v>
      </c>
      <c r="AK38" s="15">
        <v>3.0858678954301082</v>
      </c>
      <c r="AL38" s="15">
        <v>2.0101024526101029E-2</v>
      </c>
      <c r="AM38" s="15">
        <v>0</v>
      </c>
    </row>
    <row r="39" spans="1:39" x14ac:dyDescent="0.25">
      <c r="A39" s="13">
        <v>27898</v>
      </c>
      <c r="B39" s="13" t="s">
        <v>81</v>
      </c>
      <c r="C39" s="13" t="s">
        <v>77</v>
      </c>
      <c r="D39" s="13">
        <v>457880</v>
      </c>
      <c r="E39" s="13">
        <v>339200</v>
      </c>
      <c r="F39" s="13">
        <v>8</v>
      </c>
      <c r="G39" s="14">
        <v>0.207589</v>
      </c>
      <c r="H39" s="15">
        <v>44.056690000000003</v>
      </c>
      <c r="I39" s="15">
        <v>72.125820000000004</v>
      </c>
      <c r="J39" s="15">
        <v>27.183520000000001</v>
      </c>
      <c r="K39" s="16">
        <v>31</v>
      </c>
      <c r="L39" s="15">
        <v>2.5303599999999999</v>
      </c>
      <c r="M39" s="15">
        <v>1.64293</v>
      </c>
      <c r="N39" s="15">
        <v>4.2863499999999997</v>
      </c>
      <c r="O39" s="15">
        <v>1.11852</v>
      </c>
      <c r="P39" s="15">
        <v>9.6935999756160005E-2</v>
      </c>
      <c r="Q39" s="15">
        <v>8.2525711554456898</v>
      </c>
      <c r="R39" s="15">
        <v>1.51199721306408</v>
      </c>
      <c r="S39" s="15">
        <v>3.3326500000000001</v>
      </c>
      <c r="T39" s="15">
        <v>1.6423644537000003E-4</v>
      </c>
      <c r="U39" s="15">
        <v>0</v>
      </c>
      <c r="V39" s="15">
        <v>1.9656000266820899</v>
      </c>
      <c r="W39" s="15">
        <v>4.0365668573159999E-2</v>
      </c>
      <c r="X39" s="15">
        <v>4.2712972347375899</v>
      </c>
      <c r="Y39" s="15">
        <v>5.2373177579100004E-2</v>
      </c>
      <c r="Z39" s="15">
        <v>4.7309767968342902</v>
      </c>
      <c r="AA39" s="15">
        <v>0</v>
      </c>
      <c r="AB39" s="15">
        <v>9.543962325390001E-3</v>
      </c>
      <c r="AC39" s="15">
        <v>1.045638702189E-2</v>
      </c>
      <c r="AD39" s="15">
        <v>10.20359063547771</v>
      </c>
      <c r="AE39" s="15">
        <v>3.902553506314856</v>
      </c>
      <c r="AF39" s="15">
        <v>18.201177482710598</v>
      </c>
      <c r="AG39" s="15">
        <v>0.77235393528545837</v>
      </c>
      <c r="AH39" s="15">
        <v>0.11014834713074569</v>
      </c>
      <c r="AI39" s="15">
        <v>0.47164124011354985</v>
      </c>
      <c r="AJ39" s="15">
        <v>3.6591032236188946E-2</v>
      </c>
      <c r="AK39" s="15">
        <v>4.5467817508685657</v>
      </c>
      <c r="AL39" s="15">
        <v>2.7882705340038158E-2</v>
      </c>
      <c r="AM39" s="15">
        <v>0</v>
      </c>
    </row>
    <row r="40" spans="1:39" x14ac:dyDescent="0.25">
      <c r="A40" s="13">
        <v>27899</v>
      </c>
      <c r="B40" s="13" t="s">
        <v>93</v>
      </c>
      <c r="C40" s="13" t="s">
        <v>77</v>
      </c>
      <c r="D40" s="13">
        <v>452843</v>
      </c>
      <c r="E40" s="13">
        <v>338029</v>
      </c>
      <c r="F40" s="13">
        <v>8</v>
      </c>
      <c r="G40" s="14">
        <v>1.2158180000000003</v>
      </c>
      <c r="H40" s="15">
        <v>20.220780000000001</v>
      </c>
      <c r="I40" s="15">
        <v>35.143970000000003</v>
      </c>
      <c r="J40" s="15">
        <v>14.323560000000001</v>
      </c>
      <c r="K40" s="16">
        <v>18</v>
      </c>
      <c r="L40" s="15">
        <v>2.5217200000000002</v>
      </c>
      <c r="M40" s="15">
        <v>1.6373200000000001</v>
      </c>
      <c r="N40" s="15">
        <v>4.2717200000000002</v>
      </c>
      <c r="O40" s="15">
        <v>0.86524000000000001</v>
      </c>
      <c r="P40" s="15">
        <v>2.8157426133989999E-2</v>
      </c>
      <c r="Q40" s="15">
        <v>0.50174234060535006</v>
      </c>
      <c r="R40" s="15">
        <v>1.4950078652152501</v>
      </c>
      <c r="S40" s="15">
        <v>1.4761299999999999</v>
      </c>
      <c r="T40" s="15">
        <v>1.4598795144000001E-4</v>
      </c>
      <c r="U40" s="15">
        <v>0</v>
      </c>
      <c r="V40" s="15">
        <v>0.30788858958696003</v>
      </c>
      <c r="W40" s="15">
        <v>4.0000698694560001E-2</v>
      </c>
      <c r="X40" s="15">
        <v>1.04602192056153</v>
      </c>
      <c r="Y40" s="15">
        <v>6.1917139904490007E-2</v>
      </c>
      <c r="Z40" s="15">
        <v>1.23224780111718</v>
      </c>
      <c r="AA40" s="15">
        <v>0</v>
      </c>
      <c r="AB40" s="15">
        <v>1.1168078285159999E-2</v>
      </c>
      <c r="AC40" s="15">
        <v>9.2519864225099994E-3</v>
      </c>
      <c r="AD40" s="15">
        <v>4.7151006071151897</v>
      </c>
      <c r="AE40" s="15">
        <v>1.8530613543695553</v>
      </c>
      <c r="AF40" s="15">
        <v>8.6425204786189553</v>
      </c>
      <c r="AG40" s="15">
        <v>0.49834717548214791</v>
      </c>
      <c r="AH40" s="15">
        <v>7.5303312798646688E-2</v>
      </c>
      <c r="AI40" s="15">
        <v>0.87317583949334876</v>
      </c>
      <c r="AJ40" s="15">
        <v>2.3654105297678783E-2</v>
      </c>
      <c r="AK40" s="15">
        <v>2.939246250458087</v>
      </c>
      <c r="AL40" s="15">
        <v>1.7881483481582635E-2</v>
      </c>
      <c r="AM40" s="15">
        <v>0</v>
      </c>
    </row>
    <row r="41" spans="1:39" x14ac:dyDescent="0.25">
      <c r="A41" s="13">
        <v>28303</v>
      </c>
      <c r="B41" s="13" t="s">
        <v>81</v>
      </c>
      <c r="C41" s="13" t="s">
        <v>77</v>
      </c>
      <c r="D41" s="13">
        <v>457860</v>
      </c>
      <c r="E41" s="13">
        <v>339400</v>
      </c>
      <c r="F41" s="13">
        <v>8</v>
      </c>
      <c r="G41" s="14">
        <v>0.20266100000000001</v>
      </c>
      <c r="H41" s="15">
        <v>44.056690000000003</v>
      </c>
      <c r="I41" s="15">
        <v>70.979399999999998</v>
      </c>
      <c r="J41" s="15">
        <v>27.183520000000001</v>
      </c>
      <c r="K41" s="16">
        <v>31</v>
      </c>
      <c r="L41" s="15">
        <v>2.5303599999999999</v>
      </c>
      <c r="M41" s="15">
        <v>1.64293</v>
      </c>
      <c r="N41" s="15">
        <v>4.2863499999999997</v>
      </c>
      <c r="O41" s="15">
        <v>1.11852</v>
      </c>
      <c r="P41" s="15">
        <v>9.6935999756160005E-2</v>
      </c>
      <c r="Q41" s="15">
        <v>8.2525711554456898</v>
      </c>
      <c r="R41" s="15">
        <v>1.51199721306408</v>
      </c>
      <c r="S41" s="15">
        <v>3.3326500000000001</v>
      </c>
      <c r="T41" s="15">
        <v>1.6423644537000003E-4</v>
      </c>
      <c r="U41" s="15">
        <v>0</v>
      </c>
      <c r="V41" s="15">
        <v>1.9656000266820899</v>
      </c>
      <c r="W41" s="15">
        <v>4.0365668573159999E-2</v>
      </c>
      <c r="X41" s="15">
        <v>4.2712972347375899</v>
      </c>
      <c r="Y41" s="15">
        <v>5.2373177579100004E-2</v>
      </c>
      <c r="Z41" s="15">
        <v>4.7309767968342902</v>
      </c>
      <c r="AA41" s="15">
        <v>0</v>
      </c>
      <c r="AB41" s="15">
        <v>9.543962325390001E-3</v>
      </c>
      <c r="AC41" s="15">
        <v>1.045638702189E-2</v>
      </c>
      <c r="AD41" s="15">
        <v>10.20359063547771</v>
      </c>
      <c r="AE41" s="15">
        <v>3.7163535581851779</v>
      </c>
      <c r="AF41" s="15">
        <v>17.332756768504932</v>
      </c>
      <c r="AG41" s="15">
        <v>0.65088110716332226</v>
      </c>
      <c r="AH41" s="15">
        <v>0.11114529594486852</v>
      </c>
      <c r="AI41" s="15">
        <v>0.67230131781675195</v>
      </c>
      <c r="AJ41" s="15">
        <v>3.5203439065122188E-2</v>
      </c>
      <c r="AK41" s="15">
        <v>4.3743601786343609</v>
      </c>
      <c r="AL41" s="15">
        <v>2.9708334685463935E-2</v>
      </c>
      <c r="AM41" s="15">
        <v>0</v>
      </c>
    </row>
    <row r="42" spans="1:39" x14ac:dyDescent="0.25">
      <c r="A42" s="13">
        <v>28415</v>
      </c>
      <c r="B42" s="13" t="s">
        <v>90</v>
      </c>
      <c r="C42" s="13" t="s">
        <v>77</v>
      </c>
      <c r="D42" s="13">
        <v>457200</v>
      </c>
      <c r="E42" s="13">
        <v>340080</v>
      </c>
      <c r="F42" s="13">
        <v>8</v>
      </c>
      <c r="G42" s="14">
        <v>0.244334</v>
      </c>
      <c r="H42" s="15">
        <v>31.914760000000001</v>
      </c>
      <c r="I42" s="15">
        <v>45.269739999999999</v>
      </c>
      <c r="J42" s="15">
        <v>21.128740000000001</v>
      </c>
      <c r="K42" s="16">
        <v>22</v>
      </c>
      <c r="L42" s="15">
        <v>2.5517099999999999</v>
      </c>
      <c r="M42" s="15">
        <v>1.65679</v>
      </c>
      <c r="N42" s="15">
        <v>4.3225199999999999</v>
      </c>
      <c r="O42" s="15">
        <v>1.17906</v>
      </c>
      <c r="P42" s="15">
        <v>0.10489234310964</v>
      </c>
      <c r="Q42" s="15">
        <v>4.0337383407568499</v>
      </c>
      <c r="R42" s="15">
        <v>1.6997742156037801</v>
      </c>
      <c r="S42" s="15">
        <v>2.2195200000000002</v>
      </c>
      <c r="T42" s="15">
        <v>2.9197590288000002E-4</v>
      </c>
      <c r="U42" s="15">
        <v>0</v>
      </c>
      <c r="V42" s="15">
        <v>0.71014014128595004</v>
      </c>
      <c r="W42" s="15">
        <v>3.693495171432E-2</v>
      </c>
      <c r="X42" s="15">
        <v>3.1073900433882602</v>
      </c>
      <c r="Y42" s="15">
        <v>5.6041124859030005E-2</v>
      </c>
      <c r="Z42" s="15">
        <v>1.75004881638093</v>
      </c>
      <c r="AA42" s="15">
        <v>0</v>
      </c>
      <c r="AB42" s="15">
        <v>1.065712045512E-2</v>
      </c>
      <c r="AC42" s="15">
        <v>1.361337647178E-2</v>
      </c>
      <c r="AD42" s="15">
        <v>8.4616076534138394</v>
      </c>
      <c r="AE42" s="15">
        <v>8.1644840367590094E-2</v>
      </c>
      <c r="AF42" s="15">
        <v>0.38078458826342348</v>
      </c>
      <c r="AG42" s="15">
        <v>6.9782935637369037E-2</v>
      </c>
      <c r="AH42" s="15">
        <v>1.204070491500572E-3</v>
      </c>
      <c r="AI42" s="15">
        <v>12.582130630170564</v>
      </c>
      <c r="AJ42" s="15">
        <v>1.9056774856752129E-3</v>
      </c>
      <c r="AK42" s="15">
        <v>0.236798447198209</v>
      </c>
      <c r="AL42" s="15">
        <v>7.2881038566536161E-4</v>
      </c>
      <c r="AM42" s="15">
        <v>0</v>
      </c>
    </row>
    <row r="43" spans="1:39" x14ac:dyDescent="0.25">
      <c r="A43" s="13">
        <v>37404</v>
      </c>
      <c r="B43" s="13" t="s">
        <v>79</v>
      </c>
      <c r="C43" s="13" t="s">
        <v>77</v>
      </c>
      <c r="D43" s="13">
        <v>443488</v>
      </c>
      <c r="E43" s="13">
        <v>346500</v>
      </c>
      <c r="F43" s="13">
        <v>8</v>
      </c>
      <c r="G43" s="14">
        <v>0.32807200000000003</v>
      </c>
      <c r="H43" s="15">
        <v>18.581949999999999</v>
      </c>
      <c r="I43" s="15">
        <v>37.376300000000001</v>
      </c>
      <c r="J43" s="15">
        <v>13.2624</v>
      </c>
      <c r="K43" s="16">
        <v>19</v>
      </c>
      <c r="L43" s="15">
        <v>2.5525099999999998</v>
      </c>
      <c r="M43" s="15">
        <v>1.6573100000000001</v>
      </c>
      <c r="N43" s="15">
        <v>4.3238599999999998</v>
      </c>
      <c r="O43" s="15">
        <v>0.60672000000000004</v>
      </c>
      <c r="P43" s="15">
        <v>6.7154457662400007E-3</v>
      </c>
      <c r="Q43" s="15">
        <v>0.35403903073592996</v>
      </c>
      <c r="R43" s="15">
        <v>1.6798103632443599</v>
      </c>
      <c r="S43" s="15">
        <v>1.8158300000000001</v>
      </c>
      <c r="T43" s="15">
        <v>7.2993975720000005E-4</v>
      </c>
      <c r="U43" s="15">
        <v>0</v>
      </c>
      <c r="V43" s="15">
        <v>6.3577752852120001E-2</v>
      </c>
      <c r="W43" s="15">
        <v>0</v>
      </c>
      <c r="X43" s="15">
        <v>1.4325797674807199</v>
      </c>
      <c r="Y43" s="15">
        <v>5.481847576572E-2</v>
      </c>
      <c r="Z43" s="15">
        <v>0.79200288505593008</v>
      </c>
      <c r="AA43" s="15">
        <v>0</v>
      </c>
      <c r="AB43" s="15">
        <v>9.08774997714E-3</v>
      </c>
      <c r="AC43" s="15">
        <v>7.6461189566700005E-3</v>
      </c>
      <c r="AD43" s="15">
        <v>3.2247096108642301</v>
      </c>
      <c r="AE43" s="15">
        <v>2.279534492459629</v>
      </c>
      <c r="AF43" s="15">
        <v>10.631554905802467</v>
      </c>
      <c r="AG43" s="15">
        <v>0.58979271255036281</v>
      </c>
      <c r="AH43" s="15">
        <v>0.13931500140855829</v>
      </c>
      <c r="AI43" s="15">
        <v>1.159448268908241</v>
      </c>
      <c r="AJ43" s="15">
        <v>3.170925299682114E-2</v>
      </c>
      <c r="AK43" s="15">
        <v>3.9401745195105478</v>
      </c>
      <c r="AL43" s="15">
        <v>2.2820846363376113E-2</v>
      </c>
      <c r="AM43" s="15">
        <v>0</v>
      </c>
    </row>
    <row r="44" spans="1:39" x14ac:dyDescent="0.25">
      <c r="A44" s="13">
        <v>37407</v>
      </c>
      <c r="B44" s="13" t="s">
        <v>90</v>
      </c>
      <c r="C44" s="13" t="s">
        <v>77</v>
      </c>
      <c r="D44" s="13">
        <v>457000</v>
      </c>
      <c r="E44" s="13">
        <v>339800</v>
      </c>
      <c r="F44" s="13">
        <v>8</v>
      </c>
      <c r="G44" s="14">
        <v>0.35189199999999993</v>
      </c>
      <c r="H44" s="15">
        <v>44.056690000000003</v>
      </c>
      <c r="I44" s="15">
        <v>66.275919999999999</v>
      </c>
      <c r="J44" s="15">
        <v>27.183520000000001</v>
      </c>
      <c r="K44" s="16">
        <v>29</v>
      </c>
      <c r="L44" s="15">
        <v>2.5303599999999999</v>
      </c>
      <c r="M44" s="15">
        <v>1.64293</v>
      </c>
      <c r="N44" s="15">
        <v>4.2863499999999997</v>
      </c>
      <c r="O44" s="15">
        <v>1.11852</v>
      </c>
      <c r="P44" s="15">
        <v>9.6935999756160005E-2</v>
      </c>
      <c r="Q44" s="15">
        <v>8.2525711554456898</v>
      </c>
      <c r="R44" s="15">
        <v>1.51199721306408</v>
      </c>
      <c r="S44" s="15">
        <v>3.3326500000000001</v>
      </c>
      <c r="T44" s="15">
        <v>1.6423644537000003E-4</v>
      </c>
      <c r="U44" s="15">
        <v>0</v>
      </c>
      <c r="V44" s="15">
        <v>1.9656000266820899</v>
      </c>
      <c r="W44" s="15">
        <v>4.0365668573159999E-2</v>
      </c>
      <c r="X44" s="15">
        <v>4.2712972347375899</v>
      </c>
      <c r="Y44" s="15">
        <v>5.2373177579100004E-2</v>
      </c>
      <c r="Z44" s="15">
        <v>4.7309767968342902</v>
      </c>
      <c r="AA44" s="15">
        <v>0</v>
      </c>
      <c r="AB44" s="15">
        <v>9.543962325390001E-3</v>
      </c>
      <c r="AC44" s="15">
        <v>1.045638702189E-2</v>
      </c>
      <c r="AD44" s="15">
        <v>10.20359063547771</v>
      </c>
      <c r="AE44" s="15">
        <v>2.3823225741324436</v>
      </c>
      <c r="AF44" s="15">
        <v>11.110949772421705</v>
      </c>
      <c r="AG44" s="15">
        <v>0.6124460322689641</v>
      </c>
      <c r="AH44" s="15">
        <v>5.3707547869677054E-2</v>
      </c>
      <c r="AI44" s="15">
        <v>4.3795735152271842</v>
      </c>
      <c r="AJ44" s="15">
        <v>2.9126737147652289E-2</v>
      </c>
      <c r="AK44" s="15">
        <v>3.6192725056363213</v>
      </c>
      <c r="AL44" s="15">
        <v>3.1831315296048421E-2</v>
      </c>
      <c r="AM44" s="15">
        <v>0</v>
      </c>
    </row>
    <row r="45" spans="1:39" x14ac:dyDescent="0.25">
      <c r="A45" s="13">
        <v>37409</v>
      </c>
      <c r="B45" s="13" t="s">
        <v>80</v>
      </c>
      <c r="C45" s="13" t="s">
        <v>77</v>
      </c>
      <c r="D45" s="13">
        <v>454000</v>
      </c>
      <c r="E45" s="13">
        <v>343260</v>
      </c>
      <c r="F45" s="13">
        <v>8</v>
      </c>
      <c r="G45" s="14">
        <v>1.6072570000000002</v>
      </c>
      <c r="H45" s="15">
        <v>22.285879999999999</v>
      </c>
      <c r="I45" s="15">
        <v>53.48433</v>
      </c>
      <c r="J45" s="15">
        <v>15.59465</v>
      </c>
      <c r="K45" s="16">
        <v>26</v>
      </c>
      <c r="L45" s="15">
        <v>2.5453299999999999</v>
      </c>
      <c r="M45" s="15">
        <v>1.65265</v>
      </c>
      <c r="N45" s="15">
        <v>4.3117000000000001</v>
      </c>
      <c r="O45" s="15">
        <v>0.77237</v>
      </c>
      <c r="P45" s="15">
        <v>2.1952938197790001E-2</v>
      </c>
      <c r="Q45" s="15">
        <v>0.49559259815093998</v>
      </c>
      <c r="R45" s="15">
        <v>1.9459646472134102</v>
      </c>
      <c r="S45" s="15">
        <v>1.67567</v>
      </c>
      <c r="T45" s="15">
        <v>4.0146686646E-4</v>
      </c>
      <c r="U45" s="15">
        <v>0</v>
      </c>
      <c r="V45" s="15">
        <v>0.17160883691772</v>
      </c>
      <c r="W45" s="15">
        <v>0</v>
      </c>
      <c r="X45" s="15">
        <v>1.80247673944182</v>
      </c>
      <c r="Y45" s="15">
        <v>5.9563084187520009E-2</v>
      </c>
      <c r="Z45" s="15">
        <v>1.4156269166197502</v>
      </c>
      <c r="AA45" s="15">
        <v>0</v>
      </c>
      <c r="AB45" s="15">
        <v>1.237247888454E-2</v>
      </c>
      <c r="AC45" s="15">
        <v>1.0529380997609999E-2</v>
      </c>
      <c r="AD45" s="15">
        <v>5.3920649864364005</v>
      </c>
      <c r="AE45" s="15">
        <v>3.9123703641869003</v>
      </c>
      <c r="AF45" s="15">
        <v>18.246962472503178</v>
      </c>
      <c r="AG45" s="15">
        <v>1.3284343871968676</v>
      </c>
      <c r="AH45" s="15">
        <v>0.72822216041622367</v>
      </c>
      <c r="AI45" s="15">
        <v>0.84419279321112783</v>
      </c>
      <c r="AJ45" s="15">
        <v>4.8879249319457307E-2</v>
      </c>
      <c r="AK45" s="15">
        <v>6.0737089177293591</v>
      </c>
      <c r="AL45" s="15">
        <v>1.5679655436885535E-2</v>
      </c>
      <c r="AM45" s="15">
        <v>0</v>
      </c>
    </row>
    <row r="46" spans="1:39" x14ac:dyDescent="0.25">
      <c r="A46" s="13">
        <v>37416</v>
      </c>
      <c r="B46" s="13" t="s">
        <v>83</v>
      </c>
      <c r="C46" s="13" t="s">
        <v>84</v>
      </c>
      <c r="D46" s="13">
        <v>454717</v>
      </c>
      <c r="E46" s="13">
        <v>338620</v>
      </c>
      <c r="F46" s="13">
        <v>8</v>
      </c>
      <c r="G46" s="14">
        <v>0.65970800000000007</v>
      </c>
      <c r="H46" s="15">
        <v>28.613029999999998</v>
      </c>
      <c r="I46" s="15">
        <v>62.393920000000001</v>
      </c>
      <c r="J46" s="15">
        <v>19.305769999999999</v>
      </c>
      <c r="K46" s="16">
        <v>29</v>
      </c>
      <c r="L46" s="15">
        <v>2.5217200000000002</v>
      </c>
      <c r="M46" s="15">
        <v>1.6373200000000001</v>
      </c>
      <c r="N46" s="15">
        <v>4.2717200000000002</v>
      </c>
      <c r="O46" s="15">
        <v>3.8067000000000002</v>
      </c>
      <c r="P46" s="15">
        <v>0.13022125268448001</v>
      </c>
      <c r="Q46" s="15">
        <v>0.86384720565834006</v>
      </c>
      <c r="R46" s="15">
        <v>1.22480241559374</v>
      </c>
      <c r="S46" s="15">
        <v>1.76709</v>
      </c>
      <c r="T46" s="15">
        <v>1.6423644537000003E-4</v>
      </c>
      <c r="U46" s="15">
        <v>0</v>
      </c>
      <c r="V46" s="15">
        <v>0.56426168080952999</v>
      </c>
      <c r="W46" s="15">
        <v>4.4836549586010001E-2</v>
      </c>
      <c r="X46" s="15">
        <v>1.84297014747249</v>
      </c>
      <c r="Y46" s="15">
        <v>6.1150703159429998E-2</v>
      </c>
      <c r="Z46" s="15">
        <v>2.3181426809157597</v>
      </c>
      <c r="AA46" s="15">
        <v>0</v>
      </c>
      <c r="AB46" s="15">
        <v>1.063887196119E-2</v>
      </c>
      <c r="AC46" s="15">
        <v>8.8687680499800001E-3</v>
      </c>
      <c r="AD46" s="15">
        <v>7.5386170789283709</v>
      </c>
      <c r="AE46" s="15">
        <v>4.6449861207759797</v>
      </c>
      <c r="AF46" s="15">
        <v>19.600179543825714</v>
      </c>
      <c r="AG46" s="15">
        <v>1.3639514364418908</v>
      </c>
      <c r="AH46" s="15">
        <v>0.5522874970681354</v>
      </c>
      <c r="AI46" s="15">
        <v>1.2781268872789149</v>
      </c>
      <c r="AJ46" s="15">
        <v>6.2390688275649912E-2</v>
      </c>
      <c r="AK46" s="15">
        <v>6.2301197980830256</v>
      </c>
      <c r="AL46" s="15">
        <v>4.8848028250682164E-2</v>
      </c>
      <c r="AM46" s="15">
        <v>0</v>
      </c>
    </row>
    <row r="47" spans="1:39" x14ac:dyDescent="0.25">
      <c r="A47" s="13">
        <v>37959</v>
      </c>
      <c r="B47" s="13" t="s">
        <v>90</v>
      </c>
      <c r="C47" s="13" t="s">
        <v>77</v>
      </c>
      <c r="D47" s="13">
        <v>457747</v>
      </c>
      <c r="E47" s="13">
        <v>340000</v>
      </c>
      <c r="F47" s="13">
        <v>8</v>
      </c>
      <c r="G47" s="14">
        <v>0.120255</v>
      </c>
      <c r="H47" s="15">
        <v>44.056690000000003</v>
      </c>
      <c r="I47" s="15">
        <v>56.869680000000002</v>
      </c>
      <c r="J47" s="15">
        <v>27.183520000000001</v>
      </c>
      <c r="K47" s="16">
        <v>27</v>
      </c>
      <c r="L47" s="15">
        <v>2.5303599999999999</v>
      </c>
      <c r="M47" s="15">
        <v>1.64293</v>
      </c>
      <c r="N47" s="15">
        <v>4.2863499999999997</v>
      </c>
      <c r="O47" s="15">
        <v>1.11852</v>
      </c>
      <c r="P47" s="15">
        <v>9.6935999756160005E-2</v>
      </c>
      <c r="Q47" s="15">
        <v>8.2525711554456898</v>
      </c>
      <c r="R47" s="15">
        <v>1.51199721306408</v>
      </c>
      <c r="S47" s="15">
        <v>3.3326500000000001</v>
      </c>
      <c r="T47" s="15">
        <v>1.6423644537000003E-4</v>
      </c>
      <c r="U47" s="15">
        <v>0</v>
      </c>
      <c r="V47" s="15">
        <v>1.9656000266820899</v>
      </c>
      <c r="W47" s="15">
        <v>4.0365668573159999E-2</v>
      </c>
      <c r="X47" s="15">
        <v>4.2712972347375899</v>
      </c>
      <c r="Y47" s="15">
        <v>5.2373177579100004E-2</v>
      </c>
      <c r="Z47" s="15">
        <v>4.7309767968342902</v>
      </c>
      <c r="AA47" s="15">
        <v>0</v>
      </c>
      <c r="AB47" s="15">
        <v>9.543962325390001E-3</v>
      </c>
      <c r="AC47" s="15">
        <v>1.045638702189E-2</v>
      </c>
      <c r="AD47" s="15">
        <v>10.20359063547771</v>
      </c>
      <c r="AE47" s="15">
        <v>1.4907181322103886</v>
      </c>
      <c r="AF47" s="15">
        <v>6.9525825224821567</v>
      </c>
      <c r="AG47" s="15">
        <v>0.30380233935984102</v>
      </c>
      <c r="AH47" s="15">
        <v>4.0802291584231126E-2</v>
      </c>
      <c r="AI47" s="15">
        <v>1.5930243146102669</v>
      </c>
      <c r="AJ47" s="15">
        <v>1.9344297870986755E-2</v>
      </c>
      <c r="AK47" s="15">
        <v>2.4037119252454553</v>
      </c>
      <c r="AL47" s="15">
        <v>9.0041766366722696E-3</v>
      </c>
      <c r="AM47" s="15">
        <v>0</v>
      </c>
    </row>
    <row r="48" spans="1:39" x14ac:dyDescent="0.25">
      <c r="A48" s="13">
        <v>37960</v>
      </c>
      <c r="B48" s="13" t="s">
        <v>85</v>
      </c>
      <c r="C48" s="13" t="s">
        <v>77</v>
      </c>
      <c r="D48" s="13">
        <v>456890</v>
      </c>
      <c r="E48" s="13">
        <v>342000</v>
      </c>
      <c r="F48" s="13">
        <v>8</v>
      </c>
      <c r="G48" s="14">
        <v>2.1960059999999997</v>
      </c>
      <c r="H48" s="15">
        <v>25.43882</v>
      </c>
      <c r="I48" s="15">
        <v>40.305959999999999</v>
      </c>
      <c r="J48" s="15">
        <v>17.494990000000001</v>
      </c>
      <c r="K48" s="16">
        <v>20</v>
      </c>
      <c r="L48" s="15">
        <v>2.5517099999999999</v>
      </c>
      <c r="M48" s="15">
        <v>1.65679</v>
      </c>
      <c r="N48" s="15">
        <v>4.3225199999999999</v>
      </c>
      <c r="O48" s="15">
        <v>1.15595</v>
      </c>
      <c r="P48" s="15">
        <v>7.9855409437680006E-2</v>
      </c>
      <c r="Q48" s="15">
        <v>1.4807922884437799</v>
      </c>
      <c r="R48" s="15">
        <v>2.2573569476349298</v>
      </c>
      <c r="S48" s="15">
        <v>1.8164199999999999</v>
      </c>
      <c r="T48" s="15">
        <v>3.1022439681000001E-4</v>
      </c>
      <c r="U48" s="15">
        <v>0</v>
      </c>
      <c r="V48" s="15">
        <v>0.32241439075524003</v>
      </c>
      <c r="W48" s="15">
        <v>3.2701301122559999E-2</v>
      </c>
      <c r="X48" s="15">
        <v>1.6467805892310601</v>
      </c>
      <c r="Y48" s="15">
        <v>5.7738234794520005E-2</v>
      </c>
      <c r="Z48" s="15">
        <v>1.17487453620126</v>
      </c>
      <c r="AA48" s="15">
        <v>0</v>
      </c>
      <c r="AB48" s="15">
        <v>1.0949096358E-2</v>
      </c>
      <c r="AC48" s="15">
        <v>1.312066713567E-2</v>
      </c>
      <c r="AD48" s="15">
        <v>6.85855045563906</v>
      </c>
      <c r="AE48" s="15">
        <v>1.709082016053231</v>
      </c>
      <c r="AF48" s="15">
        <v>7.9710130960044214</v>
      </c>
      <c r="AG48" s="15">
        <v>0.42839444034586088</v>
      </c>
      <c r="AH48" s="15">
        <v>2.0789260192556395E-2</v>
      </c>
      <c r="AI48" s="15">
        <v>2.1670960798696139</v>
      </c>
      <c r="AJ48" s="15">
        <v>2.0396272554439314E-2</v>
      </c>
      <c r="AK48" s="15">
        <v>2.534429726870282</v>
      </c>
      <c r="AL48" s="15">
        <v>1.5939108109597484E-2</v>
      </c>
      <c r="AM48" s="15">
        <v>0</v>
      </c>
    </row>
    <row r="49" spans="1:39" x14ac:dyDescent="0.25">
      <c r="A49" s="13">
        <v>37961</v>
      </c>
      <c r="B49" s="13" t="s">
        <v>78</v>
      </c>
      <c r="C49" s="13" t="s">
        <v>77</v>
      </c>
      <c r="D49" s="13">
        <v>455600</v>
      </c>
      <c r="E49" s="13">
        <v>339000</v>
      </c>
      <c r="F49" s="13">
        <v>8</v>
      </c>
      <c r="G49" s="14">
        <v>0.45949000000000001</v>
      </c>
      <c r="H49" s="15">
        <v>35.00694</v>
      </c>
      <c r="I49" s="15">
        <v>55.320650000000001</v>
      </c>
      <c r="J49" s="15">
        <v>22.636150000000001</v>
      </c>
      <c r="K49" s="16">
        <v>26</v>
      </c>
      <c r="L49" s="15">
        <v>2.5303599999999999</v>
      </c>
      <c r="M49" s="15">
        <v>1.64293</v>
      </c>
      <c r="N49" s="15">
        <v>4.2863499999999997</v>
      </c>
      <c r="O49" s="15">
        <v>1.7545299999999999</v>
      </c>
      <c r="P49" s="15">
        <v>0.18653610495246001</v>
      </c>
      <c r="Q49" s="15">
        <v>1.2610439245387199</v>
      </c>
      <c r="R49" s="15">
        <v>1.2380508221869202</v>
      </c>
      <c r="S49" s="15">
        <v>2.0070399999999999</v>
      </c>
      <c r="T49" s="15">
        <v>1.6423644537000003E-4</v>
      </c>
      <c r="U49" s="15">
        <v>0</v>
      </c>
      <c r="V49" s="15">
        <v>1.7693374744649399</v>
      </c>
      <c r="W49" s="15">
        <v>4.5529992355349998E-2</v>
      </c>
      <c r="X49" s="15">
        <v>5.0783916242736309</v>
      </c>
      <c r="Y49" s="15">
        <v>5.7592246843079994E-2</v>
      </c>
      <c r="Z49" s="15">
        <v>6.3345084554512496</v>
      </c>
      <c r="AA49" s="15">
        <v>0</v>
      </c>
      <c r="AB49" s="15">
        <v>1.031039907045E-2</v>
      </c>
      <c r="AC49" s="15">
        <v>8.5402951592400012E-3</v>
      </c>
      <c r="AD49" s="15">
        <v>6.7957391395320004</v>
      </c>
      <c r="AE49" s="15">
        <v>2.7381789250143167</v>
      </c>
      <c r="AF49" s="15">
        <v>12.770633512893179</v>
      </c>
      <c r="AG49" s="15">
        <v>0.55733811698693869</v>
      </c>
      <c r="AH49" s="15">
        <v>3.7133394962398245E-2</v>
      </c>
      <c r="AI49" s="15">
        <v>0.71519809489373254</v>
      </c>
      <c r="AJ49" s="15">
        <v>2.7637047053363846E-2</v>
      </c>
      <c r="AK49" s="15">
        <v>3.4341644252892061</v>
      </c>
      <c r="AL49" s="15">
        <v>3.342648290686475E-2</v>
      </c>
      <c r="AM49" s="15">
        <v>0</v>
      </c>
    </row>
    <row r="50" spans="1:39" x14ac:dyDescent="0.25">
      <c r="A50" s="13">
        <v>37962</v>
      </c>
      <c r="B50" s="13" t="s">
        <v>76</v>
      </c>
      <c r="C50" s="13" t="s">
        <v>77</v>
      </c>
      <c r="D50" s="13">
        <v>458620</v>
      </c>
      <c r="E50" s="13">
        <v>338350</v>
      </c>
      <c r="F50" s="13">
        <v>8</v>
      </c>
      <c r="G50" s="14">
        <v>0.38353699999999996</v>
      </c>
      <c r="H50" s="15">
        <v>27.72512</v>
      </c>
      <c r="I50" s="15">
        <v>49.675919999999998</v>
      </c>
      <c r="J50" s="15">
        <v>18.781680000000001</v>
      </c>
      <c r="K50" s="16">
        <v>24</v>
      </c>
      <c r="L50" s="15">
        <v>2.5303599999999999</v>
      </c>
      <c r="M50" s="15">
        <v>1.64293</v>
      </c>
      <c r="N50" s="15">
        <v>4.2863499999999997</v>
      </c>
      <c r="O50" s="15">
        <v>1.0204299999999999</v>
      </c>
      <c r="P50" s="15">
        <v>4.2664978808340005E-2</v>
      </c>
      <c r="Q50" s="15">
        <v>3.2756776544107202</v>
      </c>
      <c r="R50" s="15">
        <v>1.4253898608723001</v>
      </c>
      <c r="S50" s="15">
        <v>1.69476</v>
      </c>
      <c r="T50" s="15">
        <v>1.4598795144000001E-4</v>
      </c>
      <c r="U50" s="15">
        <v>0</v>
      </c>
      <c r="V50" s="15">
        <v>1.7810165105801399</v>
      </c>
      <c r="W50" s="15">
        <v>4.1387584233240002E-2</v>
      </c>
      <c r="X50" s="15">
        <v>1.7269462230655501</v>
      </c>
      <c r="Y50" s="15">
        <v>5.507395468074E-2</v>
      </c>
      <c r="Z50" s="15">
        <v>1.3680895899321002</v>
      </c>
      <c r="AA50" s="15">
        <v>0</v>
      </c>
      <c r="AB50" s="15">
        <v>9.5987078071799996E-3</v>
      </c>
      <c r="AC50" s="15">
        <v>8.5220466653099999E-3</v>
      </c>
      <c r="AD50" s="15">
        <v>6.8157577373732101</v>
      </c>
      <c r="AE50" s="15">
        <v>2.9959652527112794</v>
      </c>
      <c r="AF50" s="15">
        <v>13.972927010070423</v>
      </c>
      <c r="AG50" s="15">
        <v>0.64340350017526904</v>
      </c>
      <c r="AH50" s="15">
        <v>0.13090405026370738</v>
      </c>
      <c r="AI50" s="15">
        <v>0.24913161148143037</v>
      </c>
      <c r="AJ50" s="15">
        <v>3.1431102961887447E-2</v>
      </c>
      <c r="AK50" s="15">
        <v>3.9056117475538392</v>
      </c>
      <c r="AL50" s="15">
        <v>2.1425724782162727E-2</v>
      </c>
      <c r="AM50" s="15">
        <v>0</v>
      </c>
    </row>
    <row r="51" spans="1:39" x14ac:dyDescent="0.25">
      <c r="A51" s="13">
        <v>37963</v>
      </c>
      <c r="B51" s="13" t="s">
        <v>86</v>
      </c>
      <c r="C51" s="13" t="s">
        <v>77</v>
      </c>
      <c r="D51" s="13">
        <v>455430</v>
      </c>
      <c r="E51" s="13">
        <v>340500</v>
      </c>
      <c r="F51" s="13">
        <v>8</v>
      </c>
      <c r="G51" s="14">
        <v>0.82820299999999991</v>
      </c>
      <c r="H51" s="15">
        <v>27.14293</v>
      </c>
      <c r="I51" s="15">
        <v>39.21575</v>
      </c>
      <c r="J51" s="15">
        <v>18.465019999999999</v>
      </c>
      <c r="K51" s="16">
        <v>20</v>
      </c>
      <c r="L51" s="15">
        <v>2.5517099999999999</v>
      </c>
      <c r="M51" s="15">
        <v>1.65679</v>
      </c>
      <c r="N51" s="15">
        <v>4.3225199999999999</v>
      </c>
      <c r="O51" s="15">
        <v>1.34372</v>
      </c>
      <c r="P51" s="15">
        <v>0.23593477802096999</v>
      </c>
      <c r="Q51" s="15">
        <v>1.1927215632648001</v>
      </c>
      <c r="R51" s="15">
        <v>2.2872297321983401</v>
      </c>
      <c r="S51" s="15">
        <v>1.7850200000000001</v>
      </c>
      <c r="T51" s="15">
        <v>3.1022439681000001E-4</v>
      </c>
      <c r="U51" s="15">
        <v>0</v>
      </c>
      <c r="V51" s="15">
        <v>0.39779891918006999</v>
      </c>
      <c r="W51" s="15">
        <v>3.5621060151359997E-2</v>
      </c>
      <c r="X51" s="15">
        <v>2.6305386485034301</v>
      </c>
      <c r="Y51" s="15">
        <v>5.9161617321059998E-2</v>
      </c>
      <c r="Z51" s="15">
        <v>1.6318533211963202</v>
      </c>
      <c r="AA51" s="15">
        <v>0</v>
      </c>
      <c r="AB51" s="15">
        <v>1.1332314730530001E-2</v>
      </c>
      <c r="AC51" s="15">
        <v>1.4361564722910001E-2</v>
      </c>
      <c r="AD51" s="15">
        <v>6.9863081616429898</v>
      </c>
      <c r="AE51" s="15">
        <v>1.7687007628976645</v>
      </c>
      <c r="AF51" s="15">
        <v>8.2490698582900492</v>
      </c>
      <c r="AG51" s="15">
        <v>0.17926600048975364</v>
      </c>
      <c r="AH51" s="15">
        <v>1.9154811471451989E-2</v>
      </c>
      <c r="AI51" s="15">
        <v>5.8727037939929561E-2</v>
      </c>
      <c r="AJ51" s="15">
        <v>1.4292740461622027E-2</v>
      </c>
      <c r="AK51" s="15">
        <v>1.7760081508859957</v>
      </c>
      <c r="AL51" s="15">
        <v>7.6006375635314918E-3</v>
      </c>
      <c r="AM51" s="15">
        <v>0</v>
      </c>
    </row>
    <row r="52" spans="1:39" x14ac:dyDescent="0.25">
      <c r="A52" s="13">
        <v>38358</v>
      </c>
      <c r="B52" s="13" t="s">
        <v>90</v>
      </c>
      <c r="C52" s="13" t="s">
        <v>77</v>
      </c>
      <c r="D52" s="13">
        <v>457450</v>
      </c>
      <c r="E52" s="13">
        <v>340100</v>
      </c>
      <c r="F52" s="13">
        <v>8</v>
      </c>
      <c r="G52" s="14">
        <v>0.22268199999999999</v>
      </c>
      <c r="H52" s="15">
        <v>31.914760000000001</v>
      </c>
      <c r="I52" s="15">
        <v>46.797049999999999</v>
      </c>
      <c r="J52" s="15">
        <v>21.128740000000001</v>
      </c>
      <c r="K52" s="16">
        <v>23</v>
      </c>
      <c r="L52" s="15">
        <v>2.5517099999999999</v>
      </c>
      <c r="M52" s="15">
        <v>1.65679</v>
      </c>
      <c r="N52" s="15">
        <v>4.3225199999999999</v>
      </c>
      <c r="O52" s="15">
        <v>1.17906</v>
      </c>
      <c r="P52" s="15">
        <v>0.10489234310964</v>
      </c>
      <c r="Q52" s="15">
        <v>4.0337383407568499</v>
      </c>
      <c r="R52" s="15">
        <v>1.6997742156037801</v>
      </c>
      <c r="S52" s="15">
        <v>2.2195200000000002</v>
      </c>
      <c r="T52" s="15">
        <v>2.9197590288000002E-4</v>
      </c>
      <c r="U52" s="15">
        <v>0</v>
      </c>
      <c r="V52" s="15">
        <v>0.71014014128595004</v>
      </c>
      <c r="W52" s="15">
        <v>3.693495171432E-2</v>
      </c>
      <c r="X52" s="15">
        <v>3.1073900433882602</v>
      </c>
      <c r="Y52" s="15">
        <v>5.6041124859030005E-2</v>
      </c>
      <c r="Z52" s="15">
        <v>1.75004881638093</v>
      </c>
      <c r="AA52" s="15">
        <v>0</v>
      </c>
      <c r="AB52" s="15">
        <v>1.065712045512E-2</v>
      </c>
      <c r="AC52" s="15">
        <v>1.361337647178E-2</v>
      </c>
      <c r="AD52" s="15">
        <v>8.4616076534138394</v>
      </c>
      <c r="AE52" s="15">
        <v>1.4077793380899863</v>
      </c>
      <c r="AF52" s="15">
        <v>6.5657630440189552</v>
      </c>
      <c r="AG52" s="15">
        <v>0.65963470289941395</v>
      </c>
      <c r="AH52" s="15">
        <v>1.754776416587157E-2</v>
      </c>
      <c r="AI52" s="15">
        <v>3.6455081341421152</v>
      </c>
      <c r="AJ52" s="15">
        <v>2.0513109865183492E-2</v>
      </c>
      <c r="AK52" s="15">
        <v>2.5489478675142299</v>
      </c>
      <c r="AL52" s="15">
        <v>1.6596039304241906E-2</v>
      </c>
      <c r="AM52" s="15">
        <v>0</v>
      </c>
    </row>
    <row r="53" spans="1:39" x14ac:dyDescent="0.25">
      <c r="A53" s="13">
        <v>38423</v>
      </c>
      <c r="B53" s="13" t="s">
        <v>88</v>
      </c>
      <c r="C53" s="13" t="s">
        <v>77</v>
      </c>
      <c r="D53" s="13">
        <v>451013</v>
      </c>
      <c r="E53" s="13">
        <v>340600</v>
      </c>
      <c r="F53" s="13">
        <v>8</v>
      </c>
      <c r="G53" s="14">
        <v>0.57938599999999996</v>
      </c>
      <c r="H53" s="15">
        <v>23.239519999999999</v>
      </c>
      <c r="I53" s="15">
        <v>43.940449999999998</v>
      </c>
      <c r="J53" s="15">
        <v>16.139569999999999</v>
      </c>
      <c r="K53" s="16">
        <v>22</v>
      </c>
      <c r="L53" s="15">
        <v>2.5453299999999999</v>
      </c>
      <c r="M53" s="15">
        <v>1.65265</v>
      </c>
      <c r="N53" s="15">
        <v>4.3117000000000001</v>
      </c>
      <c r="O53" s="15">
        <v>0.82025000000000003</v>
      </c>
      <c r="P53" s="15">
        <v>1.5146249961900001E-2</v>
      </c>
      <c r="Q53" s="15">
        <v>0.88424902187207999</v>
      </c>
      <c r="R53" s="15">
        <v>1.6107215652253801</v>
      </c>
      <c r="S53" s="15">
        <v>2.8365999999999998</v>
      </c>
      <c r="T53" s="15">
        <v>3.1022439681000001E-4</v>
      </c>
      <c r="U53" s="15">
        <v>0</v>
      </c>
      <c r="V53" s="15">
        <v>0.21682860487625999</v>
      </c>
      <c r="W53" s="15">
        <v>2.6788789089240001E-2</v>
      </c>
      <c r="X53" s="15">
        <v>1.79669196686601</v>
      </c>
      <c r="Y53" s="15">
        <v>5.9599581175380001E-2</v>
      </c>
      <c r="Z53" s="15">
        <v>1.5270339720624</v>
      </c>
      <c r="AA53" s="15">
        <v>0</v>
      </c>
      <c r="AB53" s="15">
        <v>1.120457527302E-2</v>
      </c>
      <c r="AC53" s="15">
        <v>8.37605871387E-3</v>
      </c>
      <c r="AD53" s="15">
        <v>4.91605302227235</v>
      </c>
      <c r="AE53" s="15">
        <v>2.6515901988110606</v>
      </c>
      <c r="AF53" s="15">
        <v>12.366791061770577</v>
      </c>
      <c r="AG53" s="15">
        <v>0.6338408530219779</v>
      </c>
      <c r="AH53" s="15">
        <v>0.17896278312288602</v>
      </c>
      <c r="AI53" s="15">
        <v>0.3465001750091406</v>
      </c>
      <c r="AJ53" s="15">
        <v>3.587003331003373E-2</v>
      </c>
      <c r="AK53" s="15">
        <v>4.4571908167107663</v>
      </c>
      <c r="AL53" s="15">
        <v>3.0184078243559783E-2</v>
      </c>
      <c r="AM53" s="15">
        <v>0</v>
      </c>
    </row>
    <row r="54" spans="1:39" x14ac:dyDescent="0.25">
      <c r="A54" s="13">
        <v>46610</v>
      </c>
      <c r="B54" s="13" t="s">
        <v>90</v>
      </c>
      <c r="C54" s="13" t="s">
        <v>77</v>
      </c>
      <c r="D54" s="13">
        <v>457850</v>
      </c>
      <c r="E54" s="13">
        <v>340000</v>
      </c>
      <c r="F54" s="13">
        <v>8</v>
      </c>
      <c r="G54" s="14">
        <v>0.153893</v>
      </c>
      <c r="H54" s="15">
        <v>44.056690000000003</v>
      </c>
      <c r="I54" s="15">
        <v>58.285049999999998</v>
      </c>
      <c r="J54" s="15">
        <v>27.183520000000001</v>
      </c>
      <c r="K54" s="16">
        <v>27</v>
      </c>
      <c r="L54" s="15">
        <v>2.5303599999999999</v>
      </c>
      <c r="M54" s="15">
        <v>1.64293</v>
      </c>
      <c r="N54" s="15">
        <v>4.2863499999999997</v>
      </c>
      <c r="O54" s="15">
        <v>1.11852</v>
      </c>
      <c r="P54" s="15">
        <v>9.6935999756160005E-2</v>
      </c>
      <c r="Q54" s="15">
        <v>8.2525711554456898</v>
      </c>
      <c r="R54" s="15">
        <v>1.51199721306408</v>
      </c>
      <c r="S54" s="15">
        <v>3.3326500000000001</v>
      </c>
      <c r="T54" s="15">
        <v>1.6423644537000003E-4</v>
      </c>
      <c r="U54" s="15">
        <v>0</v>
      </c>
      <c r="V54" s="15">
        <v>1.9656000266820899</v>
      </c>
      <c r="W54" s="15">
        <v>4.0365668573159999E-2</v>
      </c>
      <c r="X54" s="15">
        <v>4.2712972347375899</v>
      </c>
      <c r="Y54" s="15">
        <v>5.2373177579100004E-2</v>
      </c>
      <c r="Z54" s="15">
        <v>4.7309767968342902</v>
      </c>
      <c r="AA54" s="15">
        <v>0</v>
      </c>
      <c r="AB54" s="15">
        <v>9.543962325390001E-3</v>
      </c>
      <c r="AC54" s="15">
        <v>1.045638702189E-2</v>
      </c>
      <c r="AD54" s="15">
        <v>10.20359063547771</v>
      </c>
      <c r="AE54" s="15">
        <v>1.7441653657724023</v>
      </c>
      <c r="AF54" s="15">
        <v>8.1346388538302588</v>
      </c>
      <c r="AG54" s="15">
        <v>0.50488681904062427</v>
      </c>
      <c r="AH54" s="15">
        <v>3.5249835930297201E-2</v>
      </c>
      <c r="AI54" s="15">
        <v>1.522847194752748</v>
      </c>
      <c r="AJ54" s="15">
        <v>1.8166935772521427E-2</v>
      </c>
      <c r="AK54" s="15">
        <v>2.2574135516736895</v>
      </c>
      <c r="AL54" s="15">
        <v>1.0991443227454803E-2</v>
      </c>
      <c r="AM54" s="15">
        <v>0</v>
      </c>
    </row>
    <row r="55" spans="1:39" x14ac:dyDescent="0.25">
      <c r="A55" s="13">
        <v>47210</v>
      </c>
      <c r="B55" s="13" t="s">
        <v>78</v>
      </c>
      <c r="C55" s="13" t="s">
        <v>77</v>
      </c>
      <c r="D55" s="13">
        <v>449406</v>
      </c>
      <c r="E55" s="13">
        <v>333881</v>
      </c>
      <c r="F55" s="13">
        <v>8</v>
      </c>
      <c r="G55" s="14">
        <v>2.8039709999999989</v>
      </c>
      <c r="H55" s="15">
        <v>26.046430000000001</v>
      </c>
      <c r="I55" s="15">
        <v>46.161160000000002</v>
      </c>
      <c r="J55" s="15">
        <v>17.74136</v>
      </c>
      <c r="K55" s="16">
        <v>23</v>
      </c>
      <c r="L55" s="15">
        <v>2.2657600000000002</v>
      </c>
      <c r="M55" s="15">
        <v>1.4725600000000001</v>
      </c>
      <c r="N55" s="15">
        <v>4.4658499999999997</v>
      </c>
      <c r="O55" s="15">
        <v>0.66207000000000005</v>
      </c>
      <c r="P55" s="15">
        <v>6.3139788997800001E-3</v>
      </c>
      <c r="Q55" s="15">
        <v>0.54984537060483007</v>
      </c>
      <c r="R55" s="15">
        <v>1.4406456017977802</v>
      </c>
      <c r="S55" s="15">
        <v>2.9039799999999998</v>
      </c>
      <c r="T55" s="15">
        <v>0</v>
      </c>
      <c r="U55" s="15">
        <v>0</v>
      </c>
      <c r="V55" s="15">
        <v>0.74340714572034006</v>
      </c>
      <c r="W55" s="15">
        <v>8.7902995260809996E-2</v>
      </c>
      <c r="X55" s="15">
        <v>3.5702630919227101</v>
      </c>
      <c r="Y55" s="15">
        <v>6.303029803422E-2</v>
      </c>
      <c r="Z55" s="15">
        <v>3.2158955882960401</v>
      </c>
      <c r="AA55" s="15">
        <v>0</v>
      </c>
      <c r="AB55" s="15">
        <v>9.72644726469E-3</v>
      </c>
      <c r="AC55" s="15">
        <v>7.6278704627399992E-3</v>
      </c>
      <c r="AD55" s="15">
        <v>4.5815216315475897</v>
      </c>
      <c r="AE55" s="15">
        <v>2.7356549976472206</v>
      </c>
      <c r="AF55" s="15">
        <v>12.758862130415618</v>
      </c>
      <c r="AG55" s="15">
        <v>0.36355385847347432</v>
      </c>
      <c r="AH55" s="15">
        <v>5.7867911790853321E-2</v>
      </c>
      <c r="AI55" s="15">
        <v>1.1827876097208876</v>
      </c>
      <c r="AJ55" s="15">
        <v>2.3769998369739025E-2</v>
      </c>
      <c r="AK55" s="15">
        <v>2.9536470605170742</v>
      </c>
      <c r="AL55" s="15">
        <v>3.8586433065135685E-2</v>
      </c>
      <c r="AM55" s="15">
        <v>0</v>
      </c>
    </row>
    <row r="56" spans="1:39" x14ac:dyDescent="0.25">
      <c r="A56" s="13">
        <v>47381</v>
      </c>
      <c r="B56" s="13" t="s">
        <v>83</v>
      </c>
      <c r="C56" s="13" t="s">
        <v>84</v>
      </c>
      <c r="D56" s="13">
        <v>457200</v>
      </c>
      <c r="E56" s="13">
        <v>335000</v>
      </c>
      <c r="F56" s="13">
        <v>8</v>
      </c>
      <c r="G56" s="14">
        <v>0.43001400000000001</v>
      </c>
      <c r="H56" s="15">
        <v>18.317219999999999</v>
      </c>
      <c r="I56" s="15">
        <v>48.052430000000001</v>
      </c>
      <c r="J56" s="15">
        <v>13.133749999999999</v>
      </c>
      <c r="K56" s="16">
        <v>24</v>
      </c>
      <c r="L56" s="15">
        <v>2.2875899999999998</v>
      </c>
      <c r="M56" s="15">
        <v>1.48675</v>
      </c>
      <c r="N56" s="15">
        <v>4.5088800000000004</v>
      </c>
      <c r="O56" s="15">
        <v>0.77317000000000002</v>
      </c>
      <c r="P56" s="15">
        <v>1.483602556509E-2</v>
      </c>
      <c r="Q56" s="15">
        <v>0.50867676829874997</v>
      </c>
      <c r="R56" s="15">
        <v>1.0066416706605898</v>
      </c>
      <c r="S56" s="15">
        <v>1.1089500000000001</v>
      </c>
      <c r="T56" s="15">
        <v>0</v>
      </c>
      <c r="U56" s="15">
        <v>0</v>
      </c>
      <c r="V56" s="15">
        <v>0.41487950949855001</v>
      </c>
      <c r="W56" s="15">
        <v>5.9471841717870004E-2</v>
      </c>
      <c r="X56" s="15">
        <v>0.80287898743821007</v>
      </c>
      <c r="Y56" s="15">
        <v>6.0037545029699997E-2</v>
      </c>
      <c r="Z56" s="15">
        <v>0.98687855173439998</v>
      </c>
      <c r="AA56" s="15">
        <v>0</v>
      </c>
      <c r="AB56" s="15">
        <v>9.3979743739500011E-3</v>
      </c>
      <c r="AC56" s="15">
        <v>7.2446520902099991E-3</v>
      </c>
      <c r="AD56" s="15">
        <v>4.2809324395326298</v>
      </c>
      <c r="AE56" s="15">
        <v>4.3073942159249654</v>
      </c>
      <c r="AF56" s="15">
        <v>18.216432848393751</v>
      </c>
      <c r="AG56" s="15">
        <v>1.0000910581319848</v>
      </c>
      <c r="AH56" s="15">
        <v>0.71890814899956879</v>
      </c>
      <c r="AI56" s="15">
        <v>9.9763831462721303E-2</v>
      </c>
      <c r="AJ56" s="15">
        <v>5.7882356996748673E-2</v>
      </c>
      <c r="AK56" s="15">
        <v>5.2728025414518429</v>
      </c>
      <c r="AL56" s="15">
        <v>6.1934998638421085E-2</v>
      </c>
      <c r="AM56" s="15">
        <v>0</v>
      </c>
    </row>
    <row r="57" spans="1:39" x14ac:dyDescent="0.25">
      <c r="A57" s="13">
        <v>47439</v>
      </c>
      <c r="B57" s="13" t="s">
        <v>81</v>
      </c>
      <c r="C57" s="13" t="s">
        <v>77</v>
      </c>
      <c r="D57" s="13">
        <v>458260</v>
      </c>
      <c r="E57" s="13">
        <v>338000</v>
      </c>
      <c r="F57" s="13">
        <v>8</v>
      </c>
      <c r="G57" s="14">
        <v>1.714259</v>
      </c>
      <c r="H57" s="15">
        <v>22.41489</v>
      </c>
      <c r="I57" s="15">
        <v>42.338889999999999</v>
      </c>
      <c r="J57" s="15">
        <v>15.671419999999999</v>
      </c>
      <c r="K57" s="16">
        <v>21</v>
      </c>
      <c r="L57" s="15">
        <v>2.5303599999999999</v>
      </c>
      <c r="M57" s="15">
        <v>1.64293</v>
      </c>
      <c r="N57" s="15">
        <v>4.2863499999999997</v>
      </c>
      <c r="O57" s="15">
        <v>0.92610999999999999</v>
      </c>
      <c r="P57" s="15">
        <v>6.3304025443170001E-2</v>
      </c>
      <c r="Q57" s="15">
        <v>1.19992971836715</v>
      </c>
      <c r="R57" s="15">
        <v>1.8761459094372301</v>
      </c>
      <c r="S57" s="15">
        <v>1.4528799999999999</v>
      </c>
      <c r="T57" s="15">
        <v>0</v>
      </c>
      <c r="U57" s="15">
        <v>0</v>
      </c>
      <c r="V57" s="15">
        <v>0.62937230715176995</v>
      </c>
      <c r="W57" s="15">
        <v>4.3084694168730002E-2</v>
      </c>
      <c r="X57" s="15">
        <v>1.2771025991971201</v>
      </c>
      <c r="Y57" s="15">
        <v>5.9709072138959998E-2</v>
      </c>
      <c r="Z57" s="15">
        <v>1.0139958137143801</v>
      </c>
      <c r="AA57" s="15">
        <v>0</v>
      </c>
      <c r="AB57" s="15">
        <v>1.0766611418700001E-2</v>
      </c>
      <c r="AC57" s="15">
        <v>9.7081987707600004E-3</v>
      </c>
      <c r="AD57" s="15">
        <v>5.3931233990843399</v>
      </c>
      <c r="AE57" s="15">
        <v>2.5068121182842065</v>
      </c>
      <c r="AF57" s="15">
        <v>11.691558413451613</v>
      </c>
      <c r="AG57" s="15">
        <v>0.46095311827539082</v>
      </c>
      <c r="AH57" s="15">
        <v>0.146327210519546</v>
      </c>
      <c r="AI57" s="15">
        <v>1.9829510956435239</v>
      </c>
      <c r="AJ57" s="15">
        <v>2.4864010183178138E-2</v>
      </c>
      <c r="AK57" s="15">
        <v>3.0895883730351721</v>
      </c>
      <c r="AL57" s="15">
        <v>2.0945660607368074E-2</v>
      </c>
      <c r="AM57" s="15">
        <v>0</v>
      </c>
    </row>
    <row r="58" spans="1:39" x14ac:dyDescent="0.25">
      <c r="A58" s="13">
        <v>47798</v>
      </c>
      <c r="B58" s="13" t="s">
        <v>92</v>
      </c>
      <c r="C58" s="13" t="s">
        <v>77</v>
      </c>
      <c r="D58" s="13">
        <v>450000</v>
      </c>
      <c r="E58" s="13">
        <v>338340</v>
      </c>
      <c r="F58" s="13">
        <v>8</v>
      </c>
      <c r="G58" s="14">
        <v>0.73710699999999996</v>
      </c>
      <c r="H58" s="15">
        <v>18.846260000000001</v>
      </c>
      <c r="I58" s="15">
        <v>33.80059</v>
      </c>
      <c r="J58" s="15">
        <v>13.45457</v>
      </c>
      <c r="K58" s="16">
        <v>18</v>
      </c>
      <c r="L58" s="15">
        <v>2.5217200000000002</v>
      </c>
      <c r="M58" s="15">
        <v>1.6373200000000001</v>
      </c>
      <c r="N58" s="15">
        <v>4.2717200000000002</v>
      </c>
      <c r="O58" s="15">
        <v>0.79068000000000005</v>
      </c>
      <c r="P58" s="15">
        <v>1.173378159699E-2</v>
      </c>
      <c r="Q58" s="15">
        <v>0.35226892682472</v>
      </c>
      <c r="R58" s="15">
        <v>1.1892908464059599</v>
      </c>
      <c r="S58" s="15">
        <v>1.4627600000000001</v>
      </c>
      <c r="T58" s="15">
        <v>1.4598795144000001E-4</v>
      </c>
      <c r="U58" s="15">
        <v>0</v>
      </c>
      <c r="V58" s="15">
        <v>0.28190273423064</v>
      </c>
      <c r="W58" s="15">
        <v>3.3431240879760002E-2</v>
      </c>
      <c r="X58" s="15">
        <v>0.91820946907581003</v>
      </c>
      <c r="Y58" s="15">
        <v>5.5876888413660002E-2</v>
      </c>
      <c r="Z58" s="15">
        <v>1.1953128494028602</v>
      </c>
      <c r="AA58" s="15">
        <v>0</v>
      </c>
      <c r="AB58" s="15">
        <v>9.8541867222000003E-3</v>
      </c>
      <c r="AC58" s="15">
        <v>7.7008644384600001E-3</v>
      </c>
      <c r="AD58" s="15">
        <v>4.10634909810432</v>
      </c>
      <c r="AE58" s="15">
        <v>1.7549210022237258</v>
      </c>
      <c r="AF58" s="15">
        <v>8.184802227035334</v>
      </c>
      <c r="AG58" s="15">
        <v>0.77499535679176923</v>
      </c>
      <c r="AH58" s="15">
        <v>0.18094505134824063</v>
      </c>
      <c r="AI58" s="15">
        <v>0.13259821951333417</v>
      </c>
      <c r="AJ58" s="15">
        <v>3.115369986050481E-2</v>
      </c>
      <c r="AK58" s="15">
        <v>3.871141789153663</v>
      </c>
      <c r="AL58" s="15">
        <v>2.3772654073426359E-2</v>
      </c>
      <c r="AM58" s="15">
        <v>0</v>
      </c>
    </row>
    <row r="59" spans="1:39" x14ac:dyDescent="0.25">
      <c r="A59" s="13">
        <v>47821</v>
      </c>
      <c r="B59" s="13" t="s">
        <v>94</v>
      </c>
      <c r="C59" s="13" t="s">
        <v>77</v>
      </c>
      <c r="D59" s="13">
        <v>446620</v>
      </c>
      <c r="E59" s="13">
        <v>341000</v>
      </c>
      <c r="F59" s="13">
        <v>8</v>
      </c>
      <c r="G59" s="14">
        <v>0.92246300000000003</v>
      </c>
      <c r="H59" s="15">
        <v>18.17144</v>
      </c>
      <c r="I59" s="15">
        <v>39.895650000000003</v>
      </c>
      <c r="J59" s="15">
        <v>13.00601</v>
      </c>
      <c r="K59" s="16">
        <v>20</v>
      </c>
      <c r="L59" s="15">
        <v>2.53647</v>
      </c>
      <c r="M59" s="15">
        <v>1.64689</v>
      </c>
      <c r="N59" s="15">
        <v>4.2966899999999999</v>
      </c>
      <c r="O59" s="15">
        <v>0.81757000000000002</v>
      </c>
      <c r="P59" s="15">
        <v>5.3468087214900003E-3</v>
      </c>
      <c r="Q59" s="15">
        <v>0.21657312596123998</v>
      </c>
      <c r="R59" s="15">
        <v>1.30376364882885</v>
      </c>
      <c r="S59" s="15">
        <v>1.46611</v>
      </c>
      <c r="T59" s="15">
        <v>2.9197590288000002E-4</v>
      </c>
      <c r="U59" s="15">
        <v>0</v>
      </c>
      <c r="V59" s="15">
        <v>0.21115332326403</v>
      </c>
      <c r="W59" s="15">
        <v>2.129599241631E-2</v>
      </c>
      <c r="X59" s="15">
        <v>1.3834000763393701</v>
      </c>
      <c r="Y59" s="15">
        <v>5.2938880890930004E-2</v>
      </c>
      <c r="Z59" s="15">
        <v>0.96479787407909989</v>
      </c>
      <c r="AA59" s="15">
        <v>0</v>
      </c>
      <c r="AB59" s="15">
        <v>9.0512529892800009E-3</v>
      </c>
      <c r="AC59" s="15">
        <v>7.2993975720000003E-3</v>
      </c>
      <c r="AD59" s="15">
        <v>3.2317900265090702</v>
      </c>
      <c r="AE59" s="15">
        <v>2.5321571860790546</v>
      </c>
      <c r="AF59" s="15">
        <v>11.809765653018966</v>
      </c>
      <c r="AG59" s="15">
        <v>0.8695879422891748</v>
      </c>
      <c r="AH59" s="15">
        <v>0.23556470948588959</v>
      </c>
      <c r="AI59" s="15">
        <v>1.7145763542182852</v>
      </c>
      <c r="AJ59" s="15">
        <v>3.6154620683617807E-2</v>
      </c>
      <c r="AK59" s="15">
        <v>4.4925534888646252</v>
      </c>
      <c r="AL59" s="15">
        <v>3.3850045360389942E-2</v>
      </c>
      <c r="AM59" s="15">
        <v>0</v>
      </c>
    </row>
    <row r="60" spans="1:39" x14ac:dyDescent="0.25">
      <c r="A60" s="13">
        <v>47925</v>
      </c>
      <c r="B60" s="13" t="s">
        <v>95</v>
      </c>
      <c r="C60" s="13" t="s">
        <v>77</v>
      </c>
      <c r="D60" s="13">
        <v>456900</v>
      </c>
      <c r="E60" s="13">
        <v>338911</v>
      </c>
      <c r="F60" s="13">
        <v>8</v>
      </c>
      <c r="G60" s="14">
        <v>1.554362</v>
      </c>
      <c r="H60" s="15">
        <v>37.453139999999998</v>
      </c>
      <c r="I60" s="15">
        <v>58.30706</v>
      </c>
      <c r="J60" s="15">
        <v>23.890149999999998</v>
      </c>
      <c r="K60" s="16">
        <v>27</v>
      </c>
      <c r="L60" s="15">
        <v>2.5303599999999999</v>
      </c>
      <c r="M60" s="15">
        <v>1.64293</v>
      </c>
      <c r="N60" s="15">
        <v>4.2863499999999997</v>
      </c>
      <c r="O60" s="15">
        <v>1.28346</v>
      </c>
      <c r="P60" s="15">
        <v>0.11624290633410002</v>
      </c>
      <c r="Q60" s="15">
        <v>3.9696861270625501</v>
      </c>
      <c r="R60" s="15">
        <v>1.3053877647886201</v>
      </c>
      <c r="S60" s="15">
        <v>3.7295500000000001</v>
      </c>
      <c r="T60" s="15">
        <v>1.6423644537000003E-4</v>
      </c>
      <c r="U60" s="15">
        <v>0</v>
      </c>
      <c r="V60" s="15">
        <v>1.03014573084243</v>
      </c>
      <c r="W60" s="15">
        <v>4.5019034525310003E-2</v>
      </c>
      <c r="X60" s="15">
        <v>4.4917025444241299</v>
      </c>
      <c r="Y60" s="15">
        <v>5.7865974252030009E-2</v>
      </c>
      <c r="Z60" s="15">
        <v>5.5082713957826401</v>
      </c>
      <c r="AA60" s="15">
        <v>0</v>
      </c>
      <c r="AB60" s="15">
        <v>1.049288400975E-2</v>
      </c>
      <c r="AC60" s="15">
        <v>8.3213132320799996E-3</v>
      </c>
      <c r="AD60" s="15">
        <v>7.4372101981593604</v>
      </c>
      <c r="AE60" s="15">
        <v>2.6977119336417346</v>
      </c>
      <c r="AF60" s="15">
        <v>12.581898908493303</v>
      </c>
      <c r="AG60" s="15">
        <v>0.82627258476811227</v>
      </c>
      <c r="AH60" s="15">
        <v>0.15297870493891319</v>
      </c>
      <c r="AI60" s="15">
        <v>0.96652016960482312</v>
      </c>
      <c r="AJ60" s="15">
        <v>2.8796258569706697E-2</v>
      </c>
      <c r="AK60" s="15">
        <v>3.578207417404951</v>
      </c>
      <c r="AL60" s="15">
        <v>2.1534022578457039E-2</v>
      </c>
      <c r="AM60" s="15">
        <v>0</v>
      </c>
    </row>
    <row r="61" spans="1:39" x14ac:dyDescent="0.25">
      <c r="A61" s="13">
        <v>47927</v>
      </c>
      <c r="B61" s="13" t="s">
        <v>86</v>
      </c>
      <c r="C61" s="13" t="s">
        <v>77</v>
      </c>
      <c r="D61" s="13">
        <v>455600</v>
      </c>
      <c r="E61" s="13">
        <v>339200</v>
      </c>
      <c r="F61" s="13">
        <v>8</v>
      </c>
      <c r="G61" s="14">
        <v>0.61053800000000003</v>
      </c>
      <c r="H61" s="15">
        <v>31.22456</v>
      </c>
      <c r="I61" s="15">
        <v>45.072020000000002</v>
      </c>
      <c r="J61" s="15">
        <v>20.71294</v>
      </c>
      <c r="K61" s="16">
        <v>22</v>
      </c>
      <c r="L61" s="15">
        <v>2.5303599999999999</v>
      </c>
      <c r="M61" s="15">
        <v>1.64293</v>
      </c>
      <c r="N61" s="15">
        <v>4.2863499999999997</v>
      </c>
      <c r="O61" s="15">
        <v>1.68527</v>
      </c>
      <c r="P61" s="15">
        <v>1.593093520089</v>
      </c>
      <c r="Q61" s="15">
        <v>1.5891518454001199</v>
      </c>
      <c r="R61" s="15">
        <v>2.0020057720724402</v>
      </c>
      <c r="S61" s="15">
        <v>1.81131</v>
      </c>
      <c r="T61" s="15">
        <v>1.8248493930000001E-4</v>
      </c>
      <c r="U61" s="15">
        <v>0</v>
      </c>
      <c r="V61" s="15">
        <v>0.80975866964982002</v>
      </c>
      <c r="W61" s="15">
        <v>4.0402165561019998E-2</v>
      </c>
      <c r="X61" s="15">
        <v>2.8451226886262999</v>
      </c>
      <c r="Y61" s="15">
        <v>6.1077709183709999E-2</v>
      </c>
      <c r="Z61" s="15">
        <v>2.8328961976931999</v>
      </c>
      <c r="AA61" s="15">
        <v>0</v>
      </c>
      <c r="AB61" s="15">
        <v>1.14965511759E-2</v>
      </c>
      <c r="AC61" s="15">
        <v>1.4014843338240001E-2</v>
      </c>
      <c r="AD61" s="15">
        <v>7.4691268140429292</v>
      </c>
      <c r="AE61" s="15">
        <v>1.8272541499982271</v>
      </c>
      <c r="AF61" s="15">
        <v>8.5221578733823939</v>
      </c>
      <c r="AG61" s="15">
        <v>0.44702763431750914</v>
      </c>
      <c r="AH61" s="15">
        <v>5.9940266716412942E-2</v>
      </c>
      <c r="AI61" s="15">
        <v>0.17451198730369252</v>
      </c>
      <c r="AJ61" s="15">
        <v>2.2366869259735713E-2</v>
      </c>
      <c r="AK61" s="15">
        <v>2.7792950009661026</v>
      </c>
      <c r="AL61" s="15">
        <v>1.490621805592828E-2</v>
      </c>
      <c r="AM61" s="15">
        <v>0</v>
      </c>
    </row>
    <row r="62" spans="1:39" x14ac:dyDescent="0.25">
      <c r="A62" s="13">
        <v>48221</v>
      </c>
      <c r="B62" s="13" t="s">
        <v>81</v>
      </c>
      <c r="C62" s="13" t="s">
        <v>77</v>
      </c>
      <c r="D62" s="13">
        <v>457196</v>
      </c>
      <c r="E62" s="13">
        <v>340631</v>
      </c>
      <c r="F62" s="13">
        <v>8</v>
      </c>
      <c r="G62" s="14">
        <v>0.82493699999999992</v>
      </c>
      <c r="H62" s="15">
        <v>31.914760000000001</v>
      </c>
      <c r="I62" s="15">
        <v>45.817169999999997</v>
      </c>
      <c r="J62" s="15">
        <v>21.128740000000001</v>
      </c>
      <c r="K62" s="16">
        <v>22</v>
      </c>
      <c r="L62" s="15">
        <v>2.5517099999999999</v>
      </c>
      <c r="M62" s="15">
        <v>1.65679</v>
      </c>
      <c r="N62" s="15">
        <v>4.3225199999999999</v>
      </c>
      <c r="O62" s="15">
        <v>1.17906</v>
      </c>
      <c r="P62" s="15">
        <v>0.10489234310964</v>
      </c>
      <c r="Q62" s="15">
        <v>4.0337383407568499</v>
      </c>
      <c r="R62" s="15">
        <v>1.6997742156037801</v>
      </c>
      <c r="S62" s="15">
        <v>2.2195200000000002</v>
      </c>
      <c r="T62" s="15">
        <v>2.9197590288000002E-4</v>
      </c>
      <c r="U62" s="15">
        <v>0</v>
      </c>
      <c r="V62" s="15">
        <v>0.71014014128595004</v>
      </c>
      <c r="W62" s="15">
        <v>3.693495171432E-2</v>
      </c>
      <c r="X62" s="15">
        <v>3.1073900433882602</v>
      </c>
      <c r="Y62" s="15">
        <v>5.6041124859030005E-2</v>
      </c>
      <c r="Z62" s="15">
        <v>1.75004881638093</v>
      </c>
      <c r="AA62" s="15">
        <v>0</v>
      </c>
      <c r="AB62" s="15">
        <v>1.065712045512E-2</v>
      </c>
      <c r="AC62" s="15">
        <v>1.361337647178E-2</v>
      </c>
      <c r="AD62" s="15">
        <v>8.4616076534138394</v>
      </c>
      <c r="AE62" s="15">
        <v>1.1916523874744973</v>
      </c>
      <c r="AF62" s="15">
        <v>5.5577653367270052</v>
      </c>
      <c r="AG62" s="15">
        <v>0.17405162159856788</v>
      </c>
      <c r="AH62" s="15">
        <v>1.5325484606727367E-2</v>
      </c>
      <c r="AI62" s="15">
        <v>5.7131488127352377</v>
      </c>
      <c r="AJ62" s="15">
        <v>9.9044643181859463E-3</v>
      </c>
      <c r="AK62" s="15">
        <v>1.2307233456376276</v>
      </c>
      <c r="AL62" s="15">
        <v>9.8385469021436758E-3</v>
      </c>
      <c r="AM62" s="15">
        <v>0</v>
      </c>
    </row>
    <row r="63" spans="1:39" x14ac:dyDescent="0.25">
      <c r="A63" s="13">
        <v>48407</v>
      </c>
      <c r="B63" s="13" t="s">
        <v>88</v>
      </c>
      <c r="C63" s="13" t="s">
        <v>77</v>
      </c>
      <c r="D63" s="13">
        <v>452790</v>
      </c>
      <c r="E63" s="13">
        <v>345100</v>
      </c>
      <c r="F63" s="13">
        <v>8</v>
      </c>
      <c r="G63" s="14">
        <v>1.328271</v>
      </c>
      <c r="H63" s="15">
        <v>19.540199999999999</v>
      </c>
      <c r="I63" s="15">
        <v>37.420520000000003</v>
      </c>
      <c r="J63" s="15">
        <v>13.903510000000001</v>
      </c>
      <c r="K63" s="16">
        <v>19</v>
      </c>
      <c r="L63" s="15">
        <v>2.56765</v>
      </c>
      <c r="M63" s="15">
        <v>1.6671400000000001</v>
      </c>
      <c r="N63" s="15">
        <v>4.3494999999999999</v>
      </c>
      <c r="O63" s="15">
        <v>0.65044000000000002</v>
      </c>
      <c r="P63" s="15">
        <v>1.4343316228980002E-2</v>
      </c>
      <c r="Q63" s="15">
        <v>0.35588212862286001</v>
      </c>
      <c r="R63" s="15">
        <v>1.14018414924033</v>
      </c>
      <c r="S63" s="15">
        <v>1.8435900000000001</v>
      </c>
      <c r="T63" s="15">
        <v>5.1095783003999998E-4</v>
      </c>
      <c r="U63" s="15">
        <v>0</v>
      </c>
      <c r="V63" s="15">
        <v>0.11169903134553</v>
      </c>
      <c r="W63" s="15">
        <v>0</v>
      </c>
      <c r="X63" s="15">
        <v>1.4826171378367801</v>
      </c>
      <c r="Y63" s="15">
        <v>4.4781804104220002E-2</v>
      </c>
      <c r="Z63" s="15">
        <v>0.63628848635124002</v>
      </c>
      <c r="AA63" s="15">
        <v>0</v>
      </c>
      <c r="AB63" s="15">
        <v>8.7045316046100007E-3</v>
      </c>
      <c r="AC63" s="15">
        <v>8.0110888352700003E-3</v>
      </c>
      <c r="AD63" s="15">
        <v>4.6588587488229303</v>
      </c>
      <c r="AE63" s="15">
        <v>1.9000012234379116</v>
      </c>
      <c r="AF63" s="15">
        <v>8.8614440338106721</v>
      </c>
      <c r="AG63" s="15">
        <v>1.0512531381954553</v>
      </c>
      <c r="AH63" s="15">
        <v>0.38129264017263642</v>
      </c>
      <c r="AI63" s="15">
        <v>0.72882791183608642</v>
      </c>
      <c r="AJ63" s="15">
        <v>3.9416354578349425E-2</v>
      </c>
      <c r="AK63" s="15">
        <v>4.8978547674136292</v>
      </c>
      <c r="AL63" s="15">
        <v>2.0229930555264081E-2</v>
      </c>
      <c r="AM63" s="15">
        <v>0</v>
      </c>
    </row>
    <row r="64" spans="1:39" x14ac:dyDescent="0.25">
      <c r="A64" s="13">
        <v>48497</v>
      </c>
      <c r="B64" s="13" t="s">
        <v>81</v>
      </c>
      <c r="C64" s="13" t="s">
        <v>77</v>
      </c>
      <c r="D64" s="13">
        <v>457320</v>
      </c>
      <c r="E64" s="13">
        <v>340160</v>
      </c>
      <c r="F64" s="13">
        <v>8</v>
      </c>
      <c r="G64" s="14">
        <v>0.36867899999999998</v>
      </c>
      <c r="H64" s="15">
        <v>31.914760000000001</v>
      </c>
      <c r="I64" s="15">
        <v>37.406790000000001</v>
      </c>
      <c r="J64" s="15">
        <v>21.128740000000001</v>
      </c>
      <c r="K64" s="16">
        <v>21</v>
      </c>
      <c r="L64" s="15">
        <v>2.5517099999999999</v>
      </c>
      <c r="M64" s="15">
        <v>1.65679</v>
      </c>
      <c r="N64" s="15">
        <v>4.3225199999999999</v>
      </c>
      <c r="O64" s="15">
        <v>1.17906</v>
      </c>
      <c r="P64" s="15">
        <v>0.10489234310964</v>
      </c>
      <c r="Q64" s="15">
        <v>4.0337383407568499</v>
      </c>
      <c r="R64" s="15">
        <v>1.6997742156037801</v>
      </c>
      <c r="S64" s="15">
        <v>2.2195200000000002</v>
      </c>
      <c r="T64" s="15">
        <v>2.9197590288000002E-4</v>
      </c>
      <c r="U64" s="15">
        <v>0</v>
      </c>
      <c r="V64" s="15">
        <v>0.71014014128595004</v>
      </c>
      <c r="W64" s="15">
        <v>3.693495171432E-2</v>
      </c>
      <c r="X64" s="15">
        <v>3.1073900433882602</v>
      </c>
      <c r="Y64" s="15">
        <v>5.6041124859030005E-2</v>
      </c>
      <c r="Z64" s="15">
        <v>1.75004881638093</v>
      </c>
      <c r="AA64" s="15">
        <v>0</v>
      </c>
      <c r="AB64" s="15">
        <v>1.065712045512E-2</v>
      </c>
      <c r="AC64" s="15">
        <v>1.361337647178E-2</v>
      </c>
      <c r="AD64" s="15">
        <v>8.4616076534138394</v>
      </c>
      <c r="AE64" s="15">
        <v>9.2769162494635432E-2</v>
      </c>
      <c r="AF64" s="15">
        <v>0.43266748008836931</v>
      </c>
      <c r="AG64" s="15">
        <v>3.251580892135205E-2</v>
      </c>
      <c r="AH64" s="15">
        <v>1.2022380237849202E-3</v>
      </c>
      <c r="AI64" s="15">
        <v>4.8378231265753566</v>
      </c>
      <c r="AJ64" s="15">
        <v>7.5690586599130112E-4</v>
      </c>
      <c r="AK64" s="15">
        <v>9.4052710959352179E-2</v>
      </c>
      <c r="AL64" s="15">
        <v>2.4256707115884377E-4</v>
      </c>
      <c r="AM64" s="15">
        <v>0</v>
      </c>
    </row>
    <row r="65" spans="1:39" x14ac:dyDescent="0.25">
      <c r="A65" s="13">
        <v>56182</v>
      </c>
      <c r="B65" s="13" t="s">
        <v>81</v>
      </c>
      <c r="C65" s="13" t="s">
        <v>77</v>
      </c>
      <c r="D65" s="13">
        <v>456930</v>
      </c>
      <c r="E65" s="13">
        <v>341700</v>
      </c>
      <c r="F65" s="13">
        <v>8</v>
      </c>
      <c r="G65" s="14">
        <v>0.63558500000000007</v>
      </c>
      <c r="H65" s="15">
        <v>25.43882</v>
      </c>
      <c r="I65" s="15">
        <v>49.037140000000001</v>
      </c>
      <c r="J65" s="15">
        <v>17.494990000000001</v>
      </c>
      <c r="K65" s="16">
        <v>24</v>
      </c>
      <c r="L65" s="15">
        <v>2.5517099999999999</v>
      </c>
      <c r="M65" s="15">
        <v>1.65679</v>
      </c>
      <c r="N65" s="15">
        <v>4.3225199999999999</v>
      </c>
      <c r="O65" s="15">
        <v>1.15595</v>
      </c>
      <c r="P65" s="15">
        <v>7.9855409437680006E-2</v>
      </c>
      <c r="Q65" s="15">
        <v>1.4807922884437799</v>
      </c>
      <c r="R65" s="15">
        <v>2.2573569476349298</v>
      </c>
      <c r="S65" s="15">
        <v>1.8164199999999999</v>
      </c>
      <c r="T65" s="15">
        <v>3.1022439681000001E-4</v>
      </c>
      <c r="U65" s="15">
        <v>0</v>
      </c>
      <c r="V65" s="15">
        <v>0.32241439075524003</v>
      </c>
      <c r="W65" s="15">
        <v>3.2701301122559999E-2</v>
      </c>
      <c r="X65" s="15">
        <v>1.6467805892310601</v>
      </c>
      <c r="Y65" s="15">
        <v>5.7738234794520005E-2</v>
      </c>
      <c r="Z65" s="15">
        <v>1.17487453620126</v>
      </c>
      <c r="AA65" s="15">
        <v>0</v>
      </c>
      <c r="AB65" s="15">
        <v>1.0949096358E-2</v>
      </c>
      <c r="AC65" s="15">
        <v>1.312066713567E-2</v>
      </c>
      <c r="AD65" s="15">
        <v>6.85855045563906</v>
      </c>
      <c r="AE65" s="15">
        <v>2.8500224069044555</v>
      </c>
      <c r="AF65" s="15">
        <v>13.292261995596295</v>
      </c>
      <c r="AG65" s="15">
        <v>0.4762768253587199</v>
      </c>
      <c r="AH65" s="15">
        <v>3.2796302752864513E-2</v>
      </c>
      <c r="AI65" s="15">
        <v>4.1491610996299793</v>
      </c>
      <c r="AJ65" s="15">
        <v>2.2141135901978071E-2</v>
      </c>
      <c r="AK65" s="15">
        <v>2.7512454967873259</v>
      </c>
      <c r="AL65" s="15">
        <v>2.4414737068382986E-2</v>
      </c>
      <c r="AM65" s="15">
        <v>0</v>
      </c>
    </row>
    <row r="66" spans="1:39" x14ac:dyDescent="0.25">
      <c r="A66" s="13">
        <v>56557</v>
      </c>
      <c r="B66" s="13" t="s">
        <v>83</v>
      </c>
      <c r="C66" s="13" t="s">
        <v>84</v>
      </c>
      <c r="D66" s="13">
        <v>454000</v>
      </c>
      <c r="E66" s="13">
        <v>338860</v>
      </c>
      <c r="F66" s="13">
        <v>8</v>
      </c>
      <c r="G66" s="14">
        <v>1.619343</v>
      </c>
      <c r="H66" s="15">
        <v>28.613029999999998</v>
      </c>
      <c r="I66" s="15">
        <v>55.504280000000001</v>
      </c>
      <c r="J66" s="15">
        <v>19.305769999999999</v>
      </c>
      <c r="K66" s="16">
        <v>26</v>
      </c>
      <c r="L66" s="15">
        <v>2.5217200000000002</v>
      </c>
      <c r="M66" s="15">
        <v>1.6373200000000001</v>
      </c>
      <c r="N66" s="15">
        <v>4.2717200000000002</v>
      </c>
      <c r="O66" s="15">
        <v>3.8067000000000002</v>
      </c>
      <c r="P66" s="15">
        <v>0.13022125268448001</v>
      </c>
      <c r="Q66" s="15">
        <v>0.86384720565834006</v>
      </c>
      <c r="R66" s="15">
        <v>1.22480241559374</v>
      </c>
      <c r="S66" s="15">
        <v>1.76709</v>
      </c>
      <c r="T66" s="15">
        <v>1.6423644537000003E-4</v>
      </c>
      <c r="U66" s="15">
        <v>0</v>
      </c>
      <c r="V66" s="15">
        <v>0.56426168080952999</v>
      </c>
      <c r="W66" s="15">
        <v>4.4836549586010001E-2</v>
      </c>
      <c r="X66" s="15">
        <v>1.84297014747249</v>
      </c>
      <c r="Y66" s="15">
        <v>6.1150703159429998E-2</v>
      </c>
      <c r="Z66" s="15">
        <v>2.3181426809157597</v>
      </c>
      <c r="AA66" s="15">
        <v>0</v>
      </c>
      <c r="AB66" s="15">
        <v>1.063887196119E-2</v>
      </c>
      <c r="AC66" s="15">
        <v>8.8687680499800001E-3</v>
      </c>
      <c r="AD66" s="15">
        <v>7.5386170789283709</v>
      </c>
      <c r="AE66" s="15">
        <v>3.5572118689740595</v>
      </c>
      <c r="AF66" s="15">
        <v>15.010161385729139</v>
      </c>
      <c r="AG66" s="15">
        <v>0.83899251403705111</v>
      </c>
      <c r="AH66" s="15">
        <v>0.25973626431418795</v>
      </c>
      <c r="AI66" s="15">
        <v>2.9170067003912532</v>
      </c>
      <c r="AJ66" s="15">
        <v>4.230920652193644E-2</v>
      </c>
      <c r="AK66" s="15">
        <v>4.2248520168413526</v>
      </c>
      <c r="AL66" s="15">
        <v>4.0980043191025259E-2</v>
      </c>
      <c r="AM66" s="15">
        <v>0</v>
      </c>
    </row>
    <row r="67" spans="1:39" x14ac:dyDescent="0.25">
      <c r="A67" s="13">
        <v>56838</v>
      </c>
      <c r="B67" s="13" t="s">
        <v>89</v>
      </c>
      <c r="C67" s="13" t="s">
        <v>77</v>
      </c>
      <c r="D67" s="13">
        <v>456000</v>
      </c>
      <c r="E67" s="13">
        <v>340180</v>
      </c>
      <c r="F67" s="13">
        <v>8</v>
      </c>
      <c r="G67" s="14">
        <v>0.84994799999999981</v>
      </c>
      <c r="H67" s="15">
        <v>29.10098</v>
      </c>
      <c r="I67" s="15">
        <v>41.091459999999998</v>
      </c>
      <c r="J67" s="15">
        <v>19.571370000000002</v>
      </c>
      <c r="K67" s="16">
        <v>21</v>
      </c>
      <c r="L67" s="15">
        <v>2.5517099999999999</v>
      </c>
      <c r="M67" s="15">
        <v>1.65679</v>
      </c>
      <c r="N67" s="15">
        <v>4.3225199999999999</v>
      </c>
      <c r="O67" s="15">
        <v>1.22397</v>
      </c>
      <c r="P67" s="15">
        <v>0.24916493612022</v>
      </c>
      <c r="Q67" s="15">
        <v>2.8496483151209402</v>
      </c>
      <c r="R67" s="15">
        <v>2.0433203623299603</v>
      </c>
      <c r="S67" s="15">
        <v>1.8610899999999999</v>
      </c>
      <c r="T67" s="15">
        <v>2.9197590288000002E-4</v>
      </c>
      <c r="U67" s="15">
        <v>0</v>
      </c>
      <c r="V67" s="15">
        <v>0.57718161451197003</v>
      </c>
      <c r="W67" s="15">
        <v>3.6661224305369999E-2</v>
      </c>
      <c r="X67" s="15">
        <v>2.5387122270476699</v>
      </c>
      <c r="Y67" s="15">
        <v>5.5584912510780002E-2</v>
      </c>
      <c r="Z67" s="15">
        <v>1.6059222113217899</v>
      </c>
      <c r="AA67" s="15">
        <v>0</v>
      </c>
      <c r="AB67" s="15">
        <v>1.0511132503680002E-2</v>
      </c>
      <c r="AC67" s="15">
        <v>1.3960097856449999E-2</v>
      </c>
      <c r="AD67" s="15">
        <v>7.5039084434735104</v>
      </c>
      <c r="AE67" s="15">
        <v>1.3237218369844455</v>
      </c>
      <c r="AF67" s="15">
        <v>6.1737260113685561</v>
      </c>
      <c r="AG67" s="15">
        <v>0.26410443864869582</v>
      </c>
      <c r="AH67" s="15">
        <v>1.1802284475343618E-2</v>
      </c>
      <c r="AI67" s="15">
        <v>2.4047821454350804</v>
      </c>
      <c r="AJ67" s="15">
        <v>1.4422375879188964E-2</v>
      </c>
      <c r="AK67" s="15">
        <v>1.7921165773183236</v>
      </c>
      <c r="AL67" s="15">
        <v>5.8043298903611307E-3</v>
      </c>
      <c r="AM67" s="15">
        <v>0</v>
      </c>
    </row>
    <row r="68" spans="1:39" x14ac:dyDescent="0.25">
      <c r="A68" s="13">
        <v>56857</v>
      </c>
      <c r="B68" s="13" t="s">
        <v>80</v>
      </c>
      <c r="C68" s="13" t="s">
        <v>77</v>
      </c>
      <c r="D68" s="13">
        <v>456000</v>
      </c>
      <c r="E68" s="13">
        <v>340520</v>
      </c>
      <c r="F68" s="13">
        <v>8</v>
      </c>
      <c r="G68" s="14">
        <v>1.0334380000000001</v>
      </c>
      <c r="H68" s="15">
        <v>29.10098</v>
      </c>
      <c r="I68" s="15">
        <v>44.620660000000001</v>
      </c>
      <c r="J68" s="15">
        <v>19.571370000000002</v>
      </c>
      <c r="K68" s="16">
        <v>22</v>
      </c>
      <c r="L68" s="15">
        <v>2.5517099999999999</v>
      </c>
      <c r="M68" s="15">
        <v>1.65679</v>
      </c>
      <c r="N68" s="15">
        <v>4.3225199999999999</v>
      </c>
      <c r="O68" s="15">
        <v>1.22397</v>
      </c>
      <c r="P68" s="15">
        <v>0.24916493612022</v>
      </c>
      <c r="Q68" s="15">
        <v>2.8496483151209402</v>
      </c>
      <c r="R68" s="15">
        <v>2.0433203623299603</v>
      </c>
      <c r="S68" s="15">
        <v>1.8610899999999999</v>
      </c>
      <c r="T68" s="15">
        <v>2.9197590288000002E-4</v>
      </c>
      <c r="U68" s="15">
        <v>0</v>
      </c>
      <c r="V68" s="15">
        <v>0.57718161451197003</v>
      </c>
      <c r="W68" s="15">
        <v>3.6661224305369999E-2</v>
      </c>
      <c r="X68" s="15">
        <v>2.5387122270476699</v>
      </c>
      <c r="Y68" s="15">
        <v>5.5584912510780002E-2</v>
      </c>
      <c r="Z68" s="15">
        <v>1.6059222113217899</v>
      </c>
      <c r="AA68" s="15">
        <v>0</v>
      </c>
      <c r="AB68" s="15">
        <v>1.0511132503680002E-2</v>
      </c>
      <c r="AC68" s="15">
        <v>1.3960097856449999E-2</v>
      </c>
      <c r="AD68" s="15">
        <v>7.5039084434735104</v>
      </c>
      <c r="AE68" s="15">
        <v>1.6562871452100367</v>
      </c>
      <c r="AF68" s="15">
        <v>7.7247823107406584</v>
      </c>
      <c r="AG68" s="15">
        <v>0.38226188114130816</v>
      </c>
      <c r="AH68" s="15">
        <v>3.9114284942758488E-2</v>
      </c>
      <c r="AI68" s="15">
        <v>2.5159917429885508</v>
      </c>
      <c r="AJ68" s="15">
        <v>2.539011943703149E-2</v>
      </c>
      <c r="AK68" s="15">
        <v>3.1549624225821451</v>
      </c>
      <c r="AL68" s="15">
        <v>2.0890092957511996E-2</v>
      </c>
      <c r="AM68" s="15">
        <v>0</v>
      </c>
    </row>
    <row r="69" spans="1:39" x14ac:dyDescent="0.25">
      <c r="A69" s="13">
        <v>56903</v>
      </c>
      <c r="B69" s="13" t="s">
        <v>95</v>
      </c>
      <c r="C69" s="13" t="s">
        <v>84</v>
      </c>
      <c r="D69" s="13">
        <v>455000</v>
      </c>
      <c r="E69" s="13">
        <v>335035</v>
      </c>
      <c r="F69" s="13">
        <v>8</v>
      </c>
      <c r="G69" s="14">
        <v>1.258691</v>
      </c>
      <c r="H69" s="15">
        <v>20.143630000000002</v>
      </c>
      <c r="I69" s="15">
        <v>41.83681</v>
      </c>
      <c r="J69" s="15">
        <v>14.25272</v>
      </c>
      <c r="K69" s="16">
        <v>21</v>
      </c>
      <c r="L69" s="15">
        <v>2.5303599999999999</v>
      </c>
      <c r="M69" s="15">
        <v>1.64293</v>
      </c>
      <c r="N69" s="15">
        <v>4.2863499999999997</v>
      </c>
      <c r="O69" s="15">
        <v>0.94830000000000003</v>
      </c>
      <c r="P69" s="15">
        <v>1.646014152486E-2</v>
      </c>
      <c r="Q69" s="15">
        <v>0.63304025443169998</v>
      </c>
      <c r="R69" s="15">
        <v>1.29243133409832</v>
      </c>
      <c r="S69" s="15">
        <v>1.41811</v>
      </c>
      <c r="T69" s="15">
        <v>0</v>
      </c>
      <c r="U69" s="15">
        <v>0</v>
      </c>
      <c r="V69" s="15">
        <v>0.70101589432095002</v>
      </c>
      <c r="W69" s="15">
        <v>5.9818563102539996E-2</v>
      </c>
      <c r="X69" s="15">
        <v>1.15726473955881</v>
      </c>
      <c r="Y69" s="15">
        <v>6.0329520932579997E-2</v>
      </c>
      <c r="Z69" s="15">
        <v>1.3278699093103801</v>
      </c>
      <c r="AA69" s="15">
        <v>0</v>
      </c>
      <c r="AB69" s="15">
        <v>1.0182659612939999E-2</v>
      </c>
      <c r="AC69" s="15">
        <v>7.9563433534799999E-3</v>
      </c>
      <c r="AD69" s="15">
        <v>4.0512568949296499</v>
      </c>
      <c r="AE69" s="15">
        <v>2.7914815407281304</v>
      </c>
      <c r="AF69" s="15">
        <v>11.779053363975667</v>
      </c>
      <c r="AG69" s="15">
        <v>1.0424446736594084</v>
      </c>
      <c r="AH69" s="15">
        <v>1.2533106000199123</v>
      </c>
      <c r="AI69" s="15">
        <v>1.0963727141044894</v>
      </c>
      <c r="AJ69" s="15">
        <v>3.6759935608848597E-2</v>
      </c>
      <c r="AK69" s="15">
        <v>3.6707208870835162</v>
      </c>
      <c r="AL69" s="15">
        <v>2.303628482002482E-2</v>
      </c>
      <c r="AM69" s="15">
        <v>0</v>
      </c>
    </row>
    <row r="70" spans="1:39" x14ac:dyDescent="0.25">
      <c r="A70" s="13">
        <v>57380</v>
      </c>
      <c r="B70" s="13" t="s">
        <v>82</v>
      </c>
      <c r="C70" s="13" t="s">
        <v>77</v>
      </c>
      <c r="D70" s="13">
        <v>457400</v>
      </c>
      <c r="E70" s="13">
        <v>344000</v>
      </c>
      <c r="F70" s="13">
        <v>8</v>
      </c>
      <c r="G70" s="14">
        <v>1.5370369999999998</v>
      </c>
      <c r="H70" s="15">
        <v>22.681349999999998</v>
      </c>
      <c r="I70" s="15">
        <v>43.718989999999998</v>
      </c>
      <c r="J70" s="15">
        <v>15.848229999999999</v>
      </c>
      <c r="K70" s="16">
        <v>22</v>
      </c>
      <c r="L70" s="15">
        <v>2.5517099999999999</v>
      </c>
      <c r="M70" s="15">
        <v>1.65679</v>
      </c>
      <c r="N70" s="15">
        <v>4.3225199999999999</v>
      </c>
      <c r="O70" s="15">
        <v>1.18259</v>
      </c>
      <c r="P70" s="15">
        <v>2.6150091801690003E-2</v>
      </c>
      <c r="Q70" s="15">
        <v>0.94302742082060997</v>
      </c>
      <c r="R70" s="15">
        <v>2.2445100079082101</v>
      </c>
      <c r="S70" s="15">
        <v>1.7239800000000001</v>
      </c>
      <c r="T70" s="15">
        <v>3.1022439681000001E-4</v>
      </c>
      <c r="U70" s="15">
        <v>0</v>
      </c>
      <c r="V70" s="15">
        <v>0.20275901605623001</v>
      </c>
      <c r="W70" s="15">
        <v>0</v>
      </c>
      <c r="X70" s="15">
        <v>1.1311876417328399</v>
      </c>
      <c r="Y70" s="15">
        <v>6.1296691110870008E-2</v>
      </c>
      <c r="Z70" s="15">
        <v>0.73931948308002005</v>
      </c>
      <c r="AA70" s="15">
        <v>0</v>
      </c>
      <c r="AB70" s="15">
        <v>1.299292767816E-2</v>
      </c>
      <c r="AC70" s="15">
        <v>1.1368811718390002E-2</v>
      </c>
      <c r="AD70" s="15">
        <v>5.8708324731838797</v>
      </c>
      <c r="AE70" s="15">
        <v>2.7208986053736663</v>
      </c>
      <c r="AF70" s="15">
        <v>12.690039572482494</v>
      </c>
      <c r="AG70" s="15">
        <v>0.61460281345918544</v>
      </c>
      <c r="AH70" s="15">
        <v>0.16341193617018931</v>
      </c>
      <c r="AI70" s="15">
        <v>0.26018491247171865</v>
      </c>
      <c r="AJ70" s="15">
        <v>3.6405958593409296E-2</v>
      </c>
      <c r="AK70" s="15">
        <v>4.5237846007437579</v>
      </c>
      <c r="AL70" s="15">
        <v>2.831160070557991E-2</v>
      </c>
      <c r="AM70" s="15">
        <v>0</v>
      </c>
    </row>
    <row r="71" spans="1:39" x14ac:dyDescent="0.25">
      <c r="A71" s="13">
        <v>57482</v>
      </c>
      <c r="B71" s="13" t="s">
        <v>90</v>
      </c>
      <c r="C71" s="13" t="s">
        <v>77</v>
      </c>
      <c r="D71" s="13">
        <v>457060</v>
      </c>
      <c r="E71" s="13">
        <v>339140</v>
      </c>
      <c r="F71" s="13">
        <v>8</v>
      </c>
      <c r="G71" s="14">
        <v>0.39307099999999995</v>
      </c>
      <c r="H71" s="15">
        <v>44.056690000000003</v>
      </c>
      <c r="I71" s="15">
        <v>56.001289999999997</v>
      </c>
      <c r="J71" s="15">
        <v>27.183520000000001</v>
      </c>
      <c r="K71" s="16">
        <v>27</v>
      </c>
      <c r="L71" s="15">
        <v>2.5303599999999999</v>
      </c>
      <c r="M71" s="15">
        <v>1.64293</v>
      </c>
      <c r="N71" s="15">
        <v>4.2863499999999997</v>
      </c>
      <c r="O71" s="15">
        <v>1.11852</v>
      </c>
      <c r="P71" s="15">
        <v>9.6935999756160005E-2</v>
      </c>
      <c r="Q71" s="15">
        <v>8.2525711554456898</v>
      </c>
      <c r="R71" s="15">
        <v>1.51199721306408</v>
      </c>
      <c r="S71" s="15">
        <v>3.3326500000000001</v>
      </c>
      <c r="T71" s="15">
        <v>1.6423644537000003E-4</v>
      </c>
      <c r="U71" s="15">
        <v>0</v>
      </c>
      <c r="V71" s="15">
        <v>1.9656000266820899</v>
      </c>
      <c r="W71" s="15">
        <v>4.0365668573159999E-2</v>
      </c>
      <c r="X71" s="15">
        <v>4.2712972347375899</v>
      </c>
      <c r="Y71" s="15">
        <v>5.2373177579100004E-2</v>
      </c>
      <c r="Z71" s="15">
        <v>4.7309767968342902</v>
      </c>
      <c r="AA71" s="15">
        <v>0</v>
      </c>
      <c r="AB71" s="15">
        <v>9.543962325390001E-3</v>
      </c>
      <c r="AC71" s="15">
        <v>1.045638702189E-2</v>
      </c>
      <c r="AD71" s="15">
        <v>10.20359063547771</v>
      </c>
      <c r="AE71" s="15">
        <v>1.5294421475543389</v>
      </c>
      <c r="AF71" s="15">
        <v>7.1331880349954231</v>
      </c>
      <c r="AG71" s="15">
        <v>0.37242780117588015</v>
      </c>
      <c r="AH71" s="15">
        <v>3.5651428308268202E-2</v>
      </c>
      <c r="AI71" s="15">
        <v>0.17205302564569067</v>
      </c>
      <c r="AJ71" s="15">
        <v>2.1498678310683226E-2</v>
      </c>
      <c r="AK71" s="15">
        <v>2.671414066152872</v>
      </c>
      <c r="AL71" s="15">
        <v>8.9248178568362129E-3</v>
      </c>
      <c r="AM71" s="15">
        <v>0</v>
      </c>
    </row>
    <row r="72" spans="1:39" x14ac:dyDescent="0.25">
      <c r="A72" s="13">
        <v>57697</v>
      </c>
      <c r="B72" s="13" t="s">
        <v>92</v>
      </c>
      <c r="C72" s="13" t="s">
        <v>77</v>
      </c>
      <c r="D72" s="13">
        <v>448880</v>
      </c>
      <c r="E72" s="13">
        <v>339000</v>
      </c>
      <c r="F72" s="13">
        <v>8</v>
      </c>
      <c r="G72" s="14">
        <v>0.80963499999999999</v>
      </c>
      <c r="H72" s="15">
        <v>24.305350000000001</v>
      </c>
      <c r="I72" s="15">
        <v>32.253450000000001</v>
      </c>
      <c r="J72" s="15">
        <v>16.923719999999999</v>
      </c>
      <c r="K72" s="16">
        <v>17</v>
      </c>
      <c r="L72" s="15">
        <v>2.28992</v>
      </c>
      <c r="M72" s="15">
        <v>1.48827</v>
      </c>
      <c r="N72" s="15">
        <v>4.5134800000000004</v>
      </c>
      <c r="O72" s="15">
        <v>0.74434999999999996</v>
      </c>
      <c r="P72" s="15">
        <v>1.031039907045E-2</v>
      </c>
      <c r="Q72" s="15">
        <v>0.30675718296330001</v>
      </c>
      <c r="R72" s="15">
        <v>1.2315361098539099</v>
      </c>
      <c r="S72" s="15">
        <v>1.3111200000000001</v>
      </c>
      <c r="T72" s="15">
        <v>2.1898192716000002E-4</v>
      </c>
      <c r="U72" s="15">
        <v>0</v>
      </c>
      <c r="V72" s="15">
        <v>0.59209063405278006</v>
      </c>
      <c r="W72" s="15">
        <v>3.6679472799299999E-2</v>
      </c>
      <c r="X72" s="15">
        <v>1.43732437590252</v>
      </c>
      <c r="Y72" s="15">
        <v>6.1114206171569999E-2</v>
      </c>
      <c r="Z72" s="15">
        <v>1.65813115245552</v>
      </c>
      <c r="AA72" s="15">
        <v>0</v>
      </c>
      <c r="AB72" s="15">
        <v>1.0164411119010001E-2</v>
      </c>
      <c r="AC72" s="15">
        <v>7.9198463656200008E-3</v>
      </c>
      <c r="AD72" s="15">
        <v>8.6059532404001402</v>
      </c>
      <c r="AE72" s="15">
        <v>1.0374667743475072</v>
      </c>
      <c r="AF72" s="15">
        <v>4.195790665355938</v>
      </c>
      <c r="AG72" s="15">
        <v>0.36968926049093342</v>
      </c>
      <c r="AH72" s="15">
        <v>7.9005737359293088E-2</v>
      </c>
      <c r="AI72" s="15">
        <v>0.30350216587148038</v>
      </c>
      <c r="AJ72" s="15">
        <v>2.1153364753436491E-2</v>
      </c>
      <c r="AK72" s="15">
        <v>1.9169057301741568</v>
      </c>
      <c r="AL72" s="15">
        <v>2.4586301647254234E-2</v>
      </c>
      <c r="AM72" s="15">
        <v>0</v>
      </c>
    </row>
    <row r="73" spans="1:39" x14ac:dyDescent="0.25">
      <c r="A73" s="13">
        <v>57731</v>
      </c>
      <c r="B73" s="13" t="s">
        <v>90</v>
      </c>
      <c r="C73" s="13" t="s">
        <v>77</v>
      </c>
      <c r="D73" s="13">
        <v>457959</v>
      </c>
      <c r="E73" s="13">
        <v>339800</v>
      </c>
      <c r="F73" s="13">
        <v>8</v>
      </c>
      <c r="G73" s="14">
        <v>0.20847599999999999</v>
      </c>
      <c r="H73" s="15">
        <v>44.056690000000003</v>
      </c>
      <c r="I73" s="15">
        <v>63.259520000000002</v>
      </c>
      <c r="J73" s="15">
        <v>27.183520000000001</v>
      </c>
      <c r="K73" s="16">
        <v>28</v>
      </c>
      <c r="L73" s="15">
        <v>2.5303599999999999</v>
      </c>
      <c r="M73" s="15">
        <v>1.64293</v>
      </c>
      <c r="N73" s="15">
        <v>4.2863499999999997</v>
      </c>
      <c r="O73" s="15">
        <v>1.11852</v>
      </c>
      <c r="P73" s="15">
        <v>9.6935999756160005E-2</v>
      </c>
      <c r="Q73" s="15">
        <v>8.2525711554456898</v>
      </c>
      <c r="R73" s="15">
        <v>1.51199721306408</v>
      </c>
      <c r="S73" s="15">
        <v>3.3326500000000001</v>
      </c>
      <c r="T73" s="15">
        <v>1.6423644537000003E-4</v>
      </c>
      <c r="U73" s="15">
        <v>0</v>
      </c>
      <c r="V73" s="15">
        <v>1.9656000266820899</v>
      </c>
      <c r="W73" s="15">
        <v>4.0365668573159999E-2</v>
      </c>
      <c r="X73" s="15">
        <v>4.2712972347375899</v>
      </c>
      <c r="Y73" s="15">
        <v>5.2373177579100004E-2</v>
      </c>
      <c r="Z73" s="15">
        <v>4.7309767968342902</v>
      </c>
      <c r="AA73" s="15">
        <v>0</v>
      </c>
      <c r="AB73" s="15">
        <v>9.543962325390001E-3</v>
      </c>
      <c r="AC73" s="15">
        <v>1.045638702189E-2</v>
      </c>
      <c r="AD73" s="15">
        <v>10.20359063547771</v>
      </c>
      <c r="AE73" s="15">
        <v>2.4492861823713103</v>
      </c>
      <c r="AF73" s="15">
        <v>11.423262343272071</v>
      </c>
      <c r="AG73" s="15">
        <v>0.49149419171901038</v>
      </c>
      <c r="AH73" s="15">
        <v>3.510470875795179E-2</v>
      </c>
      <c r="AI73" s="15">
        <v>0.94319230558969225</v>
      </c>
      <c r="AJ73" s="15">
        <v>3.0646666964851667E-2</v>
      </c>
      <c r="AK73" s="15">
        <v>3.8081381574942728</v>
      </c>
      <c r="AL73" s="15">
        <v>2.1705443830842181E-2</v>
      </c>
      <c r="AM73" s="15">
        <v>0</v>
      </c>
    </row>
    <row r="74" spans="1:39" x14ac:dyDescent="0.25">
      <c r="A74" s="13">
        <v>57733</v>
      </c>
      <c r="B74" s="13" t="s">
        <v>90</v>
      </c>
      <c r="C74" s="13" t="s">
        <v>77</v>
      </c>
      <c r="D74" s="13">
        <v>457299</v>
      </c>
      <c r="E74" s="13">
        <v>338970</v>
      </c>
      <c r="F74" s="13">
        <v>8</v>
      </c>
      <c r="G74" s="14">
        <v>0.38052099999999994</v>
      </c>
      <c r="H74" s="15">
        <v>29.076440000000002</v>
      </c>
      <c r="I74" s="15">
        <v>43.20514</v>
      </c>
      <c r="J74" s="15">
        <v>19.49023</v>
      </c>
      <c r="K74" s="16">
        <v>21</v>
      </c>
      <c r="L74" s="15">
        <v>2.5303599999999999</v>
      </c>
      <c r="M74" s="15">
        <v>1.64293</v>
      </c>
      <c r="N74" s="15">
        <v>4.2863499999999997</v>
      </c>
      <c r="O74" s="15">
        <v>1.1411100000000001</v>
      </c>
      <c r="P74" s="15">
        <v>6.1296691110870008E-2</v>
      </c>
      <c r="Q74" s="15">
        <v>2.5210294364295001</v>
      </c>
      <c r="R74" s="15">
        <v>1.7621658163504501</v>
      </c>
      <c r="S74" s="15">
        <v>2.7206000000000001</v>
      </c>
      <c r="T74" s="15">
        <v>1.6423644537000003E-4</v>
      </c>
      <c r="U74" s="15">
        <v>0</v>
      </c>
      <c r="V74" s="15">
        <v>1.3082345298417</v>
      </c>
      <c r="W74" s="15">
        <v>4.3559155010909997E-2</v>
      </c>
      <c r="X74" s="15">
        <v>2.6757584164619703</v>
      </c>
      <c r="Y74" s="15">
        <v>5.7975465215609999E-2</v>
      </c>
      <c r="Z74" s="15">
        <v>2.2159146179198999</v>
      </c>
      <c r="AA74" s="15">
        <v>0</v>
      </c>
      <c r="AB74" s="15">
        <v>1.036514455224E-2</v>
      </c>
      <c r="AC74" s="15">
        <v>1.0547629491540001E-2</v>
      </c>
      <c r="AD74" s="15">
        <v>6.0880807934205299</v>
      </c>
      <c r="AE74" s="15">
        <v>1.7159077784247354</v>
      </c>
      <c r="AF74" s="15">
        <v>8.002847870896689</v>
      </c>
      <c r="AG74" s="15">
        <v>0.722396370742311</v>
      </c>
      <c r="AH74" s="15">
        <v>9.3484475670883152E-2</v>
      </c>
      <c r="AI74" s="15">
        <v>0.60706760540538751</v>
      </c>
      <c r="AJ74" s="15">
        <v>2.3751311494005473E-2</v>
      </c>
      <c r="AK74" s="15">
        <v>2.9513250395088217</v>
      </c>
      <c r="AL74" s="15">
        <v>1.1919547857164694E-2</v>
      </c>
      <c r="AM74" s="15">
        <v>0</v>
      </c>
    </row>
    <row r="75" spans="1:39" x14ac:dyDescent="0.25">
      <c r="A75" s="13">
        <v>57890</v>
      </c>
      <c r="B75" s="13" t="s">
        <v>90</v>
      </c>
      <c r="C75" s="13" t="s">
        <v>77</v>
      </c>
      <c r="D75" s="13">
        <v>456900</v>
      </c>
      <c r="E75" s="13">
        <v>340000</v>
      </c>
      <c r="F75" s="13">
        <v>8</v>
      </c>
      <c r="G75" s="14">
        <v>0.37709000000000004</v>
      </c>
      <c r="H75" s="15">
        <v>37.929020000000001</v>
      </c>
      <c r="I75" s="15">
        <v>47.802289999999999</v>
      </c>
      <c r="J75" s="15">
        <v>24.091360000000002</v>
      </c>
      <c r="K75" s="16">
        <v>24</v>
      </c>
      <c r="L75" s="15">
        <v>2.5303599999999999</v>
      </c>
      <c r="M75" s="15">
        <v>1.64293</v>
      </c>
      <c r="N75" s="15">
        <v>4.2863499999999997</v>
      </c>
      <c r="O75" s="15">
        <v>1.3437399999999999</v>
      </c>
      <c r="P75" s="15">
        <v>0.33469562717012996</v>
      </c>
      <c r="Q75" s="15">
        <v>3.3007328365766102</v>
      </c>
      <c r="R75" s="15">
        <v>1.8332801971956603</v>
      </c>
      <c r="S75" s="15">
        <v>2.0439099999999999</v>
      </c>
      <c r="T75" s="15">
        <v>1.8248493930000001E-4</v>
      </c>
      <c r="U75" s="15">
        <v>0</v>
      </c>
      <c r="V75" s="15">
        <v>1.6853579053990801</v>
      </c>
      <c r="W75" s="15">
        <v>4.0840129415340001E-2</v>
      </c>
      <c r="X75" s="15">
        <v>8.7287473560551092</v>
      </c>
      <c r="Y75" s="15">
        <v>5.963607816324E-2</v>
      </c>
      <c r="Z75" s="15">
        <v>3.1812964438047602</v>
      </c>
      <c r="AA75" s="15">
        <v>0</v>
      </c>
      <c r="AB75" s="15">
        <v>1.127756924874E-2</v>
      </c>
      <c r="AC75" s="15">
        <v>1.0894350876209999E-2</v>
      </c>
      <c r="AD75" s="15">
        <v>6.89481021307797</v>
      </c>
      <c r="AE75" s="15">
        <v>0.95078135144566123</v>
      </c>
      <c r="AF75" s="15">
        <v>4.4343633205570532</v>
      </c>
      <c r="AG75" s="15">
        <v>0.23386460809803539</v>
      </c>
      <c r="AH75" s="15">
        <v>1.7023582928580125E-2</v>
      </c>
      <c r="AI75" s="15">
        <v>2.71112967818845</v>
      </c>
      <c r="AJ75" s="15">
        <v>1.2126901013421648E-2</v>
      </c>
      <c r="AK75" s="15">
        <v>1.5068821198184892</v>
      </c>
      <c r="AL75" s="15">
        <v>7.0984379503082244E-3</v>
      </c>
      <c r="AM75" s="15">
        <v>0</v>
      </c>
    </row>
    <row r="76" spans="1:39" x14ac:dyDescent="0.25">
      <c r="A76" s="13">
        <v>57924</v>
      </c>
      <c r="B76" s="13" t="s">
        <v>91</v>
      </c>
      <c r="C76" s="13" t="s">
        <v>77</v>
      </c>
      <c r="D76" s="13">
        <v>455000</v>
      </c>
      <c r="E76" s="13">
        <v>339220</v>
      </c>
      <c r="F76" s="13">
        <v>8</v>
      </c>
      <c r="G76" s="14">
        <v>1.2153999999999998</v>
      </c>
      <c r="H76" s="15">
        <v>31.22456</v>
      </c>
      <c r="I76" s="15">
        <v>50.707380000000001</v>
      </c>
      <c r="J76" s="15">
        <v>20.71294</v>
      </c>
      <c r="K76" s="16">
        <v>24</v>
      </c>
      <c r="L76" s="15">
        <v>2.5303599999999999</v>
      </c>
      <c r="M76" s="15">
        <v>1.64293</v>
      </c>
      <c r="N76" s="15">
        <v>4.2863499999999997</v>
      </c>
      <c r="O76" s="15">
        <v>1.68527</v>
      </c>
      <c r="P76" s="15">
        <v>1.593093520089</v>
      </c>
      <c r="Q76" s="15">
        <v>1.5891518454001199</v>
      </c>
      <c r="R76" s="15">
        <v>2.0020057720724402</v>
      </c>
      <c r="S76" s="15">
        <v>1.81131</v>
      </c>
      <c r="T76" s="15">
        <v>1.8248493930000001E-4</v>
      </c>
      <c r="U76" s="15">
        <v>0</v>
      </c>
      <c r="V76" s="15">
        <v>0.80975866964982002</v>
      </c>
      <c r="W76" s="15">
        <v>4.0402165561019998E-2</v>
      </c>
      <c r="X76" s="15">
        <v>2.8451226886262999</v>
      </c>
      <c r="Y76" s="15">
        <v>6.1077709183709999E-2</v>
      </c>
      <c r="Z76" s="15">
        <v>2.8328961976931999</v>
      </c>
      <c r="AA76" s="15">
        <v>0</v>
      </c>
      <c r="AB76" s="15">
        <v>1.14965511759E-2</v>
      </c>
      <c r="AC76" s="15">
        <v>1.4014843338240001E-2</v>
      </c>
      <c r="AD76" s="15">
        <v>7.4691268140429292</v>
      </c>
      <c r="AE76" s="15">
        <v>2.2147355001933371</v>
      </c>
      <c r="AF76" s="15">
        <v>10.329337919659647</v>
      </c>
      <c r="AG76" s="15">
        <v>0.3152972771059086</v>
      </c>
      <c r="AH76" s="15">
        <v>4.4185856185324147E-2</v>
      </c>
      <c r="AI76" s="15">
        <v>4.6682268274443821</v>
      </c>
      <c r="AJ76" s="15">
        <v>1.5162369712549783E-2</v>
      </c>
      <c r="AK76" s="15">
        <v>1.8840678083074458</v>
      </c>
      <c r="AL76" s="15">
        <v>1.1806441391406677E-2</v>
      </c>
      <c r="AM76" s="15">
        <v>0</v>
      </c>
    </row>
    <row r="77" spans="1:39" x14ac:dyDescent="0.25">
      <c r="A77" s="13">
        <v>57958</v>
      </c>
      <c r="B77" s="13" t="s">
        <v>81</v>
      </c>
      <c r="C77" s="13" t="s">
        <v>77</v>
      </c>
      <c r="D77" s="13">
        <v>457040</v>
      </c>
      <c r="E77" s="13">
        <v>341100</v>
      </c>
      <c r="F77" s="13">
        <v>8</v>
      </c>
      <c r="G77" s="14">
        <v>0.71231699999999987</v>
      </c>
      <c r="H77" s="15">
        <v>23.967279999999999</v>
      </c>
      <c r="I77" s="15">
        <v>51.81561</v>
      </c>
      <c r="J77" s="15">
        <v>16.598690000000001</v>
      </c>
      <c r="K77" s="16">
        <v>25</v>
      </c>
      <c r="L77" s="15">
        <v>2.5517099999999999</v>
      </c>
      <c r="M77" s="15">
        <v>1.65679</v>
      </c>
      <c r="N77" s="15">
        <v>4.3225199999999999</v>
      </c>
      <c r="O77" s="15">
        <v>1.0869500000000001</v>
      </c>
      <c r="P77" s="15">
        <v>8.1096307024920003E-2</v>
      </c>
      <c r="Q77" s="15">
        <v>1.6283496103617601</v>
      </c>
      <c r="R77" s="15">
        <v>1.9719505025697301</v>
      </c>
      <c r="S77" s="15">
        <v>1.8329599999999999</v>
      </c>
      <c r="T77" s="15">
        <v>2.9197590288000002E-4</v>
      </c>
      <c r="U77" s="15">
        <v>0</v>
      </c>
      <c r="V77" s="15">
        <v>0.37124736051192003</v>
      </c>
      <c r="W77" s="15">
        <v>3.3467737867620001E-2</v>
      </c>
      <c r="X77" s="15">
        <v>1.5108840549343501</v>
      </c>
      <c r="Y77" s="15">
        <v>6.2099624843789995E-2</v>
      </c>
      <c r="Z77" s="15">
        <v>1.08576714034107</v>
      </c>
      <c r="AA77" s="15">
        <v>0</v>
      </c>
      <c r="AB77" s="15">
        <v>1.2226490933100001E-2</v>
      </c>
      <c r="AC77" s="15">
        <v>1.2810442738860001E-2</v>
      </c>
      <c r="AD77" s="15">
        <v>5.7461587626541197</v>
      </c>
      <c r="AE77" s="15">
        <v>3.2439601694165097</v>
      </c>
      <c r="AF77" s="15">
        <v>15.129554199539573</v>
      </c>
      <c r="AG77" s="15">
        <v>0.58722814354456598</v>
      </c>
      <c r="AH77" s="15">
        <v>8.8566812911470505E-2</v>
      </c>
      <c r="AI77" s="15">
        <v>4.7100176749167222</v>
      </c>
      <c r="AJ77" s="15">
        <v>3.2421470058756612E-2</v>
      </c>
      <c r="AK77" s="15">
        <v>4.0286742239999631</v>
      </c>
      <c r="AL77" s="15">
        <v>2.7907305612431807E-2</v>
      </c>
      <c r="AM77" s="15">
        <v>0</v>
      </c>
    </row>
    <row r="78" spans="1:39" x14ac:dyDescent="0.25">
      <c r="A78" s="13">
        <v>58064</v>
      </c>
      <c r="B78" s="13" t="s">
        <v>80</v>
      </c>
      <c r="C78" s="13" t="s">
        <v>77</v>
      </c>
      <c r="D78" s="13">
        <v>456600</v>
      </c>
      <c r="E78" s="13">
        <v>340110</v>
      </c>
      <c r="F78" s="13">
        <v>8</v>
      </c>
      <c r="G78" s="14">
        <v>0.73932600000000004</v>
      </c>
      <c r="H78" s="15">
        <v>29.10098</v>
      </c>
      <c r="I78" s="15">
        <v>44.779290000000003</v>
      </c>
      <c r="J78" s="15">
        <v>19.571370000000002</v>
      </c>
      <c r="K78" s="16">
        <v>22</v>
      </c>
      <c r="L78" s="15">
        <v>2.5517099999999999</v>
      </c>
      <c r="M78" s="15">
        <v>1.65679</v>
      </c>
      <c r="N78" s="15">
        <v>4.3225199999999999</v>
      </c>
      <c r="O78" s="15">
        <v>1.22397</v>
      </c>
      <c r="P78" s="15">
        <v>0.24916493612022</v>
      </c>
      <c r="Q78" s="15">
        <v>2.8496483151209402</v>
      </c>
      <c r="R78" s="15">
        <v>2.0433203623299603</v>
      </c>
      <c r="S78" s="15">
        <v>1.8610899999999999</v>
      </c>
      <c r="T78" s="15">
        <v>2.9197590288000002E-4</v>
      </c>
      <c r="U78" s="15">
        <v>0</v>
      </c>
      <c r="V78" s="15">
        <v>0.57718161451197003</v>
      </c>
      <c r="W78" s="15">
        <v>3.6661224305369999E-2</v>
      </c>
      <c r="X78" s="15">
        <v>2.5387122270476699</v>
      </c>
      <c r="Y78" s="15">
        <v>5.5584912510780002E-2</v>
      </c>
      <c r="Z78" s="15">
        <v>1.6059222113217899</v>
      </c>
      <c r="AA78" s="15">
        <v>0</v>
      </c>
      <c r="AB78" s="15">
        <v>1.0511132503680002E-2</v>
      </c>
      <c r="AC78" s="15">
        <v>1.3960097856449999E-2</v>
      </c>
      <c r="AD78" s="15">
        <v>7.5039084434735104</v>
      </c>
      <c r="AE78" s="15">
        <v>1.5432126525179073</v>
      </c>
      <c r="AF78" s="15">
        <v>7.1974124984045433</v>
      </c>
      <c r="AG78" s="15">
        <v>0.44817489552134049</v>
      </c>
      <c r="AH78" s="15">
        <v>3.3263440057212254E-2</v>
      </c>
      <c r="AI78" s="15">
        <v>3.9747183236228905</v>
      </c>
      <c r="AJ78" s="15">
        <v>1.9733826666603886E-2</v>
      </c>
      <c r="AK78" s="15">
        <v>2.4521145613863982</v>
      </c>
      <c r="AL78" s="15">
        <v>9.679801823106288E-3</v>
      </c>
      <c r="AM78" s="15">
        <v>0</v>
      </c>
    </row>
    <row r="79" spans="1:39" x14ac:dyDescent="0.25">
      <c r="A79" s="13">
        <v>70291</v>
      </c>
      <c r="B79" s="13" t="s">
        <v>81</v>
      </c>
      <c r="C79" s="13" t="s">
        <v>77</v>
      </c>
      <c r="D79" s="13">
        <v>457920</v>
      </c>
      <c r="E79" s="13">
        <v>338550</v>
      </c>
      <c r="F79" s="13">
        <v>8</v>
      </c>
      <c r="G79" s="14">
        <v>0.41499199999999997</v>
      </c>
      <c r="H79" s="15">
        <v>29.076440000000002</v>
      </c>
      <c r="I79" s="15">
        <v>50.627929999999999</v>
      </c>
      <c r="J79" s="15">
        <v>19.49023</v>
      </c>
      <c r="K79" s="16">
        <v>24</v>
      </c>
      <c r="L79" s="15">
        <v>2.5303599999999999</v>
      </c>
      <c r="M79" s="15">
        <v>1.64293</v>
      </c>
      <c r="N79" s="15">
        <v>4.2863499999999997</v>
      </c>
      <c r="O79" s="15">
        <v>1.1411100000000001</v>
      </c>
      <c r="P79" s="15">
        <v>6.1296691110870008E-2</v>
      </c>
      <c r="Q79" s="15">
        <v>2.5210294364295001</v>
      </c>
      <c r="R79" s="15">
        <v>1.7621658163504501</v>
      </c>
      <c r="S79" s="15">
        <v>2.7206000000000001</v>
      </c>
      <c r="T79" s="15">
        <v>1.6423644537000003E-4</v>
      </c>
      <c r="U79" s="15">
        <v>0</v>
      </c>
      <c r="V79" s="15">
        <v>1.3082345298417</v>
      </c>
      <c r="W79" s="15">
        <v>4.3559155010909997E-2</v>
      </c>
      <c r="X79" s="15">
        <v>2.6757584164619703</v>
      </c>
      <c r="Y79" s="15">
        <v>5.7975465215609999E-2</v>
      </c>
      <c r="Z79" s="15">
        <v>2.2159146179198999</v>
      </c>
      <c r="AA79" s="15">
        <v>0</v>
      </c>
      <c r="AB79" s="15">
        <v>1.036514455224E-2</v>
      </c>
      <c r="AC79" s="15">
        <v>1.0547629491540001E-2</v>
      </c>
      <c r="AD79" s="15">
        <v>6.0880807934205299</v>
      </c>
      <c r="AE79" s="15">
        <v>3.0225910524607529</v>
      </c>
      <c r="AF79" s="15">
        <v>14.097107474495861</v>
      </c>
      <c r="AG79" s="15">
        <v>0.38733416162144252</v>
      </c>
      <c r="AH79" s="15">
        <v>9.0897349220852575E-2</v>
      </c>
      <c r="AI79" s="15">
        <v>0.56195461153767867</v>
      </c>
      <c r="AJ79" s="15">
        <v>2.6935650194344078E-2</v>
      </c>
      <c r="AK79" s="15">
        <v>3.34700923332516</v>
      </c>
      <c r="AL79" s="15">
        <v>1.7660467143909318E-2</v>
      </c>
      <c r="AM79" s="15">
        <v>0</v>
      </c>
    </row>
    <row r="80" spans="1:39" x14ac:dyDescent="0.25">
      <c r="A80" s="13">
        <v>70292</v>
      </c>
      <c r="B80" s="13" t="s">
        <v>76</v>
      </c>
      <c r="C80" s="13" t="s">
        <v>77</v>
      </c>
      <c r="D80" s="13">
        <v>458100</v>
      </c>
      <c r="E80" s="13">
        <v>338590</v>
      </c>
      <c r="F80" s="13">
        <v>8</v>
      </c>
      <c r="G80" s="14">
        <v>0.33641599999999999</v>
      </c>
      <c r="H80" s="15">
        <v>27.72512</v>
      </c>
      <c r="I80" s="15">
        <v>47.582520000000002</v>
      </c>
      <c r="J80" s="15">
        <v>18.781680000000001</v>
      </c>
      <c r="K80" s="16">
        <v>23</v>
      </c>
      <c r="L80" s="15">
        <v>2.5303599999999999</v>
      </c>
      <c r="M80" s="15">
        <v>1.64293</v>
      </c>
      <c r="N80" s="15">
        <v>4.2863499999999997</v>
      </c>
      <c r="O80" s="15">
        <v>1.0204299999999999</v>
      </c>
      <c r="P80" s="15">
        <v>4.2664978808340005E-2</v>
      </c>
      <c r="Q80" s="15">
        <v>3.2756776544107202</v>
      </c>
      <c r="R80" s="15">
        <v>1.4253898608723001</v>
      </c>
      <c r="S80" s="15">
        <v>1.69476</v>
      </c>
      <c r="T80" s="15">
        <v>1.4598795144000001E-4</v>
      </c>
      <c r="U80" s="15">
        <v>0</v>
      </c>
      <c r="V80" s="15">
        <v>1.7810165105801399</v>
      </c>
      <c r="W80" s="15">
        <v>4.1387584233240002E-2</v>
      </c>
      <c r="X80" s="15">
        <v>1.7269462230655501</v>
      </c>
      <c r="Y80" s="15">
        <v>5.507395468074E-2</v>
      </c>
      <c r="Z80" s="15">
        <v>1.3680895899321002</v>
      </c>
      <c r="AA80" s="15">
        <v>0</v>
      </c>
      <c r="AB80" s="15">
        <v>9.5987078071799996E-3</v>
      </c>
      <c r="AC80" s="15">
        <v>8.5220466653099999E-3</v>
      </c>
      <c r="AD80" s="15">
        <v>6.8157577373732101</v>
      </c>
      <c r="AE80" s="15">
        <v>2.5053672403578386</v>
      </c>
      <c r="AF80" s="15">
        <v>11.684819625748608</v>
      </c>
      <c r="AG80" s="15">
        <v>0.98701879157612282</v>
      </c>
      <c r="AH80" s="15">
        <v>0.22506886659581882</v>
      </c>
      <c r="AI80" s="15">
        <v>1.1901043929394008</v>
      </c>
      <c r="AJ80" s="15">
        <v>2.5871031728270589E-2</v>
      </c>
      <c r="AK80" s="15">
        <v>3.2147203221532803</v>
      </c>
      <c r="AL80" s="15">
        <v>2.4429728900661755E-2</v>
      </c>
      <c r="AM80" s="15">
        <v>0</v>
      </c>
    </row>
    <row r="81" spans="1:39" x14ac:dyDescent="0.25">
      <c r="A81" s="13">
        <v>70293</v>
      </c>
      <c r="B81" s="13" t="s">
        <v>76</v>
      </c>
      <c r="C81" s="13" t="s">
        <v>77</v>
      </c>
      <c r="D81" s="13">
        <v>458300</v>
      </c>
      <c r="E81" s="13">
        <v>338810</v>
      </c>
      <c r="F81" s="13">
        <v>8</v>
      </c>
      <c r="G81" s="14">
        <v>0.26719999999999999</v>
      </c>
      <c r="H81" s="15">
        <v>27.72512</v>
      </c>
      <c r="I81" s="15">
        <v>44.946539999999999</v>
      </c>
      <c r="J81" s="15">
        <v>18.781680000000001</v>
      </c>
      <c r="K81" s="16">
        <v>22</v>
      </c>
      <c r="L81" s="15">
        <v>2.5303599999999999</v>
      </c>
      <c r="M81" s="15">
        <v>1.64293</v>
      </c>
      <c r="N81" s="15">
        <v>4.2863499999999997</v>
      </c>
      <c r="O81" s="15">
        <v>1.0204299999999999</v>
      </c>
      <c r="P81" s="15">
        <v>4.2664978808340005E-2</v>
      </c>
      <c r="Q81" s="15">
        <v>3.2756776544107202</v>
      </c>
      <c r="R81" s="15">
        <v>1.4253898608723001</v>
      </c>
      <c r="S81" s="15">
        <v>1.69476</v>
      </c>
      <c r="T81" s="15">
        <v>1.4598795144000001E-4</v>
      </c>
      <c r="U81" s="15">
        <v>0</v>
      </c>
      <c r="V81" s="15">
        <v>1.7810165105801399</v>
      </c>
      <c r="W81" s="15">
        <v>4.1387584233240002E-2</v>
      </c>
      <c r="X81" s="15">
        <v>1.7269462230655501</v>
      </c>
      <c r="Y81" s="15">
        <v>5.507395468074E-2</v>
      </c>
      <c r="Z81" s="15">
        <v>1.3680895899321002</v>
      </c>
      <c r="AA81" s="15">
        <v>0</v>
      </c>
      <c r="AB81" s="15">
        <v>9.5987078071799996E-3</v>
      </c>
      <c r="AC81" s="15">
        <v>8.5220466653099999E-3</v>
      </c>
      <c r="AD81" s="15">
        <v>6.8157577373732101</v>
      </c>
      <c r="AE81" s="15">
        <v>2.0475041901432234</v>
      </c>
      <c r="AF81" s="15">
        <v>9.549385319403676</v>
      </c>
      <c r="AG81" s="15">
        <v>0.96535090089905196</v>
      </c>
      <c r="AH81" s="15">
        <v>0.2124519669372944</v>
      </c>
      <c r="AI81" s="15">
        <v>0.45436617278436858</v>
      </c>
      <c r="AJ81" s="15">
        <v>3.1706436816518128E-2</v>
      </c>
      <c r="AK81" s="15">
        <v>3.9398245824788116</v>
      </c>
      <c r="AL81" s="15">
        <v>2.0830430537055539E-2</v>
      </c>
      <c r="AM81" s="15">
        <v>0</v>
      </c>
    </row>
    <row r="82" spans="1:39" x14ac:dyDescent="0.25">
      <c r="A82" s="13">
        <v>70294</v>
      </c>
      <c r="B82" s="13" t="s">
        <v>90</v>
      </c>
      <c r="C82" s="13" t="s">
        <v>77</v>
      </c>
      <c r="D82" s="13">
        <v>457400</v>
      </c>
      <c r="E82" s="13">
        <v>339390</v>
      </c>
      <c r="F82" s="13">
        <v>8</v>
      </c>
      <c r="G82" s="14">
        <v>0.32119300000000001</v>
      </c>
      <c r="H82" s="15">
        <v>44.056690000000003</v>
      </c>
      <c r="I82" s="15">
        <v>66.506309999999999</v>
      </c>
      <c r="J82" s="15">
        <v>27.183520000000001</v>
      </c>
      <c r="K82" s="16">
        <v>29</v>
      </c>
      <c r="L82" s="15">
        <v>2.5303599999999999</v>
      </c>
      <c r="M82" s="15">
        <v>1.64293</v>
      </c>
      <c r="N82" s="15">
        <v>4.2863499999999997</v>
      </c>
      <c r="O82" s="15">
        <v>1.11852</v>
      </c>
      <c r="P82" s="15">
        <v>9.6935999756160005E-2</v>
      </c>
      <c r="Q82" s="15">
        <v>8.2525711554456898</v>
      </c>
      <c r="R82" s="15">
        <v>1.51199721306408</v>
      </c>
      <c r="S82" s="15">
        <v>3.3326500000000001</v>
      </c>
      <c r="T82" s="15">
        <v>1.6423644537000003E-4</v>
      </c>
      <c r="U82" s="15">
        <v>0</v>
      </c>
      <c r="V82" s="15">
        <v>1.9656000266820899</v>
      </c>
      <c r="W82" s="15">
        <v>4.0365668573159999E-2</v>
      </c>
      <c r="X82" s="15">
        <v>4.2712972347375899</v>
      </c>
      <c r="Y82" s="15">
        <v>5.2373177579100004E-2</v>
      </c>
      <c r="Z82" s="15">
        <v>4.7309767968342902</v>
      </c>
      <c r="AA82" s="15">
        <v>0</v>
      </c>
      <c r="AB82" s="15">
        <v>9.543962325390001E-3</v>
      </c>
      <c r="AC82" s="15">
        <v>1.045638702189E-2</v>
      </c>
      <c r="AD82" s="15">
        <v>10.20359063547771</v>
      </c>
      <c r="AE82" s="15">
        <v>2.4704078367554092</v>
      </c>
      <c r="AF82" s="15">
        <v>11.521771942064603</v>
      </c>
      <c r="AG82" s="15">
        <v>0.42579878665681037</v>
      </c>
      <c r="AH82" s="15">
        <v>3.9580400832866895E-2</v>
      </c>
      <c r="AI82" s="15">
        <v>5.3804525594414079</v>
      </c>
      <c r="AJ82" s="15">
        <v>2.067426646439055E-2</v>
      </c>
      <c r="AK82" s="15">
        <v>2.568973098821643</v>
      </c>
      <c r="AL82" s="15">
        <v>2.1961108962860212E-2</v>
      </c>
      <c r="AM82" s="15">
        <v>0</v>
      </c>
    </row>
    <row r="83" spans="1:39" x14ac:dyDescent="0.25">
      <c r="A83" s="13">
        <v>70296</v>
      </c>
      <c r="B83" s="13" t="s">
        <v>90</v>
      </c>
      <c r="C83" s="13" t="s">
        <v>77</v>
      </c>
      <c r="D83" s="13">
        <v>457840</v>
      </c>
      <c r="E83" s="13">
        <v>339720</v>
      </c>
      <c r="F83" s="13">
        <v>8</v>
      </c>
      <c r="G83" s="14">
        <v>0.188168</v>
      </c>
      <c r="H83" s="15">
        <v>44.056690000000003</v>
      </c>
      <c r="I83" s="15">
        <v>55.542589999999997</v>
      </c>
      <c r="J83" s="15">
        <v>27.183520000000001</v>
      </c>
      <c r="K83" s="16">
        <v>27</v>
      </c>
      <c r="L83" s="15">
        <v>2.5303599999999999</v>
      </c>
      <c r="M83" s="15">
        <v>1.64293</v>
      </c>
      <c r="N83" s="15">
        <v>4.2863499999999997</v>
      </c>
      <c r="O83" s="15">
        <v>1.11852</v>
      </c>
      <c r="P83" s="15">
        <v>9.6935999756160005E-2</v>
      </c>
      <c r="Q83" s="15">
        <v>8.2525711554456898</v>
      </c>
      <c r="R83" s="15">
        <v>1.51199721306408</v>
      </c>
      <c r="S83" s="15">
        <v>3.3326500000000001</v>
      </c>
      <c r="T83" s="15">
        <v>1.6423644537000003E-4</v>
      </c>
      <c r="U83" s="15">
        <v>0</v>
      </c>
      <c r="V83" s="15">
        <v>1.9656000266820899</v>
      </c>
      <c r="W83" s="15">
        <v>4.0365668573159999E-2</v>
      </c>
      <c r="X83" s="15">
        <v>4.2712972347375899</v>
      </c>
      <c r="Y83" s="15">
        <v>5.2373177579100004E-2</v>
      </c>
      <c r="Z83" s="15">
        <v>4.7309767968342902</v>
      </c>
      <c r="AA83" s="15">
        <v>0</v>
      </c>
      <c r="AB83" s="15">
        <v>9.543962325390001E-3</v>
      </c>
      <c r="AC83" s="15">
        <v>1.045638702189E-2</v>
      </c>
      <c r="AD83" s="15">
        <v>10.20359063547771</v>
      </c>
      <c r="AE83" s="15">
        <v>1.4509070363015568</v>
      </c>
      <c r="AF83" s="15">
        <v>6.7669069587146522</v>
      </c>
      <c r="AG83" s="15">
        <v>0.31651186854638674</v>
      </c>
      <c r="AH83" s="15">
        <v>3.7708684766970257E-2</v>
      </c>
      <c r="AI83" s="15">
        <v>0.37540564533891485</v>
      </c>
      <c r="AJ83" s="15">
        <v>2.0181835389420404E-2</v>
      </c>
      <c r="AK83" s="15">
        <v>2.5077838814532276</v>
      </c>
      <c r="AL83" s="15">
        <v>1.0494089488867974E-2</v>
      </c>
      <c r="AM83" s="15">
        <v>0</v>
      </c>
    </row>
    <row r="84" spans="1:39" x14ac:dyDescent="0.25">
      <c r="A84" s="13">
        <v>73367</v>
      </c>
      <c r="B84" s="13" t="s">
        <v>78</v>
      </c>
      <c r="C84" s="13" t="s">
        <v>77</v>
      </c>
      <c r="D84" s="13">
        <v>450800</v>
      </c>
      <c r="E84" s="13">
        <v>334310</v>
      </c>
      <c r="F84" s="13">
        <v>8</v>
      </c>
      <c r="G84" s="14">
        <v>0.99844200000000005</v>
      </c>
      <c r="H84" s="15">
        <v>21.046320000000001</v>
      </c>
      <c r="I84" s="15">
        <v>41.170059999999999</v>
      </c>
      <c r="J84" s="15">
        <v>14.7926</v>
      </c>
      <c r="K84" s="16">
        <v>21</v>
      </c>
      <c r="L84" s="15">
        <v>2.2779099999999999</v>
      </c>
      <c r="M84" s="15">
        <v>1.4804600000000001</v>
      </c>
      <c r="N84" s="15">
        <v>4.4898100000000003</v>
      </c>
      <c r="O84" s="15">
        <v>0.71860000000000002</v>
      </c>
      <c r="P84" s="15">
        <v>9.01475600142E-3</v>
      </c>
      <c r="Q84" s="15">
        <v>0.61251069876045006</v>
      </c>
      <c r="R84" s="15">
        <v>1.2299484908820002</v>
      </c>
      <c r="S84" s="15">
        <v>1.56826</v>
      </c>
      <c r="T84" s="15">
        <v>0</v>
      </c>
      <c r="U84" s="15">
        <v>0</v>
      </c>
      <c r="V84" s="15">
        <v>0.59853235241006997</v>
      </c>
      <c r="W84" s="15">
        <v>7.4745831137280005E-2</v>
      </c>
      <c r="X84" s="15">
        <v>1.4985298245437402</v>
      </c>
      <c r="Y84" s="15">
        <v>6.0384266414370003E-2</v>
      </c>
      <c r="Z84" s="15">
        <v>2.5848261712087801</v>
      </c>
      <c r="AA84" s="15">
        <v>0</v>
      </c>
      <c r="AB84" s="15">
        <v>9.5804593132500001E-3</v>
      </c>
      <c r="AC84" s="15">
        <v>7.4818825113000011E-3</v>
      </c>
      <c r="AD84" s="15">
        <v>3.82570550995485</v>
      </c>
      <c r="AE84" s="15">
        <v>2.7368803808131292</v>
      </c>
      <c r="AF84" s="15">
        <v>12.764577213232787</v>
      </c>
      <c r="AG84" s="15">
        <v>0.36371670531580552</v>
      </c>
      <c r="AH84" s="15">
        <v>5.7893832590448217E-2</v>
      </c>
      <c r="AI84" s="15">
        <v>1.1833174163036049</v>
      </c>
      <c r="AJ84" s="15">
        <v>2.378064567573375E-2</v>
      </c>
      <c r="AK84" s="15">
        <v>2.9549700889651445</v>
      </c>
      <c r="AL84" s="15">
        <v>3.860371710334632E-2</v>
      </c>
      <c r="AM84" s="15">
        <v>0</v>
      </c>
    </row>
    <row r="85" spans="1:39" x14ac:dyDescent="0.25">
      <c r="A85" s="13">
        <v>73368</v>
      </c>
      <c r="B85" s="13" t="s">
        <v>83</v>
      </c>
      <c r="C85" s="13" t="s">
        <v>84</v>
      </c>
      <c r="D85" s="13">
        <v>447750</v>
      </c>
      <c r="E85" s="13">
        <v>335880</v>
      </c>
      <c r="F85" s="13">
        <v>8</v>
      </c>
      <c r="G85" s="14">
        <v>0.66971700000000001</v>
      </c>
      <c r="H85" s="15">
        <v>23.351050000000001</v>
      </c>
      <c r="I85" s="15">
        <v>46.750030000000002</v>
      </c>
      <c r="J85" s="15">
        <v>16.366199999999999</v>
      </c>
      <c r="K85" s="16">
        <v>23</v>
      </c>
      <c r="L85" s="15">
        <v>2.28992</v>
      </c>
      <c r="M85" s="15">
        <v>1.48827</v>
      </c>
      <c r="N85" s="15">
        <v>4.5134800000000004</v>
      </c>
      <c r="O85" s="15">
        <v>0.69750000000000001</v>
      </c>
      <c r="P85" s="15">
        <v>7.2081551023500008E-3</v>
      </c>
      <c r="Q85" s="15">
        <v>0.26728569059271001</v>
      </c>
      <c r="R85" s="15">
        <v>1.23224780111718</v>
      </c>
      <c r="S85" s="15">
        <v>1.13957</v>
      </c>
      <c r="T85" s="15">
        <v>0</v>
      </c>
      <c r="U85" s="15">
        <v>0</v>
      </c>
      <c r="V85" s="15">
        <v>0.38559067674089997</v>
      </c>
      <c r="W85" s="15">
        <v>4.4471579707410003E-2</v>
      </c>
      <c r="X85" s="15">
        <v>0.90820929440217002</v>
      </c>
      <c r="Y85" s="15">
        <v>5.7719986300589998E-2</v>
      </c>
      <c r="Z85" s="15">
        <v>1.37807151611181</v>
      </c>
      <c r="AA85" s="15">
        <v>0</v>
      </c>
      <c r="AB85" s="15">
        <v>9.72644726469E-3</v>
      </c>
      <c r="AC85" s="15">
        <v>7.0256701630500001E-3</v>
      </c>
      <c r="AD85" s="15">
        <v>8.9247179323693793</v>
      </c>
      <c r="AE85" s="15">
        <v>3.4187225046750807</v>
      </c>
      <c r="AF85" s="15">
        <v>14.425785817193146</v>
      </c>
      <c r="AG85" s="15">
        <v>0.68370443182623608</v>
      </c>
      <c r="AH85" s="15">
        <v>0.34082123545685916</v>
      </c>
      <c r="AI85" s="15">
        <v>0.66146322445722372</v>
      </c>
      <c r="AJ85" s="15">
        <v>3.7969855527266234E-2</v>
      </c>
      <c r="AK85" s="15">
        <v>3.7915393336524197</v>
      </c>
      <c r="AL85" s="15">
        <v>3.8973597211773112E-2</v>
      </c>
      <c r="AM85" s="15">
        <v>0</v>
      </c>
    </row>
    <row r="86" spans="1:39" x14ac:dyDescent="0.25">
      <c r="A86" s="13">
        <v>73370</v>
      </c>
      <c r="B86" s="13" t="s">
        <v>89</v>
      </c>
      <c r="C86" s="13" t="s">
        <v>77</v>
      </c>
      <c r="D86" s="13">
        <v>447314</v>
      </c>
      <c r="E86" s="13">
        <v>340723</v>
      </c>
      <c r="F86" s="13">
        <v>8</v>
      </c>
      <c r="G86" s="14">
        <v>1.0139719999999999</v>
      </c>
      <c r="H86" s="15">
        <v>20.417850000000001</v>
      </c>
      <c r="I86" s="15">
        <v>37.404589999999999</v>
      </c>
      <c r="J86" s="15">
        <v>14.41287</v>
      </c>
      <c r="K86" s="16">
        <v>19</v>
      </c>
      <c r="L86" s="15">
        <v>2.53647</v>
      </c>
      <c r="M86" s="15">
        <v>1.64689</v>
      </c>
      <c r="N86" s="15">
        <v>4.2966899999999999</v>
      </c>
      <c r="O86" s="15">
        <v>0.75468000000000002</v>
      </c>
      <c r="P86" s="15">
        <v>6.0220029969000003E-3</v>
      </c>
      <c r="Q86" s="15">
        <v>0.22115349793767003</v>
      </c>
      <c r="R86" s="15">
        <v>1.3345488580887599</v>
      </c>
      <c r="S86" s="15">
        <v>1.91943</v>
      </c>
      <c r="T86" s="15">
        <v>2.9197590288000002E-4</v>
      </c>
      <c r="U86" s="15">
        <v>0</v>
      </c>
      <c r="V86" s="15">
        <v>0.40716039656616004</v>
      </c>
      <c r="W86" s="15">
        <v>2.2025932173510003E-2</v>
      </c>
      <c r="X86" s="15">
        <v>1.9149239590384801</v>
      </c>
      <c r="Y86" s="15">
        <v>5.1770977279409998E-2</v>
      </c>
      <c r="Z86" s="15">
        <v>1.5042781001316901</v>
      </c>
      <c r="AA86" s="15">
        <v>0</v>
      </c>
      <c r="AB86" s="15">
        <v>9.08774997714E-3</v>
      </c>
      <c r="AC86" s="15">
        <v>7.4818825113000011E-3</v>
      </c>
      <c r="AD86" s="15">
        <v>3.7849566230091605</v>
      </c>
      <c r="AE86" s="15">
        <v>1.8270254532075256</v>
      </c>
      <c r="AF86" s="15">
        <v>8.5210912510105175</v>
      </c>
      <c r="AG86" s="15">
        <v>0.82189239584642049</v>
      </c>
      <c r="AH86" s="15">
        <v>0.12512957737598079</v>
      </c>
      <c r="AI86" s="15">
        <v>1.264580366862025</v>
      </c>
      <c r="AJ86" s="15">
        <v>3.5134536298622919E-2</v>
      </c>
      <c r="AK86" s="15">
        <v>4.36579835836974</v>
      </c>
      <c r="AL86" s="15">
        <v>2.6088061029164767E-2</v>
      </c>
      <c r="AM86" s="15">
        <v>0</v>
      </c>
    </row>
    <row r="87" spans="1:39" x14ac:dyDescent="0.25">
      <c r="A87" s="13">
        <v>73371</v>
      </c>
      <c r="B87" s="13" t="s">
        <v>94</v>
      </c>
      <c r="C87" s="13" t="s">
        <v>77</v>
      </c>
      <c r="D87" s="13">
        <v>447000</v>
      </c>
      <c r="E87" s="13">
        <v>342300</v>
      </c>
      <c r="F87" s="13">
        <v>8</v>
      </c>
      <c r="G87" s="14">
        <v>0.59821000000000002</v>
      </c>
      <c r="H87" s="15">
        <v>22.090579999999999</v>
      </c>
      <c r="I87" s="15">
        <v>43.531370000000003</v>
      </c>
      <c r="J87" s="15">
        <v>15.440300000000001</v>
      </c>
      <c r="K87" s="16">
        <v>22</v>
      </c>
      <c r="L87" s="15">
        <v>2.53647</v>
      </c>
      <c r="M87" s="15">
        <v>1.64689</v>
      </c>
      <c r="N87" s="15">
        <v>4.2966899999999999</v>
      </c>
      <c r="O87" s="15">
        <v>0.69552999999999998</v>
      </c>
      <c r="P87" s="15">
        <v>9.6899502768299992E-3</v>
      </c>
      <c r="Q87" s="15">
        <v>0.35387479429056001</v>
      </c>
      <c r="R87" s="15">
        <v>1.22639003456565</v>
      </c>
      <c r="S87" s="15">
        <v>2.3477600000000001</v>
      </c>
      <c r="T87" s="15">
        <v>5.4745481789999996E-4</v>
      </c>
      <c r="U87" s="15">
        <v>0</v>
      </c>
      <c r="V87" s="15">
        <v>0.40747062096296999</v>
      </c>
      <c r="W87" s="15">
        <v>1.3777612917150002E-2</v>
      </c>
      <c r="X87" s="15">
        <v>2.2418274793005</v>
      </c>
      <c r="Y87" s="15">
        <v>5.5493670041129997E-2</v>
      </c>
      <c r="Z87" s="15">
        <v>1.9534647782186403</v>
      </c>
      <c r="AA87" s="15">
        <v>0</v>
      </c>
      <c r="AB87" s="15">
        <v>9.4892168436000006E-3</v>
      </c>
      <c r="AC87" s="15">
        <v>8.0475858231299994E-3</v>
      </c>
      <c r="AD87" s="15">
        <v>4.2871916729506205</v>
      </c>
      <c r="AE87" s="15">
        <v>2.6099321812377618</v>
      </c>
      <c r="AF87" s="15">
        <v>12.172501612515726</v>
      </c>
      <c r="AG87" s="15">
        <v>1.0964474035643303</v>
      </c>
      <c r="AH87" s="15">
        <v>0.4011255605337351</v>
      </c>
      <c r="AI87" s="15">
        <v>0.15766886779099865</v>
      </c>
      <c r="AJ87" s="15">
        <v>3.9747722578593603E-2</v>
      </c>
      <c r="AK87" s="15">
        <v>4.9390303747757507</v>
      </c>
      <c r="AL87" s="15">
        <v>2.4336277003109207E-2</v>
      </c>
      <c r="AM87" s="15">
        <v>0</v>
      </c>
    </row>
    <row r="88" spans="1:39" x14ac:dyDescent="0.25">
      <c r="A88" s="13">
        <v>73856</v>
      </c>
      <c r="B88" s="13" t="s">
        <v>83</v>
      </c>
      <c r="C88" s="13" t="s">
        <v>84</v>
      </c>
      <c r="D88" s="13">
        <v>456459</v>
      </c>
      <c r="E88" s="13">
        <v>335966</v>
      </c>
      <c r="F88" s="13">
        <v>8</v>
      </c>
      <c r="G88" s="14">
        <v>0.6319260000000001</v>
      </c>
      <c r="H88" s="15">
        <v>20.71509</v>
      </c>
      <c r="I88" s="15">
        <v>47.308869999999999</v>
      </c>
      <c r="J88" s="15">
        <v>14.62884</v>
      </c>
      <c r="K88" s="16">
        <v>23</v>
      </c>
      <c r="L88" s="15">
        <v>2.5303599999999999</v>
      </c>
      <c r="M88" s="15">
        <v>1.64293</v>
      </c>
      <c r="N88" s="15">
        <v>4.2863499999999997</v>
      </c>
      <c r="O88" s="15">
        <v>0.86477999999999999</v>
      </c>
      <c r="P88" s="15">
        <v>1.4361564722910001E-2</v>
      </c>
      <c r="Q88" s="15">
        <v>1.0223536239343201</v>
      </c>
      <c r="R88" s="15">
        <v>1.2460071655403999</v>
      </c>
      <c r="S88" s="15">
        <v>1.50915</v>
      </c>
      <c r="T88" s="15">
        <v>0</v>
      </c>
      <c r="U88" s="15">
        <v>0</v>
      </c>
      <c r="V88" s="15">
        <v>0.48075657258585003</v>
      </c>
      <c r="W88" s="15">
        <v>5.4672487814280003E-2</v>
      </c>
      <c r="X88" s="15">
        <v>1.1156399249044802</v>
      </c>
      <c r="Y88" s="15">
        <v>5.9161617321059998E-2</v>
      </c>
      <c r="Z88" s="15">
        <v>1.0438321012899301</v>
      </c>
      <c r="AA88" s="15">
        <v>0</v>
      </c>
      <c r="AB88" s="15">
        <v>1.0036671661499999E-2</v>
      </c>
      <c r="AC88" s="15">
        <v>7.77385841418E-3</v>
      </c>
      <c r="AD88" s="15">
        <v>4.8269091294242994</v>
      </c>
      <c r="AE88" s="15">
        <v>3.8204762437025712</v>
      </c>
      <c r="AF88" s="15">
        <v>16.121042856201615</v>
      </c>
      <c r="AG88" s="15">
        <v>1.059284649362366</v>
      </c>
      <c r="AH88" s="15">
        <v>0.79166375687472779</v>
      </c>
      <c r="AI88" s="15">
        <v>0.15921461976960258</v>
      </c>
      <c r="AJ88" s="15">
        <v>4.5712124258176834E-2</v>
      </c>
      <c r="AK88" s="15">
        <v>4.5646556918085572</v>
      </c>
      <c r="AL88" s="15">
        <v>3.1730058022385453E-2</v>
      </c>
      <c r="AM88" s="15">
        <v>0</v>
      </c>
    </row>
    <row r="89" spans="1:39" x14ac:dyDescent="0.25">
      <c r="A89" s="13">
        <v>73858</v>
      </c>
      <c r="B89" s="13" t="s">
        <v>81</v>
      </c>
      <c r="C89" s="13" t="s">
        <v>77</v>
      </c>
      <c r="D89" s="13">
        <v>458200</v>
      </c>
      <c r="E89" s="13">
        <v>338210</v>
      </c>
      <c r="F89" s="13">
        <v>8</v>
      </c>
      <c r="G89" s="14">
        <v>0.28558100000000003</v>
      </c>
      <c r="H89" s="15">
        <v>27.72512</v>
      </c>
      <c r="I89" s="15">
        <v>55.654119999999999</v>
      </c>
      <c r="J89" s="15">
        <v>18.781680000000001</v>
      </c>
      <c r="K89" s="16">
        <v>26</v>
      </c>
      <c r="L89" s="15">
        <v>2.5303599999999999</v>
      </c>
      <c r="M89" s="15">
        <v>1.64293</v>
      </c>
      <c r="N89" s="15">
        <v>4.2863499999999997</v>
      </c>
      <c r="O89" s="15">
        <v>1.0204299999999999</v>
      </c>
      <c r="P89" s="15">
        <v>4.2664978808340005E-2</v>
      </c>
      <c r="Q89" s="15">
        <v>3.2756776544107202</v>
      </c>
      <c r="R89" s="15">
        <v>1.4253898608723001</v>
      </c>
      <c r="S89" s="15">
        <v>1.69476</v>
      </c>
      <c r="T89" s="15">
        <v>1.4598795144000001E-4</v>
      </c>
      <c r="U89" s="15">
        <v>0</v>
      </c>
      <c r="V89" s="15">
        <v>1.7810165105801399</v>
      </c>
      <c r="W89" s="15">
        <v>4.1387584233240002E-2</v>
      </c>
      <c r="X89" s="15">
        <v>1.7269462230655501</v>
      </c>
      <c r="Y89" s="15">
        <v>5.507395468074E-2</v>
      </c>
      <c r="Z89" s="15">
        <v>1.3680895899321002</v>
      </c>
      <c r="AA89" s="15">
        <v>0</v>
      </c>
      <c r="AB89" s="15">
        <v>9.5987078071799996E-3</v>
      </c>
      <c r="AC89" s="15">
        <v>8.5220466653099999E-3</v>
      </c>
      <c r="AD89" s="15">
        <v>6.8157577373732101</v>
      </c>
      <c r="AE89" s="15">
        <v>3.4213660552326037</v>
      </c>
      <c r="AF89" s="15">
        <v>15.956960155407</v>
      </c>
      <c r="AG89" s="15">
        <v>0.42529370459895233</v>
      </c>
      <c r="AH89" s="15">
        <v>0.14697679323658311</v>
      </c>
      <c r="AI89" s="15">
        <v>4.1501765409633657</v>
      </c>
      <c r="AJ89" s="15">
        <v>3.0385587713433082E-2</v>
      </c>
      <c r="AK89" s="15">
        <v>3.7756965918063168</v>
      </c>
      <c r="AL89" s="15">
        <v>2.2144571041752752E-2</v>
      </c>
      <c r="AM89" s="15">
        <v>0</v>
      </c>
    </row>
    <row r="90" spans="1:39" x14ac:dyDescent="0.25">
      <c r="A90" s="13">
        <v>73859</v>
      </c>
      <c r="B90" s="13" t="s">
        <v>76</v>
      </c>
      <c r="C90" s="13" t="s">
        <v>77</v>
      </c>
      <c r="D90" s="13">
        <v>458410</v>
      </c>
      <c r="E90" s="13">
        <v>338820</v>
      </c>
      <c r="F90" s="13">
        <v>8</v>
      </c>
      <c r="G90" s="14">
        <v>0.207478</v>
      </c>
      <c r="H90" s="15">
        <v>27.72512</v>
      </c>
      <c r="I90" s="15">
        <v>49.673259999999999</v>
      </c>
      <c r="J90" s="15">
        <v>18.781680000000001</v>
      </c>
      <c r="K90" s="16">
        <v>24</v>
      </c>
      <c r="L90" s="15">
        <v>2.5303599999999999</v>
      </c>
      <c r="M90" s="15">
        <v>1.64293</v>
      </c>
      <c r="N90" s="15">
        <v>4.2863499999999997</v>
      </c>
      <c r="O90" s="15">
        <v>1.0204299999999999</v>
      </c>
      <c r="P90" s="15">
        <v>4.2664978808340005E-2</v>
      </c>
      <c r="Q90" s="15">
        <v>3.2756776544107202</v>
      </c>
      <c r="R90" s="15">
        <v>1.4253898608723001</v>
      </c>
      <c r="S90" s="15">
        <v>1.69476</v>
      </c>
      <c r="T90" s="15">
        <v>1.4598795144000001E-4</v>
      </c>
      <c r="U90" s="15">
        <v>0</v>
      </c>
      <c r="V90" s="15">
        <v>1.7810165105801399</v>
      </c>
      <c r="W90" s="15">
        <v>4.1387584233240002E-2</v>
      </c>
      <c r="X90" s="15">
        <v>1.7269462230655501</v>
      </c>
      <c r="Y90" s="15">
        <v>5.507395468074E-2</v>
      </c>
      <c r="Z90" s="15">
        <v>1.3680895899321002</v>
      </c>
      <c r="AA90" s="15">
        <v>0</v>
      </c>
      <c r="AB90" s="15">
        <v>9.5987078071799996E-3</v>
      </c>
      <c r="AC90" s="15">
        <v>8.5220466653099999E-3</v>
      </c>
      <c r="AD90" s="15">
        <v>6.8157577373732101</v>
      </c>
      <c r="AE90" s="15">
        <v>2.9956022013613417</v>
      </c>
      <c r="AF90" s="15">
        <v>13.971233769466584</v>
      </c>
      <c r="AG90" s="15">
        <v>0.64332553247885416</v>
      </c>
      <c r="AH90" s="15">
        <v>0.13088818729863544</v>
      </c>
      <c r="AI90" s="15">
        <v>0.2491014216894164</v>
      </c>
      <c r="AJ90" s="15">
        <v>3.1427294137886565E-2</v>
      </c>
      <c r="AK90" s="15">
        <v>3.9051384651564556</v>
      </c>
      <c r="AL90" s="15">
        <v>2.1423128410826806E-2</v>
      </c>
      <c r="AM90" s="15">
        <v>0</v>
      </c>
    </row>
    <row r="91" spans="1:39" x14ac:dyDescent="0.25">
      <c r="A91" s="13">
        <v>73860</v>
      </c>
      <c r="B91" s="13" t="s">
        <v>81</v>
      </c>
      <c r="C91" s="13" t="s">
        <v>77</v>
      </c>
      <c r="D91" s="13">
        <v>457111</v>
      </c>
      <c r="E91" s="13">
        <v>342229</v>
      </c>
      <c r="F91" s="13">
        <v>8</v>
      </c>
      <c r="G91" s="14">
        <v>1.19154</v>
      </c>
      <c r="H91" s="15">
        <v>22.980419999999999</v>
      </c>
      <c r="I91" s="15">
        <v>39.872869999999999</v>
      </c>
      <c r="J91" s="15">
        <v>16.019079999999999</v>
      </c>
      <c r="K91" s="16">
        <v>20</v>
      </c>
      <c r="L91" s="15">
        <v>2.5517099999999999</v>
      </c>
      <c r="M91" s="15">
        <v>1.65679</v>
      </c>
      <c r="N91" s="15">
        <v>4.3225199999999999</v>
      </c>
      <c r="O91" s="15">
        <v>1.12602</v>
      </c>
      <c r="P91" s="15">
        <v>4.5292761934259997E-2</v>
      </c>
      <c r="Q91" s="15">
        <v>1.02213464200716</v>
      </c>
      <c r="R91" s="15">
        <v>2.2849121734692304</v>
      </c>
      <c r="S91" s="15">
        <v>1.74824</v>
      </c>
      <c r="T91" s="15">
        <v>3.1022439681000001E-4</v>
      </c>
      <c r="U91" s="15">
        <v>0</v>
      </c>
      <c r="V91" s="15">
        <v>0.25825268609736002</v>
      </c>
      <c r="W91" s="15">
        <v>1.7865275557470001E-2</v>
      </c>
      <c r="X91" s="15">
        <v>1.2809712799102801</v>
      </c>
      <c r="Y91" s="15">
        <v>6.1497424544100003E-2</v>
      </c>
      <c r="Z91" s="15">
        <v>0.86123767102634996</v>
      </c>
      <c r="AA91" s="15">
        <v>0</v>
      </c>
      <c r="AB91" s="15">
        <v>1.2609709305630001E-2</v>
      </c>
      <c r="AC91" s="15">
        <v>1.184327256057E-2</v>
      </c>
      <c r="AD91" s="15">
        <v>5.7182203184472904</v>
      </c>
      <c r="AE91" s="15">
        <v>2.0293918619726807</v>
      </c>
      <c r="AF91" s="15">
        <v>9.464910962005705</v>
      </c>
      <c r="AG91" s="15">
        <v>0.1776202816797669</v>
      </c>
      <c r="AH91" s="15">
        <v>2.3200453457205433E-2</v>
      </c>
      <c r="AI91" s="15">
        <v>3.1383099773145644</v>
      </c>
      <c r="AJ91" s="15">
        <v>1.6319672726046001E-2</v>
      </c>
      <c r="AK91" s="15">
        <v>2.0278736508981785</v>
      </c>
      <c r="AL91" s="15">
        <v>1.4823139945855601E-2</v>
      </c>
      <c r="AM91" s="15">
        <v>0</v>
      </c>
    </row>
    <row r="92" spans="1:39" x14ac:dyDescent="0.25">
      <c r="A92" s="13">
        <v>73863</v>
      </c>
      <c r="B92" s="13" t="s">
        <v>88</v>
      </c>
      <c r="C92" s="13" t="s">
        <v>77</v>
      </c>
      <c r="D92" s="13">
        <v>452600</v>
      </c>
      <c r="E92" s="13">
        <v>344500</v>
      </c>
      <c r="F92" s="13">
        <v>8</v>
      </c>
      <c r="G92" s="14">
        <v>0.31292599999999998</v>
      </c>
      <c r="H92" s="15">
        <v>19.485620000000001</v>
      </c>
      <c r="I92" s="15">
        <v>37.354750000000003</v>
      </c>
      <c r="J92" s="15">
        <v>13.88691</v>
      </c>
      <c r="K92" s="16">
        <v>19</v>
      </c>
      <c r="L92" s="15">
        <v>2.5453299999999999</v>
      </c>
      <c r="M92" s="15">
        <v>1.65265</v>
      </c>
      <c r="N92" s="15">
        <v>4.3117000000000001</v>
      </c>
      <c r="O92" s="15">
        <v>0.65317999999999998</v>
      </c>
      <c r="P92" s="15">
        <v>1.483602556509E-2</v>
      </c>
      <c r="Q92" s="15">
        <v>0.31544346607398005</v>
      </c>
      <c r="R92" s="15">
        <v>1.3025592482294701</v>
      </c>
      <c r="S92" s="15">
        <v>1.56229</v>
      </c>
      <c r="T92" s="15">
        <v>4.7446084217999995E-4</v>
      </c>
      <c r="U92" s="15">
        <v>0</v>
      </c>
      <c r="V92" s="15">
        <v>0.13332349665258</v>
      </c>
      <c r="W92" s="15">
        <v>0</v>
      </c>
      <c r="X92" s="15">
        <v>1.10007395958219</v>
      </c>
      <c r="Y92" s="15">
        <v>4.6624901991149999E-2</v>
      </c>
      <c r="Z92" s="15">
        <v>0.67698262781513996</v>
      </c>
      <c r="AA92" s="15">
        <v>0</v>
      </c>
      <c r="AB92" s="15">
        <v>9.3979743739500011E-3</v>
      </c>
      <c r="AC92" s="15">
        <v>8.1023313049200015E-3</v>
      </c>
      <c r="AD92" s="15">
        <v>5.1526629945687299</v>
      </c>
      <c r="AE92" s="15">
        <v>1.8988121499934612</v>
      </c>
      <c r="AF92" s="15">
        <v>8.8558982964447654</v>
      </c>
      <c r="AG92" s="15">
        <v>1.0505952348348662</v>
      </c>
      <c r="AH92" s="15">
        <v>0.38105401666681926</v>
      </c>
      <c r="AI92" s="15">
        <v>0.7283717911216111</v>
      </c>
      <c r="AJ92" s="15">
        <v>3.9391686730809124E-2</v>
      </c>
      <c r="AK92" s="15">
        <v>4.8947895541038351</v>
      </c>
      <c r="AL92" s="15">
        <v>2.0217270103834048E-2</v>
      </c>
      <c r="AM92" s="15">
        <v>0</v>
      </c>
    </row>
    <row r="93" spans="1:39" x14ac:dyDescent="0.25">
      <c r="A93" s="13">
        <v>73864</v>
      </c>
      <c r="B93" s="13" t="s">
        <v>80</v>
      </c>
      <c r="C93" s="13" t="s">
        <v>77</v>
      </c>
      <c r="D93" s="13">
        <v>453480</v>
      </c>
      <c r="E93" s="13">
        <v>343580</v>
      </c>
      <c r="F93" s="13">
        <v>8</v>
      </c>
      <c r="G93" s="14">
        <v>0.37952900000000001</v>
      </c>
      <c r="H93" s="15">
        <v>24.185099999999998</v>
      </c>
      <c r="I93" s="15">
        <v>53.327829999999999</v>
      </c>
      <c r="J93" s="15">
        <v>16.73601</v>
      </c>
      <c r="K93" s="16">
        <v>26</v>
      </c>
      <c r="L93" s="15">
        <v>2.5453299999999999</v>
      </c>
      <c r="M93" s="15">
        <v>1.65265</v>
      </c>
      <c r="N93" s="15">
        <v>4.3117000000000001</v>
      </c>
      <c r="O93" s="15">
        <v>0.72553000000000001</v>
      </c>
      <c r="P93" s="15">
        <v>2.0566052659110001E-2</v>
      </c>
      <c r="Q93" s="15">
        <v>0.49468017345443999</v>
      </c>
      <c r="R93" s="15">
        <v>1.7497568404780499</v>
      </c>
      <c r="S93" s="15">
        <v>1.8662000000000001</v>
      </c>
      <c r="T93" s="15">
        <v>4.1971536039000004E-4</v>
      </c>
      <c r="U93" s="15">
        <v>0</v>
      </c>
      <c r="V93" s="15">
        <v>0.16385322699746999</v>
      </c>
      <c r="W93" s="15">
        <v>0</v>
      </c>
      <c r="X93" s="15">
        <v>3.7517626125504902</v>
      </c>
      <c r="Y93" s="15">
        <v>5.6625076664789997E-2</v>
      </c>
      <c r="Z93" s="15">
        <v>0.81992308076883003</v>
      </c>
      <c r="AA93" s="15">
        <v>0</v>
      </c>
      <c r="AB93" s="15">
        <v>1.178852707878E-2</v>
      </c>
      <c r="AC93" s="15">
        <v>1.0164411119010001E-2</v>
      </c>
      <c r="AD93" s="15">
        <v>6.0041742183303901</v>
      </c>
      <c r="AE93" s="15">
        <v>3.5283654204119097</v>
      </c>
      <c r="AF93" s="15">
        <v>16.455996089959736</v>
      </c>
      <c r="AG93" s="15">
        <v>1.4053044787686009</v>
      </c>
      <c r="AH93" s="15">
        <v>0.65824383062150971</v>
      </c>
      <c r="AI93" s="15">
        <v>0.30061935449793686</v>
      </c>
      <c r="AJ93" s="15">
        <v>5.4044343506968066E-2</v>
      </c>
      <c r="AK93" s="15">
        <v>6.7155207103484456</v>
      </c>
      <c r="AL93" s="15">
        <v>2.4635771884889354E-2</v>
      </c>
      <c r="AM93" s="15">
        <v>0</v>
      </c>
    </row>
    <row r="94" spans="1:39" x14ac:dyDescent="0.25">
      <c r="A94" s="13">
        <v>73865</v>
      </c>
      <c r="B94" s="13" t="s">
        <v>88</v>
      </c>
      <c r="C94" s="13" t="s">
        <v>77</v>
      </c>
      <c r="D94" s="13">
        <v>451700</v>
      </c>
      <c r="E94" s="13">
        <v>343490</v>
      </c>
      <c r="F94" s="13">
        <v>8</v>
      </c>
      <c r="G94" s="14">
        <v>0.28166999999999998</v>
      </c>
      <c r="H94" s="15">
        <v>23.03021</v>
      </c>
      <c r="I94" s="15">
        <v>44.103439999999999</v>
      </c>
      <c r="J94" s="15">
        <v>16.179559999999999</v>
      </c>
      <c r="K94" s="16">
        <v>22</v>
      </c>
      <c r="L94" s="15">
        <v>2.5453299999999999</v>
      </c>
      <c r="M94" s="15">
        <v>1.65265</v>
      </c>
      <c r="N94" s="15">
        <v>4.3117000000000001</v>
      </c>
      <c r="O94" s="15">
        <v>0.64688000000000001</v>
      </c>
      <c r="P94" s="15">
        <v>1.3522134002130001E-2</v>
      </c>
      <c r="Q94" s="15">
        <v>0.31485951426822001</v>
      </c>
      <c r="R94" s="15">
        <v>1.14885218385708</v>
      </c>
      <c r="S94" s="15">
        <v>1.49051</v>
      </c>
      <c r="T94" s="15">
        <v>4.3796385432000003E-4</v>
      </c>
      <c r="U94" s="15">
        <v>0</v>
      </c>
      <c r="V94" s="15">
        <v>0.1521924393762</v>
      </c>
      <c r="W94" s="15">
        <v>0</v>
      </c>
      <c r="X94" s="15">
        <v>0.94901292682964999</v>
      </c>
      <c r="Y94" s="15">
        <v>4.4106609828810005E-2</v>
      </c>
      <c r="Z94" s="15">
        <v>0.7296295328031901</v>
      </c>
      <c r="AA94" s="15">
        <v>0</v>
      </c>
      <c r="AB94" s="15">
        <v>8.5220466653099999E-3</v>
      </c>
      <c r="AC94" s="15">
        <v>7.0804156448400005E-3</v>
      </c>
      <c r="AD94" s="15">
        <v>9.0149384863593003</v>
      </c>
      <c r="AE94" s="15">
        <v>2.6992782510395044</v>
      </c>
      <c r="AF94" s="15">
        <v>12.589204079557565</v>
      </c>
      <c r="AG94" s="15">
        <v>0.64524029012843065</v>
      </c>
      <c r="AH94" s="15">
        <v>0.18218137495217343</v>
      </c>
      <c r="AI94" s="15">
        <v>0.35273187644264636</v>
      </c>
      <c r="AJ94" s="15">
        <v>3.6515145070777112E-2</v>
      </c>
      <c r="AK94" s="15">
        <v>4.5373520529963542</v>
      </c>
      <c r="AL94" s="15">
        <v>3.0726929812550999E-2</v>
      </c>
      <c r="AM94" s="15">
        <v>0</v>
      </c>
    </row>
    <row r="95" spans="1:39" x14ac:dyDescent="0.25">
      <c r="A95" s="13">
        <v>73870</v>
      </c>
      <c r="B95" s="13" t="s">
        <v>88</v>
      </c>
      <c r="C95" s="13" t="s">
        <v>77</v>
      </c>
      <c r="D95" s="13">
        <v>450795</v>
      </c>
      <c r="E95" s="13">
        <v>340170</v>
      </c>
      <c r="F95" s="13">
        <v>8</v>
      </c>
      <c r="G95" s="14">
        <v>0.73684099999999997</v>
      </c>
      <c r="H95" s="15">
        <v>20.83503</v>
      </c>
      <c r="I95" s="15">
        <v>41.431789999999999</v>
      </c>
      <c r="J95" s="15">
        <v>14.723549999999999</v>
      </c>
      <c r="K95" s="16">
        <v>21</v>
      </c>
      <c r="L95" s="15">
        <v>2.5453299999999999</v>
      </c>
      <c r="M95" s="15">
        <v>1.65265</v>
      </c>
      <c r="N95" s="15">
        <v>4.3117000000000001</v>
      </c>
      <c r="O95" s="15">
        <v>0.81991000000000003</v>
      </c>
      <c r="P95" s="15">
        <v>1.574845026159E-2</v>
      </c>
      <c r="Q95" s="15">
        <v>0.41991609382323003</v>
      </c>
      <c r="R95" s="15">
        <v>1.1606407109358601</v>
      </c>
      <c r="S95" s="15">
        <v>1.54592</v>
      </c>
      <c r="T95" s="15">
        <v>4.3796385432000003E-4</v>
      </c>
      <c r="U95" s="15">
        <v>0</v>
      </c>
      <c r="V95" s="15">
        <v>0.27737710773599999</v>
      </c>
      <c r="W95" s="15">
        <v>3.1186676126370001E-2</v>
      </c>
      <c r="X95" s="15">
        <v>1.22233886891319</v>
      </c>
      <c r="Y95" s="15">
        <v>5.9106871839270006E-2</v>
      </c>
      <c r="Z95" s="15">
        <v>1.4747885339408102</v>
      </c>
      <c r="AA95" s="15">
        <v>0</v>
      </c>
      <c r="AB95" s="15">
        <v>1.0182659612939999E-2</v>
      </c>
      <c r="AC95" s="15">
        <v>7.9015978716899995E-3</v>
      </c>
      <c r="AD95" s="15">
        <v>5.2798914942486901</v>
      </c>
      <c r="AE95" s="15">
        <v>2.6382470228759627</v>
      </c>
      <c r="AF95" s="15">
        <v>12.304559624588546</v>
      </c>
      <c r="AG95" s="15">
        <v>0.63065127643487295</v>
      </c>
      <c r="AH95" s="15">
        <v>0.17806221715227935</v>
      </c>
      <c r="AI95" s="15">
        <v>0.34475653724838773</v>
      </c>
      <c r="AJ95" s="15">
        <v>3.568953024230169E-2</v>
      </c>
      <c r="AK95" s="15">
        <v>4.4347616037538238</v>
      </c>
      <c r="AL95" s="15">
        <v>3.0032187703828882E-2</v>
      </c>
      <c r="AM95" s="15">
        <v>0</v>
      </c>
    </row>
    <row r="96" spans="1:39" x14ac:dyDescent="0.25">
      <c r="A96" s="13">
        <v>73871</v>
      </c>
      <c r="B96" s="13" t="s">
        <v>88</v>
      </c>
      <c r="C96" s="13" t="s">
        <v>77</v>
      </c>
      <c r="D96" s="13">
        <v>451150</v>
      </c>
      <c r="E96" s="13">
        <v>341015</v>
      </c>
      <c r="F96" s="13">
        <v>8</v>
      </c>
      <c r="G96" s="14">
        <v>0.24143999999999999</v>
      </c>
      <c r="H96" s="15">
        <v>21.732620000000001</v>
      </c>
      <c r="I96" s="15">
        <v>37.58202</v>
      </c>
      <c r="J96" s="15">
        <v>15.280379999999999</v>
      </c>
      <c r="K96" s="16">
        <v>20</v>
      </c>
      <c r="L96" s="15">
        <v>2.5453299999999999</v>
      </c>
      <c r="M96" s="15">
        <v>1.65265</v>
      </c>
      <c r="N96" s="15">
        <v>4.3117000000000001</v>
      </c>
      <c r="O96" s="15">
        <v>0.75475000000000003</v>
      </c>
      <c r="P96" s="15">
        <v>2.0383567719809998E-2</v>
      </c>
      <c r="Q96" s="15">
        <v>0.56084921244462005</v>
      </c>
      <c r="R96" s="15">
        <v>1.6626385304562299</v>
      </c>
      <c r="S96" s="15">
        <v>1.58806</v>
      </c>
      <c r="T96" s="15">
        <v>4.7446084217999995E-4</v>
      </c>
      <c r="U96" s="15">
        <v>0</v>
      </c>
      <c r="V96" s="15">
        <v>0.24741308070294002</v>
      </c>
      <c r="W96" s="15">
        <v>2.9197590288000001E-2</v>
      </c>
      <c r="X96" s="15">
        <v>1.3932725115555</v>
      </c>
      <c r="Y96" s="15">
        <v>6.5293111281540001E-2</v>
      </c>
      <c r="Z96" s="15">
        <v>1.2131598764664</v>
      </c>
      <c r="AA96" s="15">
        <v>0</v>
      </c>
      <c r="AB96" s="15">
        <v>1.1332314730530001E-2</v>
      </c>
      <c r="AC96" s="15">
        <v>9.5622108193200005E-3</v>
      </c>
      <c r="AD96" s="15">
        <v>5.6665953291193194</v>
      </c>
      <c r="AE96" s="15">
        <v>2.2703521495328536</v>
      </c>
      <c r="AF96" s="15">
        <v>9.1819059574913737</v>
      </c>
      <c r="AG96" s="15">
        <v>0.49840247545543837</v>
      </c>
      <c r="AH96" s="15">
        <v>0.13419800248875338</v>
      </c>
      <c r="AI96" s="15">
        <v>0.23911748794827653</v>
      </c>
      <c r="AJ96" s="15">
        <v>3.7995901020728688E-2</v>
      </c>
      <c r="AK96" s="15">
        <v>3.4431666658578504</v>
      </c>
      <c r="AL96" s="15">
        <v>4.4261360204723016E-2</v>
      </c>
      <c r="AM96" s="15">
        <v>0</v>
      </c>
    </row>
    <row r="97" spans="1:39" x14ac:dyDescent="0.25">
      <c r="A97" s="13">
        <v>73874</v>
      </c>
      <c r="B97" s="13" t="s">
        <v>88</v>
      </c>
      <c r="C97" s="13" t="s">
        <v>77</v>
      </c>
      <c r="D97" s="13">
        <v>451550</v>
      </c>
      <c r="E97" s="13">
        <v>342400</v>
      </c>
      <c r="F97" s="13">
        <v>8</v>
      </c>
      <c r="G97" s="14">
        <v>0.41729300000000003</v>
      </c>
      <c r="H97" s="15">
        <v>19.69708</v>
      </c>
      <c r="I97" s="15">
        <v>39.83802</v>
      </c>
      <c r="J97" s="15">
        <v>14.01994</v>
      </c>
      <c r="K97" s="16">
        <v>21</v>
      </c>
      <c r="L97" s="15">
        <v>2.5453299999999999</v>
      </c>
      <c r="M97" s="15">
        <v>1.65265</v>
      </c>
      <c r="N97" s="15">
        <v>4.3117000000000001</v>
      </c>
      <c r="O97" s="15">
        <v>0.69201000000000001</v>
      </c>
      <c r="P97" s="15">
        <v>1.5036758998320002E-2</v>
      </c>
      <c r="Q97" s="15">
        <v>0.48227119758204001</v>
      </c>
      <c r="R97" s="15">
        <v>1.26268628899242</v>
      </c>
      <c r="S97" s="15">
        <v>1.4654499999999999</v>
      </c>
      <c r="T97" s="15">
        <v>4.0146686646E-4</v>
      </c>
      <c r="U97" s="15">
        <v>0</v>
      </c>
      <c r="V97" s="15">
        <v>0.17076940619694</v>
      </c>
      <c r="W97" s="15">
        <v>1.2317733402750001E-2</v>
      </c>
      <c r="X97" s="15">
        <v>0.98771798245517994</v>
      </c>
      <c r="Y97" s="15">
        <v>4.9325679092789995E-2</v>
      </c>
      <c r="Z97" s="15">
        <v>0.80953968772266005</v>
      </c>
      <c r="AA97" s="15">
        <v>0</v>
      </c>
      <c r="AB97" s="15">
        <v>8.9417620257000001E-3</v>
      </c>
      <c r="AC97" s="15">
        <v>7.77385841418E-3</v>
      </c>
      <c r="AD97" s="15">
        <v>5.2231569266203195</v>
      </c>
      <c r="AE97" s="15">
        <v>2.5798608612676652</v>
      </c>
      <c r="AF97" s="15">
        <v>12.032251534962802</v>
      </c>
      <c r="AG97" s="15">
        <v>0.61669454417093705</v>
      </c>
      <c r="AH97" s="15">
        <v>0.17412158183767881</v>
      </c>
      <c r="AI97" s="15">
        <v>0.33712684574309465</v>
      </c>
      <c r="AJ97" s="15">
        <v>3.489969719695641E-2</v>
      </c>
      <c r="AK97" s="15">
        <v>4.3366173794086809</v>
      </c>
      <c r="AL97" s="15">
        <v>2.9367555412188873E-2</v>
      </c>
      <c r="AM97" s="15">
        <v>0</v>
      </c>
    </row>
    <row r="98" spans="1:39" x14ac:dyDescent="0.25">
      <c r="A98" s="13">
        <v>74204</v>
      </c>
      <c r="B98" s="13" t="s">
        <v>90</v>
      </c>
      <c r="C98" s="13" t="s">
        <v>77</v>
      </c>
      <c r="D98" s="13">
        <v>457210</v>
      </c>
      <c r="E98" s="13">
        <v>339420</v>
      </c>
      <c r="F98" s="13">
        <v>8</v>
      </c>
      <c r="G98" s="14">
        <v>0.54062999999999994</v>
      </c>
      <c r="H98" s="15">
        <v>44.056690000000003</v>
      </c>
      <c r="I98" s="15">
        <v>68.739919999999998</v>
      </c>
      <c r="J98" s="15">
        <v>27.183520000000001</v>
      </c>
      <c r="K98" s="16">
        <v>30</v>
      </c>
      <c r="L98" s="15">
        <v>2.5303599999999999</v>
      </c>
      <c r="M98" s="15">
        <v>1.64293</v>
      </c>
      <c r="N98" s="15">
        <v>4.2863499999999997</v>
      </c>
      <c r="O98" s="15">
        <v>1.11852</v>
      </c>
      <c r="P98" s="15">
        <v>9.6935999756160005E-2</v>
      </c>
      <c r="Q98" s="15">
        <v>8.2525711554456898</v>
      </c>
      <c r="R98" s="15">
        <v>1.51199721306408</v>
      </c>
      <c r="S98" s="15">
        <v>3.3326500000000001</v>
      </c>
      <c r="T98" s="15">
        <v>1.6423644537000003E-4</v>
      </c>
      <c r="U98" s="15">
        <v>0</v>
      </c>
      <c r="V98" s="15">
        <v>1.9656000266820899</v>
      </c>
      <c r="W98" s="15">
        <v>4.0365668573159999E-2</v>
      </c>
      <c r="X98" s="15">
        <v>4.2712972347375899</v>
      </c>
      <c r="Y98" s="15">
        <v>5.2373177579100004E-2</v>
      </c>
      <c r="Z98" s="15">
        <v>4.7309767968342902</v>
      </c>
      <c r="AA98" s="15">
        <v>0</v>
      </c>
      <c r="AB98" s="15">
        <v>9.543962325390001E-3</v>
      </c>
      <c r="AC98" s="15">
        <v>1.045638702189E-2</v>
      </c>
      <c r="AD98" s="15">
        <v>10.20359063547771</v>
      </c>
      <c r="AE98" s="15">
        <v>2.5587088187710738</v>
      </c>
      <c r="AF98" s="15">
        <v>11.933600208599348</v>
      </c>
      <c r="AG98" s="15">
        <v>0.49851420128605861</v>
      </c>
      <c r="AH98" s="15">
        <v>6.5569720169573353E-2</v>
      </c>
      <c r="AI98" s="15">
        <v>6.1687407797253124</v>
      </c>
      <c r="AJ98" s="15">
        <v>2.7419229935014184E-2</v>
      </c>
      <c r="AK98" s="15">
        <v>3.4070985887108227</v>
      </c>
      <c r="AL98" s="15">
        <v>2.357845280279456E-2</v>
      </c>
      <c r="AM98" s="15">
        <v>0</v>
      </c>
    </row>
    <row r="99" spans="1:39" x14ac:dyDescent="0.25">
      <c r="A99" s="13">
        <v>75214</v>
      </c>
      <c r="B99" s="13" t="s">
        <v>95</v>
      </c>
      <c r="C99" s="13" t="s">
        <v>84</v>
      </c>
      <c r="D99" s="13">
        <v>456300</v>
      </c>
      <c r="E99" s="13">
        <v>336380</v>
      </c>
      <c r="F99" s="13">
        <v>8</v>
      </c>
      <c r="G99" s="14">
        <v>1.3118680000000003</v>
      </c>
      <c r="H99" s="15">
        <v>22.900839999999999</v>
      </c>
      <c r="I99" s="15">
        <v>49.821120000000001</v>
      </c>
      <c r="J99" s="15">
        <v>15.98963</v>
      </c>
      <c r="K99" s="16">
        <v>24</v>
      </c>
      <c r="L99" s="15">
        <v>2.5303599999999999</v>
      </c>
      <c r="M99" s="15">
        <v>1.64293</v>
      </c>
      <c r="N99" s="15">
        <v>4.2863499999999997</v>
      </c>
      <c r="O99" s="15">
        <v>1.06864</v>
      </c>
      <c r="P99" s="15">
        <v>2.2920108376080002E-2</v>
      </c>
      <c r="Q99" s="15">
        <v>0.79563433534799999</v>
      </c>
      <c r="R99" s="15">
        <v>1.2165175993495201</v>
      </c>
      <c r="S99" s="15">
        <v>1.60337</v>
      </c>
      <c r="T99" s="15">
        <v>0</v>
      </c>
      <c r="U99" s="15">
        <v>0</v>
      </c>
      <c r="V99" s="15">
        <v>0.66278529953760001</v>
      </c>
      <c r="W99" s="15">
        <v>5.226368661552E-2</v>
      </c>
      <c r="X99" s="15">
        <v>1.4787302086296901</v>
      </c>
      <c r="Y99" s="15">
        <v>5.8559417021370005E-2</v>
      </c>
      <c r="Z99" s="15">
        <v>1.30334393346846</v>
      </c>
      <c r="AA99" s="15">
        <v>0</v>
      </c>
      <c r="AB99" s="15">
        <v>9.8541867222000003E-3</v>
      </c>
      <c r="AC99" s="15">
        <v>7.3723915477200003E-3</v>
      </c>
      <c r="AD99" s="15">
        <v>6.1612025085980404</v>
      </c>
      <c r="AE99" s="15">
        <v>3.7915192609914135</v>
      </c>
      <c r="AF99" s="15">
        <v>15.998854749406725</v>
      </c>
      <c r="AG99" s="15">
        <v>0.78903712766985012</v>
      </c>
      <c r="AH99" s="15">
        <v>0.49092770290473853</v>
      </c>
      <c r="AI99" s="15">
        <v>0.66549397135438226</v>
      </c>
      <c r="AJ99" s="15">
        <v>5.1081776928174068E-2</v>
      </c>
      <c r="AK99" s="15">
        <v>5.1008507608608014</v>
      </c>
      <c r="AL99" s="15">
        <v>3.2514649883914268E-2</v>
      </c>
      <c r="AM99" s="15">
        <v>0</v>
      </c>
    </row>
    <row r="100" spans="1:39" x14ac:dyDescent="0.25">
      <c r="A100" s="13">
        <v>75215</v>
      </c>
      <c r="B100" s="13" t="s">
        <v>95</v>
      </c>
      <c r="C100" s="13" t="s">
        <v>84</v>
      </c>
      <c r="D100" s="13">
        <v>456320</v>
      </c>
      <c r="E100" s="13">
        <v>336280</v>
      </c>
      <c r="F100" s="13">
        <v>8</v>
      </c>
      <c r="G100" s="14">
        <v>0.49232600000000004</v>
      </c>
      <c r="H100" s="15">
        <v>22.900839999999999</v>
      </c>
      <c r="I100" s="15">
        <v>32.266660000000002</v>
      </c>
      <c r="J100" s="15">
        <v>15.98963</v>
      </c>
      <c r="K100" s="16">
        <v>17</v>
      </c>
      <c r="L100" s="15">
        <v>2.5303599999999999</v>
      </c>
      <c r="M100" s="15">
        <v>1.64293</v>
      </c>
      <c r="N100" s="15">
        <v>4.2863499999999997</v>
      </c>
      <c r="O100" s="15">
        <v>1.06864</v>
      </c>
      <c r="P100" s="15">
        <v>2.2920108376080002E-2</v>
      </c>
      <c r="Q100" s="15">
        <v>0.79563433534799999</v>
      </c>
      <c r="R100" s="15">
        <v>1.2165175993495201</v>
      </c>
      <c r="S100" s="15">
        <v>1.60337</v>
      </c>
      <c r="T100" s="15">
        <v>0</v>
      </c>
      <c r="U100" s="15">
        <v>0</v>
      </c>
      <c r="V100" s="15">
        <v>0.66278529953760001</v>
      </c>
      <c r="W100" s="15">
        <v>5.226368661552E-2</v>
      </c>
      <c r="X100" s="15">
        <v>1.4787302086296901</v>
      </c>
      <c r="Y100" s="15">
        <v>5.8559417021370005E-2</v>
      </c>
      <c r="Z100" s="15">
        <v>1.30334393346846</v>
      </c>
      <c r="AA100" s="15">
        <v>0</v>
      </c>
      <c r="AB100" s="15">
        <v>9.8541867222000003E-3</v>
      </c>
      <c r="AC100" s="15">
        <v>7.3723915477200003E-3</v>
      </c>
      <c r="AD100" s="15">
        <v>6.1612025085980404</v>
      </c>
      <c r="AE100" s="15">
        <v>1.3193147409403561</v>
      </c>
      <c r="AF100" s="15">
        <v>5.5670361815692528</v>
      </c>
      <c r="AG100" s="15">
        <v>0.27381846571482238</v>
      </c>
      <c r="AH100" s="15">
        <v>0.17134551114204216</v>
      </c>
      <c r="AI100" s="15">
        <v>0.22973314254362423</v>
      </c>
      <c r="AJ100" s="15">
        <v>1.7780286285312721E-2</v>
      </c>
      <c r="AK100" s="15">
        <v>1.77547830715219</v>
      </c>
      <c r="AL100" s="15">
        <v>1.1313364652401037E-2</v>
      </c>
      <c r="AM100" s="15">
        <v>0</v>
      </c>
    </row>
    <row r="101" spans="1:39" x14ac:dyDescent="0.25">
      <c r="A101" s="13">
        <v>75216</v>
      </c>
      <c r="B101" s="13" t="s">
        <v>82</v>
      </c>
      <c r="C101" s="13" t="s">
        <v>77</v>
      </c>
      <c r="D101" s="13">
        <v>454350</v>
      </c>
      <c r="E101" s="13">
        <v>340050</v>
      </c>
      <c r="F101" s="13">
        <v>8</v>
      </c>
      <c r="G101" s="14">
        <v>0.83865699999999987</v>
      </c>
      <c r="H101" s="15">
        <v>25.946960000000001</v>
      </c>
      <c r="I101" s="15">
        <v>77.783330000000007</v>
      </c>
      <c r="J101" s="15">
        <v>17.781680000000001</v>
      </c>
      <c r="K101" s="16">
        <v>34</v>
      </c>
      <c r="L101" s="15">
        <v>2.5453299999999999</v>
      </c>
      <c r="M101" s="15">
        <v>1.65265</v>
      </c>
      <c r="N101" s="15">
        <v>4.3117000000000001</v>
      </c>
      <c r="O101" s="15">
        <v>1.10439</v>
      </c>
      <c r="P101" s="15">
        <v>0.10795809008988</v>
      </c>
      <c r="Q101" s="15">
        <v>0.94512599762256011</v>
      </c>
      <c r="R101" s="15">
        <v>1.9541217240001201</v>
      </c>
      <c r="S101" s="15">
        <v>1.76502</v>
      </c>
      <c r="T101" s="15">
        <v>3.1022439681000001E-4</v>
      </c>
      <c r="U101" s="15">
        <v>0</v>
      </c>
      <c r="V101" s="15">
        <v>0.30933022060742998</v>
      </c>
      <c r="W101" s="15">
        <v>3.3869204734079998E-2</v>
      </c>
      <c r="X101" s="15">
        <v>1.5864145713106201</v>
      </c>
      <c r="Y101" s="15">
        <v>6.407046218823001E-2</v>
      </c>
      <c r="Z101" s="15">
        <v>2.7564897536082897</v>
      </c>
      <c r="AA101" s="15">
        <v>0</v>
      </c>
      <c r="AB101" s="15">
        <v>1.233598189668E-2</v>
      </c>
      <c r="AC101" s="15">
        <v>1.0949096358E-2</v>
      </c>
      <c r="AD101" s="15">
        <v>6.7868521229880896</v>
      </c>
      <c r="AE101" s="15">
        <v>6.6605770950448955</v>
      </c>
      <c r="AF101" s="15">
        <v>31.064364818578937</v>
      </c>
      <c r="AG101" s="15">
        <v>1.670883509115658</v>
      </c>
      <c r="AH101" s="15">
        <v>0.51256455658265709</v>
      </c>
      <c r="AI101" s="15">
        <v>2.4669841016647167</v>
      </c>
      <c r="AJ101" s="15">
        <v>7.5086693391227088E-2</v>
      </c>
      <c r="AK101" s="15">
        <v>9.3302316545922253</v>
      </c>
      <c r="AL101" s="15">
        <v>5.5677571029686172E-2</v>
      </c>
      <c r="AM101" s="15">
        <v>0</v>
      </c>
    </row>
    <row r="102" spans="1:39" x14ac:dyDescent="0.25">
      <c r="A102" s="13">
        <v>75217</v>
      </c>
      <c r="B102" s="13" t="s">
        <v>80</v>
      </c>
      <c r="C102" s="13" t="s">
        <v>77</v>
      </c>
      <c r="D102" s="13">
        <v>456650</v>
      </c>
      <c r="E102" s="13">
        <v>340140</v>
      </c>
      <c r="F102" s="13">
        <v>8</v>
      </c>
      <c r="G102" s="14">
        <v>0.34882799999999997</v>
      </c>
      <c r="H102" s="15">
        <v>29.10098</v>
      </c>
      <c r="I102" s="15">
        <v>42.084949999999999</v>
      </c>
      <c r="J102" s="15">
        <v>19.571370000000002</v>
      </c>
      <c r="K102" s="16">
        <v>21</v>
      </c>
      <c r="L102" s="15">
        <v>2.5517099999999999</v>
      </c>
      <c r="M102" s="15">
        <v>1.65679</v>
      </c>
      <c r="N102" s="15">
        <v>4.3225199999999999</v>
      </c>
      <c r="O102" s="15">
        <v>1.22397</v>
      </c>
      <c r="P102" s="15">
        <v>0.24916493612022</v>
      </c>
      <c r="Q102" s="15">
        <v>2.8496483151209402</v>
      </c>
      <c r="R102" s="15">
        <v>2.0433203623299603</v>
      </c>
      <c r="S102" s="15">
        <v>1.8610899999999999</v>
      </c>
      <c r="T102" s="15">
        <v>2.9197590288000002E-4</v>
      </c>
      <c r="U102" s="15">
        <v>0</v>
      </c>
      <c r="V102" s="15">
        <v>0.57718161451197003</v>
      </c>
      <c r="W102" s="15">
        <v>3.6661224305369999E-2</v>
      </c>
      <c r="X102" s="15">
        <v>2.5387122270476699</v>
      </c>
      <c r="Y102" s="15">
        <v>5.5584912510780002E-2</v>
      </c>
      <c r="Z102" s="15">
        <v>1.6059222113217899</v>
      </c>
      <c r="AA102" s="15">
        <v>0</v>
      </c>
      <c r="AB102" s="15">
        <v>1.0511132503680002E-2</v>
      </c>
      <c r="AC102" s="15">
        <v>1.3960097856449999E-2</v>
      </c>
      <c r="AD102" s="15">
        <v>7.5039084434735104</v>
      </c>
      <c r="AE102" s="15">
        <v>1.3399731336641703</v>
      </c>
      <c r="AF102" s="15">
        <v>6.2495206762496975</v>
      </c>
      <c r="AG102" s="15">
        <v>0.33881690927440805</v>
      </c>
      <c r="AH102" s="15">
        <v>5.3482365050610291E-2</v>
      </c>
      <c r="AI102" s="15">
        <v>2.7734975437346678</v>
      </c>
      <c r="AJ102" s="15">
        <v>1.7644656712384386E-2</v>
      </c>
      <c r="AK102" s="15">
        <v>2.1925154399133095</v>
      </c>
      <c r="AL102" s="15">
        <v>1.851927540075033E-2</v>
      </c>
      <c r="AM102" s="15">
        <v>0</v>
      </c>
    </row>
    <row r="103" spans="1:39" x14ac:dyDescent="0.25">
      <c r="A103" s="13">
        <v>75218</v>
      </c>
      <c r="B103" s="13" t="s">
        <v>80</v>
      </c>
      <c r="C103" s="13" t="s">
        <v>77</v>
      </c>
      <c r="D103" s="13">
        <v>456800</v>
      </c>
      <c r="E103" s="13">
        <v>340070</v>
      </c>
      <c r="F103" s="13">
        <v>8</v>
      </c>
      <c r="G103" s="14">
        <v>0.35219600000000001</v>
      </c>
      <c r="H103" s="15">
        <v>29.10098</v>
      </c>
      <c r="I103" s="15">
        <v>42.06109</v>
      </c>
      <c r="J103" s="15">
        <v>19.571370000000002</v>
      </c>
      <c r="K103" s="16">
        <v>21</v>
      </c>
      <c r="L103" s="15">
        <v>2.5517099999999999</v>
      </c>
      <c r="M103" s="15">
        <v>1.65679</v>
      </c>
      <c r="N103" s="15">
        <v>4.3225199999999999</v>
      </c>
      <c r="O103" s="15">
        <v>1.22397</v>
      </c>
      <c r="P103" s="15">
        <v>0.24916493612022</v>
      </c>
      <c r="Q103" s="15">
        <v>2.8496483151209402</v>
      </c>
      <c r="R103" s="15">
        <v>2.0433203623299603</v>
      </c>
      <c r="S103" s="15">
        <v>1.8610899999999999</v>
      </c>
      <c r="T103" s="15">
        <v>2.9197590288000002E-4</v>
      </c>
      <c r="U103" s="15">
        <v>0</v>
      </c>
      <c r="V103" s="15">
        <v>0.57718161451197003</v>
      </c>
      <c r="W103" s="15">
        <v>3.6661224305369999E-2</v>
      </c>
      <c r="X103" s="15">
        <v>2.5387122270476699</v>
      </c>
      <c r="Y103" s="15">
        <v>5.5584912510780002E-2</v>
      </c>
      <c r="Z103" s="15">
        <v>1.6059222113217899</v>
      </c>
      <c r="AA103" s="15">
        <v>0</v>
      </c>
      <c r="AB103" s="15">
        <v>1.0511132503680002E-2</v>
      </c>
      <c r="AC103" s="15">
        <v>1.3960097856449999E-2</v>
      </c>
      <c r="AD103" s="15">
        <v>7.5039084434735104</v>
      </c>
      <c r="AE103" s="15">
        <v>1.3929072283346957</v>
      </c>
      <c r="AF103" s="15">
        <v>6.4964007895974909</v>
      </c>
      <c r="AG103" s="15">
        <v>0.3624544448965808</v>
      </c>
      <c r="AH103" s="15">
        <v>6.191434777726567E-2</v>
      </c>
      <c r="AI103" s="15">
        <v>3.1709265300890639</v>
      </c>
      <c r="AJ103" s="15">
        <v>1.1701406260181796E-2</v>
      </c>
      <c r="AK103" s="15">
        <v>1.4540103733579475</v>
      </c>
      <c r="AL103" s="15">
        <v>9.7948796867748725E-3</v>
      </c>
      <c r="AM103" s="15">
        <v>0</v>
      </c>
    </row>
    <row r="104" spans="1:39" x14ac:dyDescent="0.25">
      <c r="A104" s="13">
        <v>75219</v>
      </c>
      <c r="B104" s="13" t="s">
        <v>81</v>
      </c>
      <c r="C104" s="13" t="s">
        <v>77</v>
      </c>
      <c r="D104" s="13">
        <v>457550</v>
      </c>
      <c r="E104" s="13">
        <v>340300</v>
      </c>
      <c r="F104" s="13">
        <v>8</v>
      </c>
      <c r="G104" s="14">
        <v>0.190272</v>
      </c>
      <c r="H104" s="15">
        <v>31.914760000000001</v>
      </c>
      <c r="I104" s="15">
        <v>49.242150000000002</v>
      </c>
      <c r="J104" s="15">
        <v>21.128740000000001</v>
      </c>
      <c r="K104" s="16">
        <v>24</v>
      </c>
      <c r="L104" s="15">
        <v>2.5517099999999999</v>
      </c>
      <c r="M104" s="15">
        <v>1.65679</v>
      </c>
      <c r="N104" s="15">
        <v>4.3225199999999999</v>
      </c>
      <c r="O104" s="15">
        <v>1.17906</v>
      </c>
      <c r="P104" s="15">
        <v>0.10489234310964</v>
      </c>
      <c r="Q104" s="15">
        <v>4.0337383407568499</v>
      </c>
      <c r="R104" s="15">
        <v>1.6997742156037801</v>
      </c>
      <c r="S104" s="15">
        <v>2.2195200000000002</v>
      </c>
      <c r="T104" s="15">
        <v>2.9197590288000002E-4</v>
      </c>
      <c r="U104" s="15">
        <v>0</v>
      </c>
      <c r="V104" s="15">
        <v>0.71014014128595004</v>
      </c>
      <c r="W104" s="15">
        <v>3.693495171432E-2</v>
      </c>
      <c r="X104" s="15">
        <v>3.1073900433882602</v>
      </c>
      <c r="Y104" s="15">
        <v>5.6041124859030005E-2</v>
      </c>
      <c r="Z104" s="15">
        <v>1.75004881638093</v>
      </c>
      <c r="AA104" s="15">
        <v>0</v>
      </c>
      <c r="AB104" s="15">
        <v>1.065712045512E-2</v>
      </c>
      <c r="AC104" s="15">
        <v>1.361337647178E-2</v>
      </c>
      <c r="AD104" s="15">
        <v>8.4616076534138394</v>
      </c>
      <c r="AE104" s="15">
        <v>2.1052371475471618</v>
      </c>
      <c r="AF104" s="15">
        <v>9.8186469202018465</v>
      </c>
      <c r="AG104" s="15">
        <v>0.65320713683097753</v>
      </c>
      <c r="AH104" s="15">
        <v>1.7916849522791965E-2</v>
      </c>
      <c r="AI104" s="15">
        <v>0.70072939954438784</v>
      </c>
      <c r="AJ104" s="15">
        <v>3.2068753806647546E-2</v>
      </c>
      <c r="AK104" s="15">
        <v>3.9848458944799741</v>
      </c>
      <c r="AL104" s="15">
        <v>1.4737898066213203E-2</v>
      </c>
      <c r="AM104" s="15">
        <v>0</v>
      </c>
    </row>
    <row r="105" spans="1:39" x14ac:dyDescent="0.25">
      <c r="A105" s="13">
        <v>75220</v>
      </c>
      <c r="B105" s="13" t="s">
        <v>81</v>
      </c>
      <c r="C105" s="13" t="s">
        <v>77</v>
      </c>
      <c r="D105" s="13">
        <v>457600</v>
      </c>
      <c r="E105" s="13">
        <v>340170</v>
      </c>
      <c r="F105" s="13">
        <v>8</v>
      </c>
      <c r="G105" s="14">
        <v>0.25612199999999996</v>
      </c>
      <c r="H105" s="15">
        <v>31.914760000000001</v>
      </c>
      <c r="I105" s="15">
        <v>37.426169999999999</v>
      </c>
      <c r="J105" s="15">
        <v>21.128740000000001</v>
      </c>
      <c r="K105" s="16">
        <v>21</v>
      </c>
      <c r="L105" s="15">
        <v>2.5517099999999999</v>
      </c>
      <c r="M105" s="15">
        <v>1.65679</v>
      </c>
      <c r="N105" s="15">
        <v>4.3225199999999999</v>
      </c>
      <c r="O105" s="15">
        <v>1.17906</v>
      </c>
      <c r="P105" s="15">
        <v>0.10489234310964</v>
      </c>
      <c r="Q105" s="15">
        <v>4.0337383407568499</v>
      </c>
      <c r="R105" s="15">
        <v>1.6997742156037801</v>
      </c>
      <c r="S105" s="15">
        <v>2.2195200000000002</v>
      </c>
      <c r="T105" s="15">
        <v>2.9197590288000002E-4</v>
      </c>
      <c r="U105" s="15">
        <v>0</v>
      </c>
      <c r="V105" s="15">
        <v>0.71014014128595004</v>
      </c>
      <c r="W105" s="15">
        <v>3.693495171432E-2</v>
      </c>
      <c r="X105" s="15">
        <v>3.1073900433882602</v>
      </c>
      <c r="Y105" s="15">
        <v>5.6041124859030005E-2</v>
      </c>
      <c r="Z105" s="15">
        <v>1.75004881638093</v>
      </c>
      <c r="AA105" s="15">
        <v>0</v>
      </c>
      <c r="AB105" s="15">
        <v>1.065712045512E-2</v>
      </c>
      <c r="AC105" s="15">
        <v>1.361337647178E-2</v>
      </c>
      <c r="AD105" s="15">
        <v>8.4616076534138394</v>
      </c>
      <c r="AE105" s="15">
        <v>0.43817370121595101</v>
      </c>
      <c r="AF105" s="15">
        <v>2.0436048579942994</v>
      </c>
      <c r="AG105" s="15">
        <v>0.19487315313024822</v>
      </c>
      <c r="AH105" s="15">
        <v>6.3575567668182516E-3</v>
      </c>
      <c r="AI105" s="15">
        <v>2.1863227567171983</v>
      </c>
      <c r="AJ105" s="15">
        <v>5.0921904191715264E-3</v>
      </c>
      <c r="AK105" s="15">
        <v>0.63275281004339068</v>
      </c>
      <c r="AL105" s="15">
        <v>4.2329737129208952E-3</v>
      </c>
      <c r="AM105" s="15">
        <v>0</v>
      </c>
    </row>
    <row r="106" spans="1:39" x14ac:dyDescent="0.25">
      <c r="A106" s="13">
        <v>75221</v>
      </c>
      <c r="B106" s="13" t="s">
        <v>90</v>
      </c>
      <c r="C106" s="13" t="s">
        <v>77</v>
      </c>
      <c r="D106" s="13">
        <v>457600</v>
      </c>
      <c r="E106" s="13">
        <v>340110</v>
      </c>
      <c r="F106" s="13">
        <v>8</v>
      </c>
      <c r="G106" s="14">
        <v>0.217719</v>
      </c>
      <c r="H106" s="15">
        <v>31.914760000000001</v>
      </c>
      <c r="I106" s="15">
        <v>55.713059999999999</v>
      </c>
      <c r="J106" s="15">
        <v>21.128740000000001</v>
      </c>
      <c r="K106" s="16">
        <v>26</v>
      </c>
      <c r="L106" s="15">
        <v>2.5517099999999999</v>
      </c>
      <c r="M106" s="15">
        <v>1.65679</v>
      </c>
      <c r="N106" s="15">
        <v>4.3225199999999999</v>
      </c>
      <c r="O106" s="15">
        <v>1.17906</v>
      </c>
      <c r="P106" s="15">
        <v>0.10489234310964</v>
      </c>
      <c r="Q106" s="15">
        <v>4.0337383407568499</v>
      </c>
      <c r="R106" s="15">
        <v>1.6997742156037801</v>
      </c>
      <c r="S106" s="15">
        <v>2.2195200000000002</v>
      </c>
      <c r="T106" s="15">
        <v>2.9197590288000002E-4</v>
      </c>
      <c r="U106" s="15">
        <v>0</v>
      </c>
      <c r="V106" s="15">
        <v>0.71014014128595004</v>
      </c>
      <c r="W106" s="15">
        <v>3.693495171432E-2</v>
      </c>
      <c r="X106" s="15">
        <v>3.1073900433882602</v>
      </c>
      <c r="Y106" s="15">
        <v>5.6041124859030005E-2</v>
      </c>
      <c r="Z106" s="15">
        <v>1.75004881638093</v>
      </c>
      <c r="AA106" s="15">
        <v>0</v>
      </c>
      <c r="AB106" s="15">
        <v>1.065712045512E-2</v>
      </c>
      <c r="AC106" s="15">
        <v>1.361337647178E-2</v>
      </c>
      <c r="AD106" s="15">
        <v>8.4616076534138394</v>
      </c>
      <c r="AE106" s="15">
        <v>2.7088539323253853</v>
      </c>
      <c r="AF106" s="15">
        <v>12.633864242274148</v>
      </c>
      <c r="AG106" s="15">
        <v>0.8054824150765566</v>
      </c>
      <c r="AH106" s="15">
        <v>5.4981913429103073E-2</v>
      </c>
      <c r="AI106" s="15">
        <v>2.6198574081687029</v>
      </c>
      <c r="AJ106" s="15">
        <v>3.9531441126307805E-2</v>
      </c>
      <c r="AK106" s="15">
        <v>4.9121553592266709</v>
      </c>
      <c r="AL106" s="15">
        <v>2.3573288373121885E-2</v>
      </c>
      <c r="AM106" s="15">
        <v>0</v>
      </c>
    </row>
    <row r="107" spans="1:39" x14ac:dyDescent="0.25">
      <c r="A107" s="13">
        <v>75222</v>
      </c>
      <c r="B107" s="13" t="s">
        <v>90</v>
      </c>
      <c r="C107" s="13" t="s">
        <v>77</v>
      </c>
      <c r="D107" s="13">
        <v>457700</v>
      </c>
      <c r="E107" s="13">
        <v>340100</v>
      </c>
      <c r="F107" s="13">
        <v>8</v>
      </c>
      <c r="G107" s="14">
        <v>0.24546499999999999</v>
      </c>
      <c r="H107" s="15">
        <v>31.914760000000001</v>
      </c>
      <c r="I107" s="15">
        <v>42.213149999999999</v>
      </c>
      <c r="J107" s="15">
        <v>21.128740000000001</v>
      </c>
      <c r="K107" s="16">
        <v>21</v>
      </c>
      <c r="L107" s="15">
        <v>2.5517099999999999</v>
      </c>
      <c r="M107" s="15">
        <v>1.65679</v>
      </c>
      <c r="N107" s="15">
        <v>4.3225199999999999</v>
      </c>
      <c r="O107" s="15">
        <v>1.17906</v>
      </c>
      <c r="P107" s="15">
        <v>0.10489234310964</v>
      </c>
      <c r="Q107" s="15">
        <v>4.0337383407568499</v>
      </c>
      <c r="R107" s="15">
        <v>1.6997742156037801</v>
      </c>
      <c r="S107" s="15">
        <v>2.2195200000000002</v>
      </c>
      <c r="T107" s="15">
        <v>2.9197590288000002E-4</v>
      </c>
      <c r="U107" s="15">
        <v>0</v>
      </c>
      <c r="V107" s="15">
        <v>0.71014014128595004</v>
      </c>
      <c r="W107" s="15">
        <v>3.693495171432E-2</v>
      </c>
      <c r="X107" s="15">
        <v>3.1073900433882602</v>
      </c>
      <c r="Y107" s="15">
        <v>5.6041124859030005E-2</v>
      </c>
      <c r="Z107" s="15">
        <v>1.75004881638093</v>
      </c>
      <c r="AA107" s="15">
        <v>0</v>
      </c>
      <c r="AB107" s="15">
        <v>1.065712045512E-2</v>
      </c>
      <c r="AC107" s="15">
        <v>1.361337647178E-2</v>
      </c>
      <c r="AD107" s="15">
        <v>8.4616076534138394</v>
      </c>
      <c r="AE107" s="15">
        <v>1.172300157500656</v>
      </c>
      <c r="AF107" s="15">
        <v>5.4675081828224776</v>
      </c>
      <c r="AG107" s="15">
        <v>0.3479008206644108</v>
      </c>
      <c r="AH107" s="15">
        <v>2.3362477650853496E-2</v>
      </c>
      <c r="AI107" s="15">
        <v>1.134100308379774</v>
      </c>
      <c r="AJ107" s="15">
        <v>1.7108921345025375E-2</v>
      </c>
      <c r="AK107" s="15">
        <v>2.1259452547411692</v>
      </c>
      <c r="AL107" s="15">
        <v>1.0163876895631779E-2</v>
      </c>
      <c r="AM107" s="15">
        <v>0</v>
      </c>
    </row>
    <row r="108" spans="1:39" x14ac:dyDescent="0.25">
      <c r="A108" s="13">
        <v>75223</v>
      </c>
      <c r="B108" s="13" t="s">
        <v>90</v>
      </c>
      <c r="C108" s="13" t="s">
        <v>77</v>
      </c>
      <c r="D108" s="13">
        <v>457850</v>
      </c>
      <c r="E108" s="13">
        <v>339940</v>
      </c>
      <c r="F108" s="13">
        <v>8</v>
      </c>
      <c r="G108" s="14">
        <v>0.24273399999999998</v>
      </c>
      <c r="H108" s="15">
        <v>44.056690000000003</v>
      </c>
      <c r="I108" s="15">
        <v>48.100619999999999</v>
      </c>
      <c r="J108" s="15">
        <v>27.183520000000001</v>
      </c>
      <c r="K108" s="16">
        <v>27</v>
      </c>
      <c r="L108" s="15">
        <v>2.5303599999999999</v>
      </c>
      <c r="M108" s="15">
        <v>1.64293</v>
      </c>
      <c r="N108" s="15">
        <v>4.2863499999999997</v>
      </c>
      <c r="O108" s="15">
        <v>1.11852</v>
      </c>
      <c r="P108" s="15">
        <v>9.6935999756160005E-2</v>
      </c>
      <c r="Q108" s="15">
        <v>8.2525711554456898</v>
      </c>
      <c r="R108" s="15">
        <v>1.51199721306408</v>
      </c>
      <c r="S108" s="15">
        <v>3.3326500000000001</v>
      </c>
      <c r="T108" s="15">
        <v>1.6423644537000003E-4</v>
      </c>
      <c r="U108" s="15">
        <v>0</v>
      </c>
      <c r="V108" s="15">
        <v>1.9656000266820899</v>
      </c>
      <c r="W108" s="15">
        <v>4.0365668573159999E-2</v>
      </c>
      <c r="X108" s="15">
        <v>4.2712972347375899</v>
      </c>
      <c r="Y108" s="15">
        <v>5.2373177579100004E-2</v>
      </c>
      <c r="Z108" s="15">
        <v>4.7309767968342902</v>
      </c>
      <c r="AA108" s="15">
        <v>0</v>
      </c>
      <c r="AB108" s="15">
        <v>9.543962325390001E-3</v>
      </c>
      <c r="AC108" s="15">
        <v>1.045638702189E-2</v>
      </c>
      <c r="AD108" s="15">
        <v>10.20359063547771</v>
      </c>
      <c r="AE108" s="15">
        <v>0.28178182233505911</v>
      </c>
      <c r="AF108" s="15">
        <v>1.3142064423775384</v>
      </c>
      <c r="AG108" s="15">
        <v>7.115591767470511E-2</v>
      </c>
      <c r="AH108" s="15">
        <v>4.735648130266756E-3</v>
      </c>
      <c r="AI108" s="15">
        <v>1.8592511772072646</v>
      </c>
      <c r="AJ108" s="15">
        <v>4.0443125076345954E-3</v>
      </c>
      <c r="AK108" s="15">
        <v>0.50254407106711585</v>
      </c>
      <c r="AL108" s="15">
        <v>6.2106087004120403E-3</v>
      </c>
      <c r="AM108" s="15">
        <v>0</v>
      </c>
    </row>
    <row r="109" spans="1:39" x14ac:dyDescent="0.25">
      <c r="A109" s="13">
        <v>75225</v>
      </c>
      <c r="B109" s="13" t="s">
        <v>90</v>
      </c>
      <c r="C109" s="13" t="s">
        <v>77</v>
      </c>
      <c r="D109" s="13">
        <v>457860</v>
      </c>
      <c r="E109" s="13">
        <v>339560</v>
      </c>
      <c r="F109" s="13">
        <v>8</v>
      </c>
      <c r="G109" s="14">
        <v>0.51618099999999989</v>
      </c>
      <c r="H109" s="15">
        <v>44.056690000000003</v>
      </c>
      <c r="I109" s="15">
        <v>71.763940000000005</v>
      </c>
      <c r="J109" s="15">
        <v>27.183520000000001</v>
      </c>
      <c r="K109" s="16">
        <v>31</v>
      </c>
      <c r="L109" s="15">
        <v>2.5303599999999999</v>
      </c>
      <c r="M109" s="15">
        <v>1.64293</v>
      </c>
      <c r="N109" s="15">
        <v>4.2863499999999997</v>
      </c>
      <c r="O109" s="15">
        <v>1.11852</v>
      </c>
      <c r="P109" s="15">
        <v>9.6935999756160005E-2</v>
      </c>
      <c r="Q109" s="15">
        <v>8.2525711554456898</v>
      </c>
      <c r="R109" s="15">
        <v>1.51199721306408</v>
      </c>
      <c r="S109" s="15">
        <v>3.3326500000000001</v>
      </c>
      <c r="T109" s="15">
        <v>1.6423644537000003E-4</v>
      </c>
      <c r="U109" s="15">
        <v>0</v>
      </c>
      <c r="V109" s="15">
        <v>1.9656000266820899</v>
      </c>
      <c r="W109" s="15">
        <v>4.0365668573159999E-2</v>
      </c>
      <c r="X109" s="15">
        <v>4.2712972347375899</v>
      </c>
      <c r="Y109" s="15">
        <v>5.2373177579100004E-2</v>
      </c>
      <c r="Z109" s="15">
        <v>4.7309767968342902</v>
      </c>
      <c r="AA109" s="15">
        <v>0</v>
      </c>
      <c r="AB109" s="15">
        <v>9.543962325390001E-3</v>
      </c>
      <c r="AC109" s="15">
        <v>1.045638702189E-2</v>
      </c>
      <c r="AD109" s="15">
        <v>10.20359063547771</v>
      </c>
      <c r="AE109" s="15">
        <v>3.8246497891566746</v>
      </c>
      <c r="AF109" s="15">
        <v>17.837841174761323</v>
      </c>
      <c r="AG109" s="15">
        <v>0.66984807831198889</v>
      </c>
      <c r="AH109" s="15">
        <v>0.11438412036041168</v>
      </c>
      <c r="AI109" s="15">
        <v>0.6918924836347532</v>
      </c>
      <c r="AJ109" s="15">
        <v>3.6229283271895993E-2</v>
      </c>
      <c r="AK109" s="15">
        <v>4.5018310214486927</v>
      </c>
      <c r="AL109" s="15">
        <v>3.05740490542676E-2</v>
      </c>
      <c r="AM109" s="15">
        <v>0</v>
      </c>
    </row>
    <row r="110" spans="1:39" x14ac:dyDescent="0.25">
      <c r="A110" s="13">
        <v>77321</v>
      </c>
      <c r="B110" s="13" t="s">
        <v>79</v>
      </c>
      <c r="C110" s="13" t="s">
        <v>77</v>
      </c>
      <c r="D110" s="13">
        <v>446000</v>
      </c>
      <c r="E110" s="13">
        <v>346960</v>
      </c>
      <c r="F110" s="13">
        <v>8</v>
      </c>
      <c r="G110" s="14">
        <v>1.6430859999999998</v>
      </c>
      <c r="H110" s="15">
        <v>20.646750000000001</v>
      </c>
      <c r="I110" s="15">
        <v>38.929830000000003</v>
      </c>
      <c r="J110" s="15">
        <v>14.571350000000001</v>
      </c>
      <c r="K110" s="16">
        <v>20</v>
      </c>
      <c r="L110" s="15">
        <v>2.5615199999999998</v>
      </c>
      <c r="M110" s="15">
        <v>1.66317</v>
      </c>
      <c r="N110" s="15">
        <v>4.3391400000000004</v>
      </c>
      <c r="O110" s="15">
        <v>0.63202999999999998</v>
      </c>
      <c r="P110" s="15">
        <v>1.043813852796E-2</v>
      </c>
      <c r="Q110" s="15">
        <v>0.42230664652805999</v>
      </c>
      <c r="R110" s="15">
        <v>1.9842499874785502</v>
      </c>
      <c r="S110" s="15">
        <v>1.6812100000000001</v>
      </c>
      <c r="T110" s="15">
        <v>9.6717017829E-4</v>
      </c>
      <c r="U110" s="15">
        <v>0</v>
      </c>
      <c r="V110" s="15">
        <v>0.17611621491842999</v>
      </c>
      <c r="W110" s="15">
        <v>0</v>
      </c>
      <c r="X110" s="15">
        <v>1.5945533996034</v>
      </c>
      <c r="Y110" s="15">
        <v>6.0420763402230002E-2</v>
      </c>
      <c r="Z110" s="15">
        <v>1.2233607845732701</v>
      </c>
      <c r="AA110" s="15">
        <v>0</v>
      </c>
      <c r="AB110" s="15">
        <v>1.0693617442980001E-2</v>
      </c>
      <c r="AC110" s="15">
        <v>9.1789924467899995E-3</v>
      </c>
      <c r="AD110" s="15">
        <v>4.2774104802041402</v>
      </c>
      <c r="AE110" s="15">
        <v>2.1399761349366901</v>
      </c>
      <c r="AF110" s="15">
        <v>9.9806666014242378</v>
      </c>
      <c r="AG110" s="15">
        <v>0.55060341898328491</v>
      </c>
      <c r="AH110" s="15">
        <v>9.7760019075908616E-2</v>
      </c>
      <c r="AI110" s="15">
        <v>0.88351472007363108</v>
      </c>
      <c r="AJ110" s="15">
        <v>3.6872555058098277E-2</v>
      </c>
      <c r="AK110" s="15">
        <v>4.5817636234992163</v>
      </c>
      <c r="AL110" s="15">
        <v>1.1922926948934503E-2</v>
      </c>
      <c r="AM110" s="15">
        <v>0</v>
      </c>
    </row>
    <row r="111" spans="1:39" x14ac:dyDescent="0.25">
      <c r="A111" s="13">
        <v>77322</v>
      </c>
      <c r="B111" s="13" t="s">
        <v>79</v>
      </c>
      <c r="C111" s="13" t="s">
        <v>77</v>
      </c>
      <c r="D111" s="13">
        <v>443000</v>
      </c>
      <c r="E111" s="13">
        <v>346430</v>
      </c>
      <c r="F111" s="13">
        <v>8</v>
      </c>
      <c r="G111" s="14">
        <v>1.5814389999999998</v>
      </c>
      <c r="H111" s="15">
        <v>18.581949999999999</v>
      </c>
      <c r="I111" s="15">
        <v>33.29419</v>
      </c>
      <c r="J111" s="15">
        <v>13.2624</v>
      </c>
      <c r="K111" s="16">
        <v>18</v>
      </c>
      <c r="L111" s="15">
        <v>2.5525099999999998</v>
      </c>
      <c r="M111" s="15">
        <v>1.6573100000000001</v>
      </c>
      <c r="N111" s="15">
        <v>4.3238599999999998</v>
      </c>
      <c r="O111" s="15">
        <v>0.60672000000000004</v>
      </c>
      <c r="P111" s="15">
        <v>6.7154457662400007E-3</v>
      </c>
      <c r="Q111" s="15">
        <v>0.35403903073592996</v>
      </c>
      <c r="R111" s="15">
        <v>1.6798103632443599</v>
      </c>
      <c r="S111" s="15">
        <v>1.8158300000000001</v>
      </c>
      <c r="T111" s="15">
        <v>7.2993975720000005E-4</v>
      </c>
      <c r="U111" s="15">
        <v>0</v>
      </c>
      <c r="V111" s="15">
        <v>6.3577752852120001E-2</v>
      </c>
      <c r="W111" s="15">
        <v>0</v>
      </c>
      <c r="X111" s="15">
        <v>1.4325797674807199</v>
      </c>
      <c r="Y111" s="15">
        <v>5.481847576572E-2</v>
      </c>
      <c r="Z111" s="15">
        <v>0.79200288505593008</v>
      </c>
      <c r="AA111" s="15">
        <v>0</v>
      </c>
      <c r="AB111" s="15">
        <v>9.08774997714E-3</v>
      </c>
      <c r="AC111" s="15">
        <v>7.6461189566700005E-3</v>
      </c>
      <c r="AD111" s="15">
        <v>3.2247096108642301</v>
      </c>
      <c r="AE111" s="15">
        <v>1.8061121620646929</v>
      </c>
      <c r="AF111" s="15">
        <v>8.4235534406454935</v>
      </c>
      <c r="AG111" s="15">
        <v>0.50760196288562798</v>
      </c>
      <c r="AH111" s="15">
        <v>0.18817441242692085</v>
      </c>
      <c r="AI111" s="15">
        <v>0.33691924822254293</v>
      </c>
      <c r="AJ111" s="15">
        <v>2.7402244336729401E-2</v>
      </c>
      <c r="AK111" s="15">
        <v>3.404987967512429</v>
      </c>
      <c r="AL111" s="15">
        <v>1.7488561905566372E-2</v>
      </c>
      <c r="AM111" s="15">
        <v>0</v>
      </c>
    </row>
    <row r="112" spans="1:39" x14ac:dyDescent="0.25">
      <c r="A112" s="13">
        <v>77323</v>
      </c>
      <c r="B112" s="13" t="s">
        <v>92</v>
      </c>
      <c r="C112" s="13" t="s">
        <v>77</v>
      </c>
      <c r="D112" s="13">
        <v>443780</v>
      </c>
      <c r="E112" s="13">
        <v>346000</v>
      </c>
      <c r="F112" s="13">
        <v>8</v>
      </c>
      <c r="G112" s="14">
        <v>2.4177390000000001</v>
      </c>
      <c r="H112" s="15">
        <v>17.177029999999998</v>
      </c>
      <c r="I112" s="15">
        <v>27.79965</v>
      </c>
      <c r="J112" s="15">
        <v>12.347490000000001</v>
      </c>
      <c r="K112" s="16">
        <v>15</v>
      </c>
      <c r="L112" s="15">
        <v>2.5525099999999998</v>
      </c>
      <c r="M112" s="15">
        <v>1.6573100000000001</v>
      </c>
      <c r="N112" s="15">
        <v>4.3238599999999998</v>
      </c>
      <c r="O112" s="15">
        <v>0.59731999999999996</v>
      </c>
      <c r="P112" s="15">
        <v>6.4052213694300005E-3</v>
      </c>
      <c r="Q112" s="15">
        <v>0.19356177511551001</v>
      </c>
      <c r="R112" s="15">
        <v>1.28655531905286</v>
      </c>
      <c r="S112" s="15">
        <v>1.67265</v>
      </c>
      <c r="T112" s="15">
        <v>6.2044879362000002E-4</v>
      </c>
      <c r="U112" s="15">
        <v>0</v>
      </c>
      <c r="V112" s="15">
        <v>8.5037981713800004E-2</v>
      </c>
      <c r="W112" s="15">
        <v>0</v>
      </c>
      <c r="X112" s="15">
        <v>1.7073290920908</v>
      </c>
      <c r="Y112" s="15">
        <v>4.8997206202049996E-2</v>
      </c>
      <c r="Z112" s="15">
        <v>0.76953898902810003</v>
      </c>
      <c r="AA112" s="15">
        <v>0</v>
      </c>
      <c r="AB112" s="15">
        <v>7.3541430537899998E-3</v>
      </c>
      <c r="AC112" s="15">
        <v>6.6789487783799999E-3</v>
      </c>
      <c r="AD112" s="15">
        <v>2.2613351193116702</v>
      </c>
      <c r="AE112" s="15">
        <v>1.4081886558790502</v>
      </c>
      <c r="AF112" s="15">
        <v>6.5676720673580435</v>
      </c>
      <c r="AG112" s="15">
        <v>0.2857440466194815</v>
      </c>
      <c r="AH112" s="15">
        <v>1.8608185912103663E-2</v>
      </c>
      <c r="AI112" s="15">
        <v>0.28159852645471939</v>
      </c>
      <c r="AJ112" s="15">
        <v>1.6271326191559191E-2</v>
      </c>
      <c r="AK112" s="15">
        <v>2.0218661368356221</v>
      </c>
      <c r="AL112" s="15">
        <v>2.2671054749421958E-2</v>
      </c>
      <c r="AM112" s="15">
        <v>0</v>
      </c>
    </row>
    <row r="113" spans="1:39" x14ac:dyDescent="0.25">
      <c r="A113" s="13">
        <v>77427</v>
      </c>
      <c r="B113" s="13" t="s">
        <v>96</v>
      </c>
      <c r="C113" s="13" t="s">
        <v>77</v>
      </c>
      <c r="D113" s="13">
        <v>459000</v>
      </c>
      <c r="E113" s="13">
        <v>336280</v>
      </c>
      <c r="F113" s="13">
        <v>8</v>
      </c>
      <c r="G113" s="14">
        <v>2.3885130000000001</v>
      </c>
      <c r="H113" s="15">
        <v>17.939789999999999</v>
      </c>
      <c r="I113" s="15">
        <v>27.46584</v>
      </c>
      <c r="J113" s="15">
        <v>12.867089999999999</v>
      </c>
      <c r="K113" s="16">
        <v>15</v>
      </c>
      <c r="L113" s="15">
        <v>2.5303599999999999</v>
      </c>
      <c r="M113" s="15">
        <v>1.64293</v>
      </c>
      <c r="N113" s="15">
        <v>4.2863499999999997</v>
      </c>
      <c r="O113" s="15">
        <v>0.80315999999999999</v>
      </c>
      <c r="P113" s="15">
        <v>1.7007596342760001E-2</v>
      </c>
      <c r="Q113" s="15">
        <v>0.52292884205807999</v>
      </c>
      <c r="R113" s="15">
        <v>1.5011941046575201</v>
      </c>
      <c r="S113" s="15">
        <v>1.1856199999999999</v>
      </c>
      <c r="T113" s="15">
        <v>0</v>
      </c>
      <c r="U113" s="15">
        <v>0</v>
      </c>
      <c r="V113" s="15">
        <v>0.37571824152477001</v>
      </c>
      <c r="W113" s="15">
        <v>4.0183183633860003E-2</v>
      </c>
      <c r="X113" s="15">
        <v>0.74450205535614</v>
      </c>
      <c r="Y113" s="15">
        <v>6.0530254365809999E-2</v>
      </c>
      <c r="Z113" s="15">
        <v>0.71727530241258008</v>
      </c>
      <c r="AA113" s="15">
        <v>0</v>
      </c>
      <c r="AB113" s="15">
        <v>1.1186326779090001E-2</v>
      </c>
      <c r="AC113" s="15">
        <v>7.8468523899000008E-3</v>
      </c>
      <c r="AD113" s="15">
        <v>3.4929807201291601</v>
      </c>
      <c r="AE113" s="15">
        <v>1.1486326718664568</v>
      </c>
      <c r="AF113" s="15">
        <v>5.3571250437058673</v>
      </c>
      <c r="AG113" s="15">
        <v>0.2343745601773877</v>
      </c>
      <c r="AH113" s="15">
        <v>1.5887216051743369E-2</v>
      </c>
      <c r="AI113" s="15">
        <v>0.76384357604375863</v>
      </c>
      <c r="AJ113" s="15">
        <v>1.6001129734140168E-2</v>
      </c>
      <c r="AK113" s="15">
        <v>1.9882916720921231</v>
      </c>
      <c r="AL113" s="15">
        <v>1.8941303285233194E-3</v>
      </c>
      <c r="AM113" s="15">
        <v>0</v>
      </c>
    </row>
    <row r="114" spans="1:39" x14ac:dyDescent="0.25">
      <c r="A114" s="13">
        <v>77428</v>
      </c>
      <c r="B114" s="13" t="s">
        <v>94</v>
      </c>
      <c r="C114" s="13" t="s">
        <v>77</v>
      </c>
      <c r="D114" s="13">
        <v>446000</v>
      </c>
      <c r="E114" s="13">
        <v>340450</v>
      </c>
      <c r="F114" s="13">
        <v>8</v>
      </c>
      <c r="G114" s="14">
        <v>1.2782179999999999</v>
      </c>
      <c r="H114" s="15">
        <v>18.17144</v>
      </c>
      <c r="I114" s="15">
        <v>27.902609999999999</v>
      </c>
      <c r="J114" s="15">
        <v>13.00601</v>
      </c>
      <c r="K114" s="16">
        <v>15</v>
      </c>
      <c r="L114" s="15">
        <v>2.53647</v>
      </c>
      <c r="M114" s="15">
        <v>1.64689</v>
      </c>
      <c r="N114" s="15">
        <v>4.2966899999999999</v>
      </c>
      <c r="O114" s="15">
        <v>0.81757000000000002</v>
      </c>
      <c r="P114" s="15">
        <v>5.3468087214900003E-3</v>
      </c>
      <c r="Q114" s="15">
        <v>0.21657312596123998</v>
      </c>
      <c r="R114" s="15">
        <v>1.30376364882885</v>
      </c>
      <c r="S114" s="15">
        <v>1.46611</v>
      </c>
      <c r="T114" s="15">
        <v>2.9197590288000002E-4</v>
      </c>
      <c r="U114" s="15">
        <v>0</v>
      </c>
      <c r="V114" s="15">
        <v>0.21115332326403</v>
      </c>
      <c r="W114" s="15">
        <v>2.129599241631E-2</v>
      </c>
      <c r="X114" s="15">
        <v>1.3834000763393701</v>
      </c>
      <c r="Y114" s="15">
        <v>5.2938880890930004E-2</v>
      </c>
      <c r="Z114" s="15">
        <v>0.96479787407909989</v>
      </c>
      <c r="AA114" s="15">
        <v>0</v>
      </c>
      <c r="AB114" s="15">
        <v>9.0512529892800009E-3</v>
      </c>
      <c r="AC114" s="15">
        <v>7.2993975720000003E-3</v>
      </c>
      <c r="AD114" s="15">
        <v>3.2317900265090702</v>
      </c>
      <c r="AE114" s="15">
        <v>1.1521764641022849</v>
      </c>
      <c r="AF114" s="15">
        <v>5.3736529891502505</v>
      </c>
      <c r="AG114" s="15">
        <v>0.51289825582354176</v>
      </c>
      <c r="AH114" s="15">
        <v>0.14804513272041062</v>
      </c>
      <c r="AI114" s="15">
        <v>0.39715716448944555</v>
      </c>
      <c r="AJ114" s="15">
        <v>1.7023105927050596E-2</v>
      </c>
      <c r="AK114" s="15">
        <v>2.1152818776089726</v>
      </c>
      <c r="AL114" s="15">
        <v>1.4935010178041393E-2</v>
      </c>
      <c r="AM114" s="15">
        <v>0</v>
      </c>
    </row>
    <row r="115" spans="1:39" x14ac:dyDescent="0.25">
      <c r="A115" s="13">
        <v>77431</v>
      </c>
      <c r="B115" s="13" t="s">
        <v>89</v>
      </c>
      <c r="C115" s="13" t="s">
        <v>77</v>
      </c>
      <c r="D115" s="13">
        <v>446400</v>
      </c>
      <c r="E115" s="13">
        <v>341320</v>
      </c>
      <c r="F115" s="13">
        <v>8</v>
      </c>
      <c r="G115" s="14">
        <v>1.1703800000000002</v>
      </c>
      <c r="H115" s="15">
        <v>19.57657</v>
      </c>
      <c r="I115" s="15">
        <v>33.029870000000003</v>
      </c>
      <c r="J115" s="15">
        <v>13.92412</v>
      </c>
      <c r="K115" s="16">
        <v>18</v>
      </c>
      <c r="L115" s="15">
        <v>2.53647</v>
      </c>
      <c r="M115" s="15">
        <v>1.64689</v>
      </c>
      <c r="N115" s="15">
        <v>4.2966899999999999</v>
      </c>
      <c r="O115" s="15">
        <v>0.74036000000000002</v>
      </c>
      <c r="P115" s="15">
        <v>5.5292936607900002E-3</v>
      </c>
      <c r="Q115" s="15">
        <v>0.38179499000346001</v>
      </c>
      <c r="R115" s="15">
        <v>1.50502628838282</v>
      </c>
      <c r="S115" s="15">
        <v>1.4167799999999999</v>
      </c>
      <c r="T115" s="15">
        <v>3.1022439681000001E-4</v>
      </c>
      <c r="U115" s="15">
        <v>0</v>
      </c>
      <c r="V115" s="15">
        <v>0.20139037901147999</v>
      </c>
      <c r="W115" s="15">
        <v>1.9215664108289999E-2</v>
      </c>
      <c r="X115" s="15">
        <v>1.2640914230250302</v>
      </c>
      <c r="Y115" s="15">
        <v>5.2938880890930004E-2</v>
      </c>
      <c r="Z115" s="15">
        <v>0.96810085148043012</v>
      </c>
      <c r="AA115" s="15">
        <v>0</v>
      </c>
      <c r="AB115" s="15">
        <v>9.2337379285799999E-3</v>
      </c>
      <c r="AC115" s="15">
        <v>7.8286038959700013E-3</v>
      </c>
      <c r="AD115" s="15">
        <v>4.5238928877166504</v>
      </c>
      <c r="AE115" s="15">
        <v>1.6941719380377058</v>
      </c>
      <c r="AF115" s="15">
        <v>7.9014737608479662</v>
      </c>
      <c r="AG115" s="15">
        <v>0.40258991164000418</v>
      </c>
      <c r="AH115" s="15">
        <v>3.0818945201142655E-2</v>
      </c>
      <c r="AI115" s="15">
        <v>0.40494981045666495</v>
      </c>
      <c r="AJ115" s="15">
        <v>2.4022778413800544E-2</v>
      </c>
      <c r="AK115" s="15">
        <v>2.985057371215714</v>
      </c>
      <c r="AL115" s="15">
        <v>1.0215484187004159E-2</v>
      </c>
      <c r="AM115" s="15">
        <v>0</v>
      </c>
    </row>
    <row r="116" spans="1:39" x14ac:dyDescent="0.25">
      <c r="A116" s="13">
        <v>80612</v>
      </c>
      <c r="B116" s="13" t="s">
        <v>92</v>
      </c>
      <c r="C116" s="13" t="s">
        <v>77</v>
      </c>
      <c r="D116" s="13">
        <v>448500</v>
      </c>
      <c r="E116" s="13">
        <v>339500</v>
      </c>
      <c r="F116" s="13">
        <v>8</v>
      </c>
      <c r="G116" s="14">
        <v>0.32938000000000001</v>
      </c>
      <c r="H116" s="15">
        <v>25.75609</v>
      </c>
      <c r="I116" s="15">
        <v>33.921639999999996</v>
      </c>
      <c r="J116" s="15">
        <v>17.795719999999999</v>
      </c>
      <c r="K116" s="16">
        <v>18</v>
      </c>
      <c r="L116" s="15">
        <v>2.28992</v>
      </c>
      <c r="M116" s="15">
        <v>1.48827</v>
      </c>
      <c r="N116" s="15">
        <v>4.5134800000000004</v>
      </c>
      <c r="O116" s="15">
        <v>0.76222000000000001</v>
      </c>
      <c r="P116" s="15">
        <v>1.0109665637219999E-2</v>
      </c>
      <c r="Q116" s="15">
        <v>0.29642853539892</v>
      </c>
      <c r="R116" s="15">
        <v>1.1202202968809101</v>
      </c>
      <c r="S116" s="15">
        <v>1.5043</v>
      </c>
      <c r="T116" s="15">
        <v>2.3723042108999998E-4</v>
      </c>
      <c r="U116" s="15">
        <v>0</v>
      </c>
      <c r="V116" s="15">
        <v>0.44905893862944002</v>
      </c>
      <c r="W116" s="15">
        <v>3.237282823182E-2</v>
      </c>
      <c r="X116" s="15">
        <v>1.5441875563565999</v>
      </c>
      <c r="Y116" s="15">
        <v>6.0749236292970001E-2</v>
      </c>
      <c r="Z116" s="15">
        <v>2.31859889326401</v>
      </c>
      <c r="AA116" s="15">
        <v>0</v>
      </c>
      <c r="AB116" s="15">
        <v>9.8724352161299999E-3</v>
      </c>
      <c r="AC116" s="15">
        <v>7.518379499160001E-3</v>
      </c>
      <c r="AD116" s="15">
        <v>9.3485574523875599</v>
      </c>
      <c r="AE116" s="15">
        <v>1.0716616159915586</v>
      </c>
      <c r="AF116" s="15">
        <v>4.3340836699330447</v>
      </c>
      <c r="AG116" s="15">
        <v>0.23561684496919449</v>
      </c>
      <c r="AH116" s="15">
        <v>3.5559464877727168E-2</v>
      </c>
      <c r="AI116" s="15">
        <v>0.27173282337005489</v>
      </c>
      <c r="AJ116" s="15">
        <v>2.3883339001075542E-2</v>
      </c>
      <c r="AK116" s="15">
        <v>2.1642944241017754</v>
      </c>
      <c r="AL116" s="15">
        <v>2.8717817755567449E-2</v>
      </c>
      <c r="AM116" s="15">
        <v>0</v>
      </c>
    </row>
    <row r="117" spans="1:39" x14ac:dyDescent="0.25">
      <c r="A117" s="13">
        <v>81226</v>
      </c>
      <c r="B117" s="13" t="s">
        <v>97</v>
      </c>
      <c r="C117" s="13" t="s">
        <v>77</v>
      </c>
      <c r="D117" s="13">
        <v>462443</v>
      </c>
      <c r="E117" s="13">
        <v>341580</v>
      </c>
      <c r="F117" s="13">
        <v>8</v>
      </c>
      <c r="G117" s="14">
        <v>0.78606999999999994</v>
      </c>
      <c r="H117" s="15">
        <v>20.317309999999999</v>
      </c>
      <c r="I117" s="15">
        <v>36.789630000000002</v>
      </c>
      <c r="J117" s="15">
        <v>14.341989999999999</v>
      </c>
      <c r="K117" s="16">
        <v>19</v>
      </c>
      <c r="L117" s="15">
        <v>2.5560800000000001</v>
      </c>
      <c r="M117" s="15">
        <v>1.6596299999999999</v>
      </c>
      <c r="N117" s="15">
        <v>4.3299099999999999</v>
      </c>
      <c r="O117" s="15">
        <v>1.2972600000000001</v>
      </c>
      <c r="P117" s="15">
        <v>1.4982013516530002E-2</v>
      </c>
      <c r="Q117" s="15">
        <v>0.48845743702431005</v>
      </c>
      <c r="R117" s="15">
        <v>1.3251691322087402</v>
      </c>
      <c r="S117" s="15">
        <v>1.46424</v>
      </c>
      <c r="T117" s="15">
        <v>3.6496987860000003E-5</v>
      </c>
      <c r="U117" s="15">
        <v>0</v>
      </c>
      <c r="V117" s="15">
        <v>0.53183410709591994</v>
      </c>
      <c r="W117" s="15">
        <v>4.6898629400099999E-3</v>
      </c>
      <c r="X117" s="15">
        <v>1.5245886738757799</v>
      </c>
      <c r="Y117" s="15">
        <v>4.9672400477460001E-2</v>
      </c>
      <c r="Z117" s="15">
        <v>1.4676533728141801</v>
      </c>
      <c r="AA117" s="15">
        <v>0</v>
      </c>
      <c r="AB117" s="15">
        <v>1.02191566008E-2</v>
      </c>
      <c r="AC117" s="15">
        <v>8.3395617260100009E-3</v>
      </c>
      <c r="AD117" s="15">
        <v>3.5845334141759704</v>
      </c>
      <c r="AE117" s="15">
        <v>2.2543192793021976</v>
      </c>
      <c r="AF117" s="15">
        <v>10.513953297214611</v>
      </c>
      <c r="AG117" s="15">
        <v>0.57694836153565465</v>
      </c>
      <c r="AH117" s="15">
        <v>7.6952469732862488E-2</v>
      </c>
      <c r="AI117" s="15">
        <v>9.4793218391461431E-2</v>
      </c>
      <c r="AJ117" s="15">
        <v>2.3490930099350105E-2</v>
      </c>
      <c r="AK117" s="15">
        <v>2.9189701891224518</v>
      </c>
      <c r="AL117" s="15">
        <v>1.2892254601413923E-2</v>
      </c>
      <c r="AM117" s="15">
        <v>0</v>
      </c>
    </row>
    <row r="118" spans="1:39" x14ac:dyDescent="0.25">
      <c r="A118" s="13">
        <v>81445</v>
      </c>
      <c r="B118" s="13" t="s">
        <v>92</v>
      </c>
      <c r="C118" s="13" t="s">
        <v>77</v>
      </c>
      <c r="D118" s="13">
        <v>446000</v>
      </c>
      <c r="E118" s="13">
        <v>343260</v>
      </c>
      <c r="F118" s="13">
        <v>8</v>
      </c>
      <c r="G118" s="14">
        <v>1.6464780000000001</v>
      </c>
      <c r="H118" s="15">
        <v>18.592860000000002</v>
      </c>
      <c r="I118" s="15">
        <v>32.060580000000002</v>
      </c>
      <c r="J118" s="15">
        <v>13.261010000000001</v>
      </c>
      <c r="K118" s="16">
        <v>17</v>
      </c>
      <c r="L118" s="15">
        <v>2.53647</v>
      </c>
      <c r="M118" s="15">
        <v>1.64689</v>
      </c>
      <c r="N118" s="15">
        <v>4.2966899999999999</v>
      </c>
      <c r="O118" s="15">
        <v>0.70352000000000003</v>
      </c>
      <c r="P118" s="15">
        <v>6.6242032965900003E-3</v>
      </c>
      <c r="Q118" s="15">
        <v>0.25029634274388002</v>
      </c>
      <c r="R118" s="15">
        <v>1.6137143182299001</v>
      </c>
      <c r="S118" s="15">
        <v>1.55159</v>
      </c>
      <c r="T118" s="15">
        <v>4.1971536039000004E-4</v>
      </c>
      <c r="U118" s="15">
        <v>0</v>
      </c>
      <c r="V118" s="15">
        <v>0.30173884713255</v>
      </c>
      <c r="W118" s="15">
        <v>0</v>
      </c>
      <c r="X118" s="15">
        <v>1.6558683392082001</v>
      </c>
      <c r="Y118" s="15">
        <v>5.452649986284E-2</v>
      </c>
      <c r="Z118" s="15">
        <v>0.97280896291436991</v>
      </c>
      <c r="AA118" s="15">
        <v>0</v>
      </c>
      <c r="AB118" s="15">
        <v>1.0036671661499999E-2</v>
      </c>
      <c r="AC118" s="15">
        <v>8.5220466653099999E-3</v>
      </c>
      <c r="AD118" s="15">
        <v>2.9831725452067501</v>
      </c>
      <c r="AE118" s="15">
        <v>1.7369555764186291</v>
      </c>
      <c r="AF118" s="15">
        <v>8.1010130097697903</v>
      </c>
      <c r="AG118" s="15">
        <v>0.45752114568941077</v>
      </c>
      <c r="AH118" s="15">
        <v>3.5103130615006632E-2</v>
      </c>
      <c r="AI118" s="15">
        <v>0.49865434806449094</v>
      </c>
      <c r="AJ118" s="15">
        <v>2.083562818431739E-2</v>
      </c>
      <c r="AK118" s="15">
        <v>2.5890238183180583</v>
      </c>
      <c r="AL118" s="15">
        <v>2.8613342940299224E-2</v>
      </c>
      <c r="AM118" s="15">
        <v>0</v>
      </c>
    </row>
    <row r="119" spans="1:39" x14ac:dyDescent="0.25">
      <c r="A119" s="13">
        <v>81446</v>
      </c>
      <c r="B119" s="13" t="s">
        <v>92</v>
      </c>
      <c r="C119" s="13" t="s">
        <v>77</v>
      </c>
      <c r="D119" s="13">
        <v>446633</v>
      </c>
      <c r="E119" s="13">
        <v>341504</v>
      </c>
      <c r="F119" s="13">
        <v>8</v>
      </c>
      <c r="G119" s="14">
        <v>1.1725650000000001</v>
      </c>
      <c r="H119" s="15">
        <v>19.57657</v>
      </c>
      <c r="I119" s="15">
        <v>43.768079999999998</v>
      </c>
      <c r="J119" s="15">
        <v>13.92412</v>
      </c>
      <c r="K119" s="16">
        <v>22</v>
      </c>
      <c r="L119" s="15">
        <v>2.53647</v>
      </c>
      <c r="M119" s="15">
        <v>1.64689</v>
      </c>
      <c r="N119" s="15">
        <v>4.2966899999999999</v>
      </c>
      <c r="O119" s="15">
        <v>0.74036000000000002</v>
      </c>
      <c r="P119" s="15">
        <v>5.5292936607900002E-3</v>
      </c>
      <c r="Q119" s="15">
        <v>0.38179499000346001</v>
      </c>
      <c r="R119" s="15">
        <v>1.50502628838282</v>
      </c>
      <c r="S119" s="15">
        <v>1.4167799999999999</v>
      </c>
      <c r="T119" s="15">
        <v>3.1022439681000001E-4</v>
      </c>
      <c r="U119" s="15">
        <v>0</v>
      </c>
      <c r="V119" s="15">
        <v>0.20139037901147999</v>
      </c>
      <c r="W119" s="15">
        <v>1.9215664108289999E-2</v>
      </c>
      <c r="X119" s="15">
        <v>1.2640914230250302</v>
      </c>
      <c r="Y119" s="15">
        <v>5.2938880890930004E-2</v>
      </c>
      <c r="Z119" s="15">
        <v>0.96810085148043012</v>
      </c>
      <c r="AA119" s="15">
        <v>0</v>
      </c>
      <c r="AB119" s="15">
        <v>9.2337379285799999E-3</v>
      </c>
      <c r="AC119" s="15">
        <v>7.8286038959700013E-3</v>
      </c>
      <c r="AD119" s="15">
        <v>4.5238928877166504</v>
      </c>
      <c r="AE119" s="15">
        <v>3.0870123920374843</v>
      </c>
      <c r="AF119" s="15">
        <v>14.397563120629275</v>
      </c>
      <c r="AG119" s="15">
        <v>0.85115855477765068</v>
      </c>
      <c r="AH119" s="15">
        <v>0.21017929957749984</v>
      </c>
      <c r="AI119" s="15">
        <v>0.47381766344096787</v>
      </c>
      <c r="AJ119" s="15">
        <v>4.1012442421634342E-2</v>
      </c>
      <c r="AK119" s="15">
        <v>5.0961837741436922</v>
      </c>
      <c r="AL119" s="15">
        <v>3.4582752971790739E-2</v>
      </c>
      <c r="AM119" s="15">
        <v>0</v>
      </c>
    </row>
    <row r="120" spans="1:39" x14ac:dyDescent="0.25">
      <c r="A120" s="13">
        <v>81447</v>
      </c>
      <c r="B120" s="13" t="s">
        <v>94</v>
      </c>
      <c r="C120" s="13" t="s">
        <v>77</v>
      </c>
      <c r="D120" s="13">
        <v>447026</v>
      </c>
      <c r="E120" s="13">
        <v>342560</v>
      </c>
      <c r="F120" s="13">
        <v>8</v>
      </c>
      <c r="G120" s="14">
        <v>0.53000699999999989</v>
      </c>
      <c r="H120" s="15">
        <v>22.090579999999999</v>
      </c>
      <c r="I120" s="15">
        <v>41.410960000000003</v>
      </c>
      <c r="J120" s="15">
        <v>15.440300000000001</v>
      </c>
      <c r="K120" s="16">
        <v>21</v>
      </c>
      <c r="L120" s="15">
        <v>2.53647</v>
      </c>
      <c r="M120" s="15">
        <v>1.64689</v>
      </c>
      <c r="N120" s="15">
        <v>4.2966899999999999</v>
      </c>
      <c r="O120" s="15">
        <v>0.69552999999999998</v>
      </c>
      <c r="P120" s="15">
        <v>9.6899502768299992E-3</v>
      </c>
      <c r="Q120" s="15">
        <v>0.35387479429056001</v>
      </c>
      <c r="R120" s="15">
        <v>1.22639003456565</v>
      </c>
      <c r="S120" s="15">
        <v>2.3477600000000001</v>
      </c>
      <c r="T120" s="15">
        <v>5.4745481789999996E-4</v>
      </c>
      <c r="U120" s="15">
        <v>0</v>
      </c>
      <c r="V120" s="15">
        <v>0.40747062096296999</v>
      </c>
      <c r="W120" s="15">
        <v>1.3777612917150002E-2</v>
      </c>
      <c r="X120" s="15">
        <v>2.2418274793005</v>
      </c>
      <c r="Y120" s="15">
        <v>5.5493670041129997E-2</v>
      </c>
      <c r="Z120" s="15">
        <v>1.9534647782186403</v>
      </c>
      <c r="AA120" s="15">
        <v>0</v>
      </c>
      <c r="AB120" s="15">
        <v>9.4892168436000006E-3</v>
      </c>
      <c r="AC120" s="15">
        <v>8.0475858231299994E-3</v>
      </c>
      <c r="AD120" s="15">
        <v>4.2871916729506205</v>
      </c>
      <c r="AE120" s="15">
        <v>2.3161585924120169</v>
      </c>
      <c r="AF120" s="15">
        <v>10.802366591612614</v>
      </c>
      <c r="AG120" s="15">
        <v>0.9812787840493663</v>
      </c>
      <c r="AH120" s="15">
        <v>0.46593058847645968</v>
      </c>
      <c r="AI120" s="15">
        <v>4.7037869831672005E-2</v>
      </c>
      <c r="AJ120" s="15">
        <v>3.72372558021749E-2</v>
      </c>
      <c r="AK120" s="15">
        <v>4.6270811394684932</v>
      </c>
      <c r="AL120" s="15">
        <v>4.3289178347211792E-2</v>
      </c>
      <c r="AM120" s="15">
        <v>0</v>
      </c>
    </row>
    <row r="121" spans="1:39" x14ac:dyDescent="0.25">
      <c r="A121" s="13">
        <v>99027</v>
      </c>
      <c r="B121" s="13" t="s">
        <v>85</v>
      </c>
      <c r="C121" s="13" t="s">
        <v>77</v>
      </c>
      <c r="D121" s="13">
        <v>453000</v>
      </c>
      <c r="E121" s="13">
        <v>347900</v>
      </c>
      <c r="F121" s="13">
        <v>8</v>
      </c>
      <c r="G121" s="14">
        <v>0.23777299999999998</v>
      </c>
      <c r="H121" s="15">
        <v>17.87358</v>
      </c>
      <c r="I121" s="15">
        <v>34.488779999999998</v>
      </c>
      <c r="J121" s="15">
        <v>12.81949</v>
      </c>
      <c r="K121" s="16">
        <v>18</v>
      </c>
      <c r="L121" s="15">
        <v>2.56765</v>
      </c>
      <c r="M121" s="15">
        <v>1.6671400000000001</v>
      </c>
      <c r="N121" s="15">
        <v>4.3494999999999999</v>
      </c>
      <c r="O121" s="15">
        <v>0.66012999999999999</v>
      </c>
      <c r="P121" s="15">
        <v>1.3029424666019999E-2</v>
      </c>
      <c r="Q121" s="15">
        <v>0.2656980716208</v>
      </c>
      <c r="R121" s="15">
        <v>1.2830516082182999</v>
      </c>
      <c r="S121" s="15">
        <v>1.7309000000000001</v>
      </c>
      <c r="T121" s="15">
        <v>5.4745481789999996E-4</v>
      </c>
      <c r="U121" s="15">
        <v>0</v>
      </c>
      <c r="V121" s="15">
        <v>7.9307954619780005E-2</v>
      </c>
      <c r="W121" s="15">
        <v>0</v>
      </c>
      <c r="X121" s="15">
        <v>1.27418284016832</v>
      </c>
      <c r="Y121" s="15">
        <v>4.4562822177060001E-2</v>
      </c>
      <c r="Z121" s="15">
        <v>0.67211027993583006</v>
      </c>
      <c r="AA121" s="15">
        <v>0</v>
      </c>
      <c r="AB121" s="15">
        <v>7.9563433534799999E-3</v>
      </c>
      <c r="AC121" s="15">
        <v>7.6826159445300005E-3</v>
      </c>
      <c r="AD121" s="15">
        <v>3.2501115144147898</v>
      </c>
      <c r="AE121" s="15">
        <v>2.0211041925703852</v>
      </c>
      <c r="AF121" s="15">
        <v>9.4262579771164248</v>
      </c>
      <c r="AG121" s="15">
        <v>0.6708463275339539</v>
      </c>
      <c r="AH121" s="15">
        <v>7.520736896829941E-2</v>
      </c>
      <c r="AI121" s="15">
        <v>0.23129112108681926</v>
      </c>
      <c r="AJ121" s="15">
        <v>3.3307564812396828E-2</v>
      </c>
      <c r="AK121" s="15">
        <v>4.1387798758270549</v>
      </c>
      <c r="AL121" s="15">
        <v>1.8405572084658362E-2</v>
      </c>
      <c r="AM121" s="15">
        <v>0</v>
      </c>
    </row>
    <row r="122" spans="1:39" x14ac:dyDescent="0.25">
      <c r="A122" s="13">
        <v>99028</v>
      </c>
      <c r="B122" s="13" t="s">
        <v>85</v>
      </c>
      <c r="C122" s="13" t="s">
        <v>77</v>
      </c>
      <c r="D122" s="13">
        <v>454600</v>
      </c>
      <c r="E122" s="13">
        <v>347000</v>
      </c>
      <c r="F122" s="13">
        <v>8</v>
      </c>
      <c r="G122" s="14">
        <v>0.61741200000000007</v>
      </c>
      <c r="H122" s="15">
        <v>20.538019999999999</v>
      </c>
      <c r="I122" s="15">
        <v>45.265270000000001</v>
      </c>
      <c r="J122" s="15">
        <v>14.52882</v>
      </c>
      <c r="K122" s="16">
        <v>23</v>
      </c>
      <c r="L122" s="15">
        <v>2.56765</v>
      </c>
      <c r="M122" s="15">
        <v>1.6671400000000001</v>
      </c>
      <c r="N122" s="15">
        <v>4.3494999999999999</v>
      </c>
      <c r="O122" s="15">
        <v>0.69838</v>
      </c>
      <c r="P122" s="15">
        <v>1.3430891532480001E-2</v>
      </c>
      <c r="Q122" s="15">
        <v>0.43345647631929002</v>
      </c>
      <c r="R122" s="15">
        <v>1.5840057701118602</v>
      </c>
      <c r="S122" s="15">
        <v>1.6245700000000001</v>
      </c>
      <c r="T122" s="15">
        <v>4.5621234825000002E-4</v>
      </c>
      <c r="U122" s="15">
        <v>0</v>
      </c>
      <c r="V122" s="15">
        <v>0.10356020305275</v>
      </c>
      <c r="W122" s="15">
        <v>0</v>
      </c>
      <c r="X122" s="15">
        <v>0.99514511948468998</v>
      </c>
      <c r="Y122" s="15">
        <v>4.9234436623140004E-2</v>
      </c>
      <c r="Z122" s="15">
        <v>1.3940571967944901</v>
      </c>
      <c r="AA122" s="15">
        <v>0</v>
      </c>
      <c r="AB122" s="15">
        <v>9.3614773860900002E-3</v>
      </c>
      <c r="AC122" s="15">
        <v>9.2519864225099994E-3</v>
      </c>
      <c r="AD122" s="15">
        <v>5.0388106409394595</v>
      </c>
      <c r="AE122" s="15">
        <v>3.1681913522438379</v>
      </c>
      <c r="AF122" s="15">
        <v>14.776174883462724</v>
      </c>
      <c r="AG122" s="15">
        <v>1.051525645299388</v>
      </c>
      <c r="AH122" s="15">
        <v>0.10666658469729044</v>
      </c>
      <c r="AI122" s="15">
        <v>0.86804461171606229</v>
      </c>
      <c r="AJ122" s="15">
        <v>3.7722996138679465E-2</v>
      </c>
      <c r="AK122" s="15">
        <v>4.6874389693166334</v>
      </c>
      <c r="AL122" s="15">
        <v>3.1484957125388804E-2</v>
      </c>
      <c r="AM122" s="15">
        <v>0</v>
      </c>
    </row>
    <row r="123" spans="1:39" x14ac:dyDescent="0.25">
      <c r="A123" s="13">
        <v>99032</v>
      </c>
      <c r="B123" s="13" t="s">
        <v>98</v>
      </c>
      <c r="C123" s="13" t="s">
        <v>77</v>
      </c>
      <c r="D123" s="13">
        <v>461500</v>
      </c>
      <c r="E123" s="13">
        <v>340280</v>
      </c>
      <c r="F123" s="13">
        <v>8</v>
      </c>
      <c r="G123" s="14">
        <v>2.132603</v>
      </c>
      <c r="H123" s="15">
        <v>25.305119999999999</v>
      </c>
      <c r="I123" s="15">
        <v>43.887090000000001</v>
      </c>
      <c r="J123" s="15">
        <v>17.289380000000001</v>
      </c>
      <c r="K123" s="16">
        <v>22</v>
      </c>
      <c r="L123" s="15">
        <v>2.5560800000000001</v>
      </c>
      <c r="M123" s="15">
        <v>1.6596299999999999</v>
      </c>
      <c r="N123" s="15">
        <v>4.3299099999999999</v>
      </c>
      <c r="O123" s="15">
        <v>0.98529</v>
      </c>
      <c r="P123" s="15">
        <v>1.8485724351089999E-2</v>
      </c>
      <c r="Q123" s="15">
        <v>0.61437204514131005</v>
      </c>
      <c r="R123" s="15">
        <v>1.36038872549364</v>
      </c>
      <c r="S123" s="15">
        <v>3.0693999999999999</v>
      </c>
      <c r="T123" s="15">
        <v>3.6496987860000003E-5</v>
      </c>
      <c r="U123" s="15">
        <v>0</v>
      </c>
      <c r="V123" s="15">
        <v>0.65097852396488998</v>
      </c>
      <c r="W123" s="15">
        <v>1.470828610758E-2</v>
      </c>
      <c r="X123" s="15">
        <v>4.6358291494832704</v>
      </c>
      <c r="Y123" s="15">
        <v>5.2902383903069998E-2</v>
      </c>
      <c r="Z123" s="15">
        <v>1.48675954595889</v>
      </c>
      <c r="AA123" s="15">
        <v>0</v>
      </c>
      <c r="AB123" s="15">
        <v>1.0474635515820001E-2</v>
      </c>
      <c r="AC123" s="15">
        <v>8.5220466653099999E-3</v>
      </c>
      <c r="AD123" s="15">
        <v>3.8513446439265002</v>
      </c>
      <c r="AE123" s="15">
        <v>2.006545547232085</v>
      </c>
      <c r="AF123" s="15">
        <v>9.3583576940629154</v>
      </c>
      <c r="AG123" s="15">
        <v>1.5858738253914901</v>
      </c>
      <c r="AH123" s="15">
        <v>0.28803661841671729</v>
      </c>
      <c r="AI123" s="15">
        <v>0.18397833362323221</v>
      </c>
      <c r="AJ123" s="15">
        <v>4.1091661021523535E-2</v>
      </c>
      <c r="AK123" s="15">
        <v>5.1060274342509162</v>
      </c>
      <c r="AL123" s="15">
        <v>1.2058886001122308E-2</v>
      </c>
      <c r="AM123" s="15">
        <v>0</v>
      </c>
    </row>
    <row r="124" spans="1:39" x14ac:dyDescent="0.25">
      <c r="A124" s="13">
        <v>99033</v>
      </c>
      <c r="B124" s="13" t="s">
        <v>98</v>
      </c>
      <c r="C124" s="13" t="s">
        <v>77</v>
      </c>
      <c r="D124" s="13">
        <v>459995</v>
      </c>
      <c r="E124" s="13">
        <v>339622</v>
      </c>
      <c r="F124" s="13">
        <v>8</v>
      </c>
      <c r="G124" s="14">
        <v>1.003511</v>
      </c>
      <c r="H124" s="15">
        <v>23.485130000000002</v>
      </c>
      <c r="I124" s="15">
        <v>48.979469999999999</v>
      </c>
      <c r="J124" s="15">
        <v>16.279029999999999</v>
      </c>
      <c r="K124" s="16">
        <v>24</v>
      </c>
      <c r="L124" s="15">
        <v>2.5303599999999999</v>
      </c>
      <c r="M124" s="15">
        <v>1.64293</v>
      </c>
      <c r="N124" s="15">
        <v>4.2863499999999997</v>
      </c>
      <c r="O124" s="15">
        <v>1.06284</v>
      </c>
      <c r="P124" s="15">
        <v>3.2026106847150002E-2</v>
      </c>
      <c r="Q124" s="15">
        <v>1.3173587768067001</v>
      </c>
      <c r="R124" s="15">
        <v>1.3558448505050702</v>
      </c>
      <c r="S124" s="15">
        <v>2.0086499999999998</v>
      </c>
      <c r="T124" s="15">
        <v>1.4598795144000001E-4</v>
      </c>
      <c r="U124" s="15">
        <v>0</v>
      </c>
      <c r="V124" s="15">
        <v>0.77081638360320004</v>
      </c>
      <c r="W124" s="15">
        <v>3.7372915568640003E-2</v>
      </c>
      <c r="X124" s="15">
        <v>1.7366179248484501</v>
      </c>
      <c r="Y124" s="15">
        <v>5.4398760405330003E-2</v>
      </c>
      <c r="Z124" s="15">
        <v>1.82463041107284</v>
      </c>
      <c r="AA124" s="15">
        <v>0</v>
      </c>
      <c r="AB124" s="15">
        <v>9.3249803982299994E-3</v>
      </c>
      <c r="AC124" s="15">
        <v>9.4527198557399997E-3</v>
      </c>
      <c r="AD124" s="15">
        <v>4.8060328523683795</v>
      </c>
      <c r="AE124" s="15">
        <v>2.9524486235258069</v>
      </c>
      <c r="AF124" s="15">
        <v>13.769969154406832</v>
      </c>
      <c r="AG124" s="15">
        <v>1.7985535627007625</v>
      </c>
      <c r="AH124" s="15">
        <v>0.52248784109638968</v>
      </c>
      <c r="AI124" s="15">
        <v>0.98196976048874351</v>
      </c>
      <c r="AJ124" s="15">
        <v>4.3402896053770706E-2</v>
      </c>
      <c r="AK124" s="15">
        <v>5.3932202414600106</v>
      </c>
      <c r="AL124" s="15">
        <v>3.2287920267678967E-2</v>
      </c>
      <c r="AM124" s="15">
        <v>0</v>
      </c>
    </row>
    <row r="125" spans="1:39" x14ac:dyDescent="0.25">
      <c r="A125" s="13">
        <v>99034</v>
      </c>
      <c r="B125" s="13" t="s">
        <v>98</v>
      </c>
      <c r="C125" s="13" t="s">
        <v>77</v>
      </c>
      <c r="D125" s="13">
        <v>458250</v>
      </c>
      <c r="E125" s="13">
        <v>339560</v>
      </c>
      <c r="F125" s="13">
        <v>8</v>
      </c>
      <c r="G125" s="14">
        <v>1.1589550000000002</v>
      </c>
      <c r="H125" s="15">
        <v>29.211870000000001</v>
      </c>
      <c r="I125" s="15">
        <v>46.681690000000003</v>
      </c>
      <c r="J125" s="15">
        <v>19.583390000000001</v>
      </c>
      <c r="K125" s="16">
        <v>23</v>
      </c>
      <c r="L125" s="15">
        <v>2.5303599999999999</v>
      </c>
      <c r="M125" s="15">
        <v>1.64293</v>
      </c>
      <c r="N125" s="15">
        <v>4.2863499999999997</v>
      </c>
      <c r="O125" s="15">
        <v>2.26248</v>
      </c>
      <c r="P125" s="15">
        <v>4.9526412526020004E-2</v>
      </c>
      <c r="Q125" s="15">
        <v>2.6254108217091003</v>
      </c>
      <c r="R125" s="15">
        <v>1.76822431633521</v>
      </c>
      <c r="S125" s="15">
        <v>1.85406</v>
      </c>
      <c r="T125" s="15">
        <v>1.6423644537000003E-4</v>
      </c>
      <c r="U125" s="15">
        <v>0</v>
      </c>
      <c r="V125" s="15">
        <v>0.93912224311959003</v>
      </c>
      <c r="W125" s="15">
        <v>3.9143019479850001E-2</v>
      </c>
      <c r="X125" s="15">
        <v>2.26403589641331</v>
      </c>
      <c r="Y125" s="15">
        <v>5.5201694138249997E-2</v>
      </c>
      <c r="Z125" s="15">
        <v>2.3794211235327003</v>
      </c>
      <c r="AA125" s="15">
        <v>0</v>
      </c>
      <c r="AB125" s="15">
        <v>1.009141714329E-2</v>
      </c>
      <c r="AC125" s="15">
        <v>1.107683581551E-2</v>
      </c>
      <c r="AD125" s="15">
        <v>6.49425577131447</v>
      </c>
      <c r="AE125" s="15">
        <v>2.0568453398806787</v>
      </c>
      <c r="AF125" s="15">
        <v>9.5929516469348393</v>
      </c>
      <c r="AG125" s="15">
        <v>0.85603603763554592</v>
      </c>
      <c r="AH125" s="15">
        <v>7.7260993101335634E-2</v>
      </c>
      <c r="AI125" s="15">
        <v>1.05955427140042</v>
      </c>
      <c r="AJ125" s="15">
        <v>3.0411204257902714E-2</v>
      </c>
      <c r="AK125" s="15">
        <v>3.7788796896802173</v>
      </c>
      <c r="AL125" s="15">
        <v>1.7880817109061715E-2</v>
      </c>
      <c r="AM125" s="15">
        <v>0</v>
      </c>
    </row>
    <row r="126" spans="1:39" x14ac:dyDescent="0.25">
      <c r="A126" s="13">
        <v>99035</v>
      </c>
      <c r="B126" s="13" t="s">
        <v>98</v>
      </c>
      <c r="C126" s="13" t="s">
        <v>77</v>
      </c>
      <c r="D126" s="13">
        <v>458000</v>
      </c>
      <c r="E126" s="13">
        <v>339900</v>
      </c>
      <c r="F126" s="13">
        <v>8</v>
      </c>
      <c r="G126" s="14">
        <v>0.36174800000000001</v>
      </c>
      <c r="H126" s="15">
        <v>29.211870000000001</v>
      </c>
      <c r="I126" s="15">
        <v>42.73686</v>
      </c>
      <c r="J126" s="15">
        <v>19.583390000000001</v>
      </c>
      <c r="K126" s="16">
        <v>21</v>
      </c>
      <c r="L126" s="15">
        <v>2.5303599999999999</v>
      </c>
      <c r="M126" s="15">
        <v>1.64293</v>
      </c>
      <c r="N126" s="15">
        <v>4.2863499999999997</v>
      </c>
      <c r="O126" s="15">
        <v>2.26248</v>
      </c>
      <c r="P126" s="15">
        <v>4.9526412526020004E-2</v>
      </c>
      <c r="Q126" s="15">
        <v>2.6254108217091003</v>
      </c>
      <c r="R126" s="15">
        <v>1.76822431633521</v>
      </c>
      <c r="S126" s="15">
        <v>1.85406</v>
      </c>
      <c r="T126" s="15">
        <v>1.6423644537000003E-4</v>
      </c>
      <c r="U126" s="15">
        <v>0</v>
      </c>
      <c r="V126" s="15">
        <v>0.93912224311959003</v>
      </c>
      <c r="W126" s="15">
        <v>3.9143019479850001E-2</v>
      </c>
      <c r="X126" s="15">
        <v>2.26403589641331</v>
      </c>
      <c r="Y126" s="15">
        <v>5.5201694138249997E-2</v>
      </c>
      <c r="Z126" s="15">
        <v>2.3794211235327003</v>
      </c>
      <c r="AA126" s="15">
        <v>0</v>
      </c>
      <c r="AB126" s="15">
        <v>1.009141714329E-2</v>
      </c>
      <c r="AC126" s="15">
        <v>1.107683581551E-2</v>
      </c>
      <c r="AD126" s="15">
        <v>6.49425577131447</v>
      </c>
      <c r="AE126" s="15">
        <v>1.3438810839845121</v>
      </c>
      <c r="AF126" s="15">
        <v>6.2677470240138122</v>
      </c>
      <c r="AG126" s="15">
        <v>0.47720989254147106</v>
      </c>
      <c r="AH126" s="15">
        <v>3.840870837802364E-2</v>
      </c>
      <c r="AI126" s="15">
        <v>2.8862221439890545</v>
      </c>
      <c r="AJ126" s="15">
        <v>1.9983225243586495E-2</v>
      </c>
      <c r="AK126" s="15">
        <v>2.4831046928261893</v>
      </c>
      <c r="AL126" s="15">
        <v>8.4332290233482803E-3</v>
      </c>
      <c r="AM126" s="15">
        <v>0</v>
      </c>
    </row>
    <row r="127" spans="1:39" x14ac:dyDescent="0.25">
      <c r="A127" s="13">
        <v>99037</v>
      </c>
      <c r="B127" s="13" t="s">
        <v>81</v>
      </c>
      <c r="C127" s="13" t="s">
        <v>77</v>
      </c>
      <c r="D127" s="13">
        <v>457470</v>
      </c>
      <c r="E127" s="13">
        <v>340250</v>
      </c>
      <c r="F127" s="13">
        <v>8</v>
      </c>
      <c r="G127" s="14">
        <v>0.21142000000000002</v>
      </c>
      <c r="H127" s="15">
        <v>31.914760000000001</v>
      </c>
      <c r="I127" s="15">
        <v>42.418340000000001</v>
      </c>
      <c r="J127" s="15">
        <v>21.128740000000001</v>
      </c>
      <c r="K127" s="16">
        <v>21</v>
      </c>
      <c r="L127" s="15">
        <v>2.5517099999999999</v>
      </c>
      <c r="M127" s="15">
        <v>1.65679</v>
      </c>
      <c r="N127" s="15">
        <v>4.3225199999999999</v>
      </c>
      <c r="O127" s="15">
        <v>1.17906</v>
      </c>
      <c r="P127" s="15">
        <v>0.10489234310964</v>
      </c>
      <c r="Q127" s="15">
        <v>4.0337383407568499</v>
      </c>
      <c r="R127" s="15">
        <v>1.6997742156037801</v>
      </c>
      <c r="S127" s="15">
        <v>2.2195200000000002</v>
      </c>
      <c r="T127" s="15">
        <v>2.9197590288000002E-4</v>
      </c>
      <c r="U127" s="15">
        <v>0</v>
      </c>
      <c r="V127" s="15">
        <v>0.71014014128595004</v>
      </c>
      <c r="W127" s="15">
        <v>3.693495171432E-2</v>
      </c>
      <c r="X127" s="15">
        <v>3.1073900433882602</v>
      </c>
      <c r="Y127" s="15">
        <v>5.6041124859030005E-2</v>
      </c>
      <c r="Z127" s="15">
        <v>1.75004881638093</v>
      </c>
      <c r="AA127" s="15">
        <v>0</v>
      </c>
      <c r="AB127" s="15">
        <v>1.065712045512E-2</v>
      </c>
      <c r="AC127" s="15">
        <v>1.361337647178E-2</v>
      </c>
      <c r="AD127" s="15">
        <v>8.4616076534138394</v>
      </c>
      <c r="AE127" s="15">
        <v>1.4531371218658913</v>
      </c>
      <c r="AF127" s="15">
        <v>6.7773078880273188</v>
      </c>
      <c r="AG127" s="15">
        <v>0.25837772356927807</v>
      </c>
      <c r="AH127" s="15">
        <v>2.292779056675983E-2</v>
      </c>
      <c r="AI127" s="15">
        <v>0.19770377041586804</v>
      </c>
      <c r="AJ127" s="15">
        <v>1.4234409966519019E-2</v>
      </c>
      <c r="AK127" s="15">
        <v>1.7687600353110766</v>
      </c>
      <c r="AL127" s="15">
        <v>1.1131260277286524E-2</v>
      </c>
      <c r="AM127" s="15">
        <v>0</v>
      </c>
    </row>
    <row r="128" spans="1:39" x14ac:dyDescent="0.25">
      <c r="A128" s="13">
        <v>99038</v>
      </c>
      <c r="B128" s="13" t="s">
        <v>81</v>
      </c>
      <c r="C128" s="13" t="s">
        <v>77</v>
      </c>
      <c r="D128" s="13">
        <v>457700</v>
      </c>
      <c r="E128" s="13">
        <v>340150</v>
      </c>
      <c r="F128" s="13">
        <v>8</v>
      </c>
      <c r="G128" s="14">
        <v>0.22499699999999997</v>
      </c>
      <c r="H128" s="15">
        <v>31.914760000000001</v>
      </c>
      <c r="I128" s="15">
        <v>46.768079999999998</v>
      </c>
      <c r="J128" s="15">
        <v>21.128740000000001</v>
      </c>
      <c r="K128" s="16">
        <v>23</v>
      </c>
      <c r="L128" s="15">
        <v>2.5517099999999999</v>
      </c>
      <c r="M128" s="15">
        <v>1.65679</v>
      </c>
      <c r="N128" s="15">
        <v>4.3225199999999999</v>
      </c>
      <c r="O128" s="15">
        <v>1.17906</v>
      </c>
      <c r="P128" s="15">
        <v>0.10489234310964</v>
      </c>
      <c r="Q128" s="15">
        <v>4.0337383407568499</v>
      </c>
      <c r="R128" s="15">
        <v>1.6997742156037801</v>
      </c>
      <c r="S128" s="15">
        <v>2.2195200000000002</v>
      </c>
      <c r="T128" s="15">
        <v>2.9197590288000002E-4</v>
      </c>
      <c r="U128" s="15">
        <v>0</v>
      </c>
      <c r="V128" s="15">
        <v>0.71014014128595004</v>
      </c>
      <c r="W128" s="15">
        <v>3.693495171432E-2</v>
      </c>
      <c r="X128" s="15">
        <v>3.1073900433882602</v>
      </c>
      <c r="Y128" s="15">
        <v>5.6041124859030005E-2</v>
      </c>
      <c r="Z128" s="15">
        <v>1.75004881638093</v>
      </c>
      <c r="AA128" s="15">
        <v>0</v>
      </c>
      <c r="AB128" s="15">
        <v>1.065712045512E-2</v>
      </c>
      <c r="AC128" s="15">
        <v>1.361337647178E-2</v>
      </c>
      <c r="AD128" s="15">
        <v>8.4616076534138394</v>
      </c>
      <c r="AE128" s="15">
        <v>1.6907445785316302</v>
      </c>
      <c r="AF128" s="15">
        <v>7.8854888477478111</v>
      </c>
      <c r="AG128" s="15">
        <v>0.50268790452426293</v>
      </c>
      <c r="AH128" s="15">
        <v>3.4746013243653964E-2</v>
      </c>
      <c r="AI128" s="15">
        <v>1.6334346819140202</v>
      </c>
      <c r="AJ128" s="15">
        <v>2.468073962718537E-2</v>
      </c>
      <c r="AK128" s="15">
        <v>3.0668152734931673</v>
      </c>
      <c r="AL128" s="15">
        <v>1.4721960918266077E-2</v>
      </c>
      <c r="AM128" s="15">
        <v>0</v>
      </c>
    </row>
    <row r="129" spans="1:39" x14ac:dyDescent="0.25">
      <c r="A129" s="13">
        <v>99039</v>
      </c>
      <c r="B129" s="13" t="s">
        <v>76</v>
      </c>
      <c r="C129" s="13" t="s">
        <v>77</v>
      </c>
      <c r="D129" s="13">
        <v>458440</v>
      </c>
      <c r="E129" s="13">
        <v>339000</v>
      </c>
      <c r="F129" s="13">
        <v>8</v>
      </c>
      <c r="G129" s="14">
        <v>0.30324800000000007</v>
      </c>
      <c r="H129" s="15">
        <v>27.72512</v>
      </c>
      <c r="I129" s="15">
        <v>53.743830000000003</v>
      </c>
      <c r="J129" s="15">
        <v>18.781680000000001</v>
      </c>
      <c r="K129" s="16">
        <v>26</v>
      </c>
      <c r="L129" s="15">
        <v>2.5303599999999999</v>
      </c>
      <c r="M129" s="15">
        <v>1.64293</v>
      </c>
      <c r="N129" s="15">
        <v>4.2863499999999997</v>
      </c>
      <c r="O129" s="15">
        <v>1.0204299999999999</v>
      </c>
      <c r="P129" s="15">
        <v>4.2664978808340005E-2</v>
      </c>
      <c r="Q129" s="15">
        <v>3.2756776544107202</v>
      </c>
      <c r="R129" s="15">
        <v>1.4253898608723001</v>
      </c>
      <c r="S129" s="15">
        <v>1.69476</v>
      </c>
      <c r="T129" s="15">
        <v>1.4598795144000001E-4</v>
      </c>
      <c r="U129" s="15">
        <v>0</v>
      </c>
      <c r="V129" s="15">
        <v>1.7810165105801399</v>
      </c>
      <c r="W129" s="15">
        <v>4.1387584233240002E-2</v>
      </c>
      <c r="X129" s="15">
        <v>1.7269462230655501</v>
      </c>
      <c r="Y129" s="15">
        <v>5.507395468074E-2</v>
      </c>
      <c r="Z129" s="15">
        <v>1.3680895899321002</v>
      </c>
      <c r="AA129" s="15">
        <v>0</v>
      </c>
      <c r="AB129" s="15">
        <v>9.5987078071799996E-3</v>
      </c>
      <c r="AC129" s="15">
        <v>8.5220466653099999E-3</v>
      </c>
      <c r="AD129" s="15">
        <v>6.8157577373732101</v>
      </c>
      <c r="AE129" s="15">
        <v>3.1951482054190712</v>
      </c>
      <c r="AF129" s="15">
        <v>14.901899352896354</v>
      </c>
      <c r="AG129" s="15">
        <v>1.1670418120876205</v>
      </c>
      <c r="AH129" s="15">
        <v>0.32741411748661237</v>
      </c>
      <c r="AI129" s="15">
        <v>0.39175060064793499</v>
      </c>
      <c r="AJ129" s="15">
        <v>4.7984937028445689E-2</v>
      </c>
      <c r="AK129" s="15">
        <v>5.962582159180922</v>
      </c>
      <c r="AL129" s="15">
        <v>2.4888815253039352E-2</v>
      </c>
      <c r="AM129" s="15">
        <v>0</v>
      </c>
    </row>
    <row r="130" spans="1:39" x14ac:dyDescent="0.25">
      <c r="A130" s="13">
        <v>99115</v>
      </c>
      <c r="B130" s="13" t="s">
        <v>81</v>
      </c>
      <c r="C130" s="13" t="s">
        <v>77</v>
      </c>
      <c r="D130" s="13">
        <v>457850</v>
      </c>
      <c r="E130" s="13">
        <v>344300</v>
      </c>
      <c r="F130" s="13">
        <v>8</v>
      </c>
      <c r="G130" s="14">
        <v>0.51140699999999994</v>
      </c>
      <c r="H130" s="15">
        <v>21.763780000000001</v>
      </c>
      <c r="I130" s="15">
        <v>49.478369999999998</v>
      </c>
      <c r="J130" s="15">
        <v>15.298299999999999</v>
      </c>
      <c r="K130" s="16">
        <v>24</v>
      </c>
      <c r="L130" s="15">
        <v>2.5517099999999999</v>
      </c>
      <c r="M130" s="15">
        <v>1.65679</v>
      </c>
      <c r="N130" s="15">
        <v>4.3225199999999999</v>
      </c>
      <c r="O130" s="15">
        <v>0.92281000000000002</v>
      </c>
      <c r="P130" s="15">
        <v>1.872295477218E-2</v>
      </c>
      <c r="Q130" s="15">
        <v>0.76185637308357002</v>
      </c>
      <c r="R130" s="15">
        <v>2.0468240731645202</v>
      </c>
      <c r="S130" s="15">
        <v>1.6734199999999999</v>
      </c>
      <c r="T130" s="15">
        <v>3.2847289074000005E-4</v>
      </c>
      <c r="U130" s="15">
        <v>0</v>
      </c>
      <c r="V130" s="15">
        <v>0.16878032035857002</v>
      </c>
      <c r="W130" s="15">
        <v>0</v>
      </c>
      <c r="X130" s="15">
        <v>1.10990989781046</v>
      </c>
      <c r="Y130" s="15">
        <v>6.1698157977329998E-2</v>
      </c>
      <c r="Z130" s="15">
        <v>0.64218274989063007</v>
      </c>
      <c r="AA130" s="15">
        <v>0</v>
      </c>
      <c r="AB130" s="15">
        <v>1.321190960532E-2</v>
      </c>
      <c r="AC130" s="15">
        <v>1.0967344851929999E-2</v>
      </c>
      <c r="AD130" s="15">
        <v>5.8020356510677802</v>
      </c>
      <c r="AE130" s="15">
        <v>3.6078466070715574</v>
      </c>
      <c r="AF130" s="15">
        <v>16.826689581435978</v>
      </c>
      <c r="AG130" s="15">
        <v>1.2726901344381214</v>
      </c>
      <c r="AH130" s="15">
        <v>0.18595385839459766</v>
      </c>
      <c r="AI130" s="15">
        <v>1.6815023995373197</v>
      </c>
      <c r="AJ130" s="15">
        <v>3.2792688250434923E-2</v>
      </c>
      <c r="AK130" s="15">
        <v>4.074801594461082</v>
      </c>
      <c r="AL130" s="15">
        <v>3.2313136410911408E-2</v>
      </c>
      <c r="AM130" s="15">
        <v>0</v>
      </c>
    </row>
    <row r="131" spans="1:39" x14ac:dyDescent="0.25">
      <c r="A131" s="13">
        <v>99116</v>
      </c>
      <c r="B131" s="13" t="s">
        <v>97</v>
      </c>
      <c r="C131" s="13" t="s">
        <v>77</v>
      </c>
      <c r="D131" s="13">
        <v>458000</v>
      </c>
      <c r="E131" s="13">
        <v>344310</v>
      </c>
      <c r="F131" s="13">
        <v>8</v>
      </c>
      <c r="G131" s="14">
        <v>0.80098700000000012</v>
      </c>
      <c r="H131" s="15">
        <v>20.44106</v>
      </c>
      <c r="I131" s="15">
        <v>38.76961</v>
      </c>
      <c r="J131" s="15">
        <v>14.45025</v>
      </c>
      <c r="K131" s="16">
        <v>20</v>
      </c>
      <c r="L131" s="15">
        <v>2.5517099999999999</v>
      </c>
      <c r="M131" s="15">
        <v>1.65679</v>
      </c>
      <c r="N131" s="15">
        <v>4.3225199999999999</v>
      </c>
      <c r="O131" s="15">
        <v>1.0725100000000001</v>
      </c>
      <c r="P131" s="15">
        <v>2.129599241631E-2</v>
      </c>
      <c r="Q131" s="15">
        <v>0.74539623155871004</v>
      </c>
      <c r="R131" s="15">
        <v>2.0888503546853103</v>
      </c>
      <c r="S131" s="15">
        <v>1.6120099999999999</v>
      </c>
      <c r="T131" s="15">
        <v>2.0073343323E-4</v>
      </c>
      <c r="U131" s="15">
        <v>0</v>
      </c>
      <c r="V131" s="15">
        <v>0.18244844231214</v>
      </c>
      <c r="W131" s="15">
        <v>0</v>
      </c>
      <c r="X131" s="15">
        <v>1.00412337849825</v>
      </c>
      <c r="Y131" s="15">
        <v>6.1880642916630008E-2</v>
      </c>
      <c r="Z131" s="15">
        <v>0.59862359487972006</v>
      </c>
      <c r="AA131" s="15">
        <v>0</v>
      </c>
      <c r="AB131" s="15">
        <v>1.31389156296E-2</v>
      </c>
      <c r="AC131" s="15">
        <v>1.056587798547E-2</v>
      </c>
      <c r="AD131" s="15">
        <v>4.4989836935021996</v>
      </c>
      <c r="AE131" s="15">
        <v>2.4155928648643719</v>
      </c>
      <c r="AF131" s="15">
        <v>11.266119577405373</v>
      </c>
      <c r="AG131" s="15">
        <v>0.41630400641902088</v>
      </c>
      <c r="AH131" s="15">
        <v>5.249204846561728E-2</v>
      </c>
      <c r="AI131" s="15">
        <v>0.74468284363238313</v>
      </c>
      <c r="AJ131" s="15">
        <v>2.7274247500681553E-2</v>
      </c>
      <c r="AK131" s="15">
        <v>3.3890831503278593</v>
      </c>
      <c r="AL131" s="15">
        <v>1.7001261384693125E-2</v>
      </c>
      <c r="AM131" s="15">
        <v>0</v>
      </c>
    </row>
    <row r="132" spans="1:39" x14ac:dyDescent="0.25">
      <c r="A132" s="13">
        <v>99117</v>
      </c>
      <c r="B132" s="13" t="s">
        <v>97</v>
      </c>
      <c r="C132" s="13" t="s">
        <v>77</v>
      </c>
      <c r="D132" s="13">
        <v>459300</v>
      </c>
      <c r="E132" s="13">
        <v>344500</v>
      </c>
      <c r="F132" s="13">
        <v>8</v>
      </c>
      <c r="G132" s="14">
        <v>0.91066100000000005</v>
      </c>
      <c r="H132" s="15">
        <v>19.349609999999998</v>
      </c>
      <c r="I132" s="15">
        <v>28.29468</v>
      </c>
      <c r="J132" s="15">
        <v>13.75576</v>
      </c>
      <c r="K132" s="16">
        <v>15</v>
      </c>
      <c r="L132" s="15">
        <v>2.5517099999999999</v>
      </c>
      <c r="M132" s="15">
        <v>1.65679</v>
      </c>
      <c r="N132" s="15">
        <v>4.3225199999999999</v>
      </c>
      <c r="O132" s="15">
        <v>1.2613700000000001</v>
      </c>
      <c r="P132" s="15">
        <v>2.2737623436780003E-2</v>
      </c>
      <c r="Q132" s="15">
        <v>0.69909980245830006</v>
      </c>
      <c r="R132" s="15">
        <v>1.8512914607045698</v>
      </c>
      <c r="S132" s="15">
        <v>1.52868</v>
      </c>
      <c r="T132" s="15">
        <v>2.0073343323E-4</v>
      </c>
      <c r="U132" s="15">
        <v>0</v>
      </c>
      <c r="V132" s="15">
        <v>0.19993049949708</v>
      </c>
      <c r="W132" s="15">
        <v>0</v>
      </c>
      <c r="X132" s="15">
        <v>0.80833528712328007</v>
      </c>
      <c r="Y132" s="15">
        <v>6.0293023944719998E-2</v>
      </c>
      <c r="Z132" s="15">
        <v>0.57588597144294007</v>
      </c>
      <c r="AA132" s="15">
        <v>0</v>
      </c>
      <c r="AB132" s="15">
        <v>1.2390727378470001E-2</v>
      </c>
      <c r="AC132" s="15">
        <v>9.8724352161299999E-3</v>
      </c>
      <c r="AD132" s="15">
        <v>3.7884968308315803</v>
      </c>
      <c r="AE132" s="15">
        <v>1.1976667066516125</v>
      </c>
      <c r="AF132" s="15">
        <v>5.585815609606855</v>
      </c>
      <c r="AG132" s="15">
        <v>0.38710051035076048</v>
      </c>
      <c r="AH132" s="15">
        <v>4.4245662991426869E-2</v>
      </c>
      <c r="AI132" s="15">
        <v>9.3554120333304167E-2</v>
      </c>
      <c r="AJ132" s="15">
        <v>1.3020913143984987E-2</v>
      </c>
      <c r="AK132" s="15">
        <v>1.6179715805929877</v>
      </c>
      <c r="AL132" s="15">
        <v>5.6948963290686652E-3</v>
      </c>
      <c r="AM132" s="15">
        <v>0</v>
      </c>
    </row>
    <row r="133" spans="1:39" x14ac:dyDescent="0.25">
      <c r="A133" s="13">
        <v>99118</v>
      </c>
      <c r="B133" s="13" t="s">
        <v>97</v>
      </c>
      <c r="C133" s="13" t="s">
        <v>77</v>
      </c>
      <c r="D133" s="13">
        <v>459750</v>
      </c>
      <c r="E133" s="13">
        <v>344380</v>
      </c>
      <c r="F133" s="13">
        <v>8</v>
      </c>
      <c r="G133" s="14">
        <v>0.59261099999999989</v>
      </c>
      <c r="H133" s="15">
        <v>19.349609999999998</v>
      </c>
      <c r="I133" s="15">
        <v>31.384589999999999</v>
      </c>
      <c r="J133" s="15">
        <v>13.75576</v>
      </c>
      <c r="K133" s="16">
        <v>17</v>
      </c>
      <c r="L133" s="15">
        <v>2.5517099999999999</v>
      </c>
      <c r="M133" s="15">
        <v>1.65679</v>
      </c>
      <c r="N133" s="15">
        <v>4.3225199999999999</v>
      </c>
      <c r="O133" s="15">
        <v>1.2613700000000001</v>
      </c>
      <c r="P133" s="15">
        <v>2.2737623436780003E-2</v>
      </c>
      <c r="Q133" s="15">
        <v>0.69909980245830006</v>
      </c>
      <c r="R133" s="15">
        <v>1.8512914607045698</v>
      </c>
      <c r="S133" s="15">
        <v>1.52868</v>
      </c>
      <c r="T133" s="15">
        <v>2.0073343323E-4</v>
      </c>
      <c r="U133" s="15">
        <v>0</v>
      </c>
      <c r="V133" s="15">
        <v>0.19993049949708</v>
      </c>
      <c r="W133" s="15">
        <v>0</v>
      </c>
      <c r="X133" s="15">
        <v>0.80833528712328007</v>
      </c>
      <c r="Y133" s="15">
        <v>6.0293023944719998E-2</v>
      </c>
      <c r="Z133" s="15">
        <v>0.57588597144294007</v>
      </c>
      <c r="AA133" s="15">
        <v>0</v>
      </c>
      <c r="AB133" s="15">
        <v>1.2390727378470001E-2</v>
      </c>
      <c r="AC133" s="15">
        <v>9.8724352161299999E-3</v>
      </c>
      <c r="AD133" s="15">
        <v>3.7884968308315803</v>
      </c>
      <c r="AE133" s="15">
        <v>1.5051201876745592</v>
      </c>
      <c r="AF133" s="15">
        <v>7.0197524836870526</v>
      </c>
      <c r="AG133" s="15">
        <v>0.48871971278557041</v>
      </c>
      <c r="AH133" s="15">
        <v>2.9957992414048566E-2</v>
      </c>
      <c r="AI133" s="15">
        <v>0.19681860087283876</v>
      </c>
      <c r="AJ133" s="15">
        <v>2.2229005152890259E-2</v>
      </c>
      <c r="AK133" s="15">
        <v>2.7621640820825197</v>
      </c>
      <c r="AL133" s="15">
        <v>1.0217935330519724E-2</v>
      </c>
      <c r="AM133" s="15">
        <v>0</v>
      </c>
    </row>
    <row r="134" spans="1:39" x14ac:dyDescent="0.25">
      <c r="A134" s="13">
        <v>99119</v>
      </c>
      <c r="B134" s="13" t="s">
        <v>97</v>
      </c>
      <c r="C134" s="13" t="s">
        <v>77</v>
      </c>
      <c r="D134" s="13">
        <v>461500</v>
      </c>
      <c r="E134" s="13">
        <v>342890</v>
      </c>
      <c r="F134" s="13">
        <v>8</v>
      </c>
      <c r="G134" s="14">
        <v>1.500111</v>
      </c>
      <c r="H134" s="15">
        <v>19.145440000000001</v>
      </c>
      <c r="I134" s="15">
        <v>33.740299999999998</v>
      </c>
      <c r="J134" s="15">
        <v>13.623200000000001</v>
      </c>
      <c r="K134" s="16">
        <v>18</v>
      </c>
      <c r="L134" s="15">
        <v>2.5560800000000001</v>
      </c>
      <c r="M134" s="15">
        <v>1.6596299999999999</v>
      </c>
      <c r="N134" s="15">
        <v>4.3299099999999999</v>
      </c>
      <c r="O134" s="15">
        <v>0.96555999999999997</v>
      </c>
      <c r="P134" s="15">
        <v>1.9087924650780002E-2</v>
      </c>
      <c r="Q134" s="15">
        <v>0.55550240372313009</v>
      </c>
      <c r="R134" s="15">
        <v>2.0072978353121398</v>
      </c>
      <c r="S134" s="15">
        <v>1.35928</v>
      </c>
      <c r="T134" s="15">
        <v>3.6496987860000003E-5</v>
      </c>
      <c r="U134" s="15">
        <v>0</v>
      </c>
      <c r="V134" s="15">
        <v>0.34582720846743004</v>
      </c>
      <c r="W134" s="15">
        <v>9.01475600142E-3</v>
      </c>
      <c r="X134" s="15">
        <v>0.89375648720960998</v>
      </c>
      <c r="Y134" s="15">
        <v>6.0238278462929999E-2</v>
      </c>
      <c r="Z134" s="15">
        <v>0.75804243785220005</v>
      </c>
      <c r="AA134" s="15">
        <v>0</v>
      </c>
      <c r="AB134" s="15">
        <v>1.2445472860259999E-2</v>
      </c>
      <c r="AC134" s="15">
        <v>1.0127914131150001E-2</v>
      </c>
      <c r="AD134" s="15">
        <v>3.6035848418388903</v>
      </c>
      <c r="AE134" s="15">
        <v>1.7648326240220629</v>
      </c>
      <c r="AF134" s="15">
        <v>8.2310291877166204</v>
      </c>
      <c r="AG134" s="15">
        <v>0.71726828554694944</v>
      </c>
      <c r="AH134" s="15">
        <v>4.3378591050685006E-2</v>
      </c>
      <c r="AI134" s="15">
        <v>0.56487168241896402</v>
      </c>
      <c r="AJ134" s="15">
        <v>2.6037799998176278E-2</v>
      </c>
      <c r="AK134" s="15">
        <v>3.2354428566075328</v>
      </c>
      <c r="AL134" s="15">
        <v>1.1998972639002658E-2</v>
      </c>
      <c r="AM134" s="15">
        <v>0</v>
      </c>
    </row>
    <row r="135" spans="1:39" x14ac:dyDescent="0.25">
      <c r="A135" s="13">
        <v>99120</v>
      </c>
      <c r="B135" s="13" t="s">
        <v>97</v>
      </c>
      <c r="C135" s="13" t="s">
        <v>77</v>
      </c>
      <c r="D135" s="13">
        <v>462230</v>
      </c>
      <c r="E135" s="13">
        <v>342300</v>
      </c>
      <c r="F135" s="13">
        <v>8</v>
      </c>
      <c r="G135" s="14">
        <v>0.88784799999999997</v>
      </c>
      <c r="H135" s="15">
        <v>17.894310000000001</v>
      </c>
      <c r="I135" s="15">
        <v>30.41723</v>
      </c>
      <c r="J135" s="15">
        <v>12.82085</v>
      </c>
      <c r="K135" s="16">
        <v>16</v>
      </c>
      <c r="L135" s="15">
        <v>2.5560800000000001</v>
      </c>
      <c r="M135" s="15">
        <v>1.6596299999999999</v>
      </c>
      <c r="N135" s="15">
        <v>4.3299099999999999</v>
      </c>
      <c r="O135" s="15">
        <v>1.00403</v>
      </c>
      <c r="P135" s="15">
        <v>1.5511219840500001E-2</v>
      </c>
      <c r="Q135" s="15">
        <v>0.47398638133782006</v>
      </c>
      <c r="R135" s="15">
        <v>1.36195809597162</v>
      </c>
      <c r="S135" s="15">
        <v>1.35043</v>
      </c>
      <c r="T135" s="15">
        <v>3.6496987860000003E-5</v>
      </c>
      <c r="U135" s="15">
        <v>0</v>
      </c>
      <c r="V135" s="15">
        <v>0.38049934693442999</v>
      </c>
      <c r="W135" s="15">
        <v>4.4526325189199996E-3</v>
      </c>
      <c r="X135" s="15">
        <v>0.81831721330299001</v>
      </c>
      <c r="Y135" s="15">
        <v>5.3030123360580002E-2</v>
      </c>
      <c r="Z135" s="15">
        <v>0.92116572509246997</v>
      </c>
      <c r="AA135" s="15">
        <v>0</v>
      </c>
      <c r="AB135" s="15">
        <v>1.056587798547E-2</v>
      </c>
      <c r="AC135" s="15">
        <v>8.2848162442200005E-3</v>
      </c>
      <c r="AD135" s="15">
        <v>2.94643832692566</v>
      </c>
      <c r="AE135" s="15">
        <v>1.5907208132980646</v>
      </c>
      <c r="AF135" s="15">
        <v>7.4189865177837984</v>
      </c>
      <c r="AG135" s="15">
        <v>0.55979493719826434</v>
      </c>
      <c r="AH135" s="15">
        <v>5.2046005404773096E-2</v>
      </c>
      <c r="AI135" s="15">
        <v>0.17250666707736995</v>
      </c>
      <c r="AJ135" s="15">
        <v>2.1684874138905109E-2</v>
      </c>
      <c r="AK135" s="15">
        <v>2.6945506584299781</v>
      </c>
      <c r="AL135" s="15">
        <v>1.2629526668845967E-2</v>
      </c>
      <c r="AM135" s="15">
        <v>0</v>
      </c>
    </row>
    <row r="136" spans="1:39" x14ac:dyDescent="0.25">
      <c r="A136" s="13">
        <v>99702</v>
      </c>
      <c r="B136" s="13" t="s">
        <v>90</v>
      </c>
      <c r="C136" s="13" t="s">
        <v>77</v>
      </c>
      <c r="D136" s="13">
        <v>457300</v>
      </c>
      <c r="E136" s="13">
        <v>339470</v>
      </c>
      <c r="F136" s="13">
        <v>8</v>
      </c>
      <c r="G136" s="14">
        <v>0.219051</v>
      </c>
      <c r="H136" s="15">
        <v>44.056690000000003</v>
      </c>
      <c r="I136" s="15">
        <v>67.235110000000006</v>
      </c>
      <c r="J136" s="15">
        <v>27.183520000000001</v>
      </c>
      <c r="K136" s="16">
        <v>29</v>
      </c>
      <c r="L136" s="15">
        <v>2.5303599999999999</v>
      </c>
      <c r="M136" s="15">
        <v>1.64293</v>
      </c>
      <c r="N136" s="15">
        <v>4.2863499999999997</v>
      </c>
      <c r="O136" s="15">
        <v>1.11852</v>
      </c>
      <c r="P136" s="15">
        <v>9.6935999756160005E-2</v>
      </c>
      <c r="Q136" s="15">
        <v>8.2525711554456898</v>
      </c>
      <c r="R136" s="15">
        <v>1.51199721306408</v>
      </c>
      <c r="S136" s="15">
        <v>3.3326500000000001</v>
      </c>
      <c r="T136" s="15">
        <v>1.6423644537000003E-4</v>
      </c>
      <c r="U136" s="15">
        <v>0</v>
      </c>
      <c r="V136" s="15">
        <v>1.9656000266820899</v>
      </c>
      <c r="W136" s="15">
        <v>4.0365668573159999E-2</v>
      </c>
      <c r="X136" s="15">
        <v>4.2712972347375899</v>
      </c>
      <c r="Y136" s="15">
        <v>5.2373177579100004E-2</v>
      </c>
      <c r="Z136" s="15">
        <v>4.7309767968342902</v>
      </c>
      <c r="AA136" s="15">
        <v>0</v>
      </c>
      <c r="AB136" s="15">
        <v>9.543962325390001E-3</v>
      </c>
      <c r="AC136" s="15">
        <v>1.045638702189E-2</v>
      </c>
      <c r="AD136" s="15">
        <v>10.20359063547771</v>
      </c>
      <c r="AE136" s="15">
        <v>2.4027174587434406</v>
      </c>
      <c r="AF136" s="15">
        <v>11.206069778833783</v>
      </c>
      <c r="AG136" s="15">
        <v>0.46812234595605234</v>
      </c>
      <c r="AH136" s="15">
        <v>6.157227045945133E-2</v>
      </c>
      <c r="AI136" s="15">
        <v>5.7926642770658789</v>
      </c>
      <c r="AJ136" s="15">
        <v>2.5747620044472772E-2</v>
      </c>
      <c r="AK136" s="15">
        <v>3.1993852534918132</v>
      </c>
      <c r="AL136" s="15">
        <v>2.2140995405113096E-2</v>
      </c>
      <c r="AM136" s="1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6"/>
  <sheetViews>
    <sheetView tabSelected="1" workbookViewId="0">
      <selection sqref="A1:AM136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6541</v>
      </c>
      <c r="B3" s="13" t="s">
        <v>76</v>
      </c>
      <c r="C3" s="13" t="s">
        <v>77</v>
      </c>
      <c r="D3" s="13">
        <v>460000</v>
      </c>
      <c r="E3" s="13">
        <v>337460</v>
      </c>
      <c r="F3" s="13">
        <v>8</v>
      </c>
      <c r="G3" s="14">
        <v>1.8280810000000003</v>
      </c>
      <c r="H3" s="15">
        <v>17.313610000000001</v>
      </c>
      <c r="I3" s="15">
        <v>36.340949999999999</v>
      </c>
      <c r="J3" s="15">
        <v>12.47831</v>
      </c>
      <c r="K3" s="16">
        <v>19</v>
      </c>
      <c r="L3" s="15">
        <v>1.9901800000000001</v>
      </c>
      <c r="M3" s="15">
        <v>1.7413400000000001</v>
      </c>
      <c r="N3" s="15">
        <v>4.02752</v>
      </c>
      <c r="O3" s="15">
        <v>0.71582000000000001</v>
      </c>
      <c r="P3" s="15">
        <v>1.7299572245640001E-2</v>
      </c>
      <c r="Q3" s="15">
        <v>0.59490090211800006</v>
      </c>
      <c r="R3" s="15">
        <v>1.0696172232130201</v>
      </c>
      <c r="S3" s="15">
        <v>1.0367599999999999</v>
      </c>
      <c r="T3" s="15">
        <v>0</v>
      </c>
      <c r="U3" s="15">
        <v>0</v>
      </c>
      <c r="V3" s="15">
        <v>0.50778259209618004</v>
      </c>
      <c r="W3" s="15">
        <v>2.6843534571030003E-2</v>
      </c>
      <c r="X3" s="15">
        <v>0.78442976007498011</v>
      </c>
      <c r="Y3" s="15">
        <v>4.970889746532E-2</v>
      </c>
      <c r="Z3" s="15">
        <v>0.72081551023500001</v>
      </c>
      <c r="AA3" s="15">
        <v>0</v>
      </c>
      <c r="AB3" s="15">
        <v>8.7592770863999993E-3</v>
      </c>
      <c r="AC3" s="15">
        <v>6.6242032965900003E-3</v>
      </c>
      <c r="AD3" s="15">
        <v>4.01519787092397</v>
      </c>
      <c r="AE3" s="15">
        <v>3.0554397636650177</v>
      </c>
      <c r="AF3" s="15">
        <v>10.794448620475453</v>
      </c>
      <c r="AG3" s="15">
        <v>0.56353328081350895</v>
      </c>
      <c r="AH3" s="15">
        <v>0.16083664859724639</v>
      </c>
      <c r="AI3" s="15">
        <v>0.7620797198343161</v>
      </c>
      <c r="AJ3" s="15">
        <v>2.7424402755183517E-2</v>
      </c>
      <c r="AK3" s="15">
        <v>3.6501249196989236</v>
      </c>
      <c r="AL3" s="15">
        <v>1.3452644160340059E-2</v>
      </c>
      <c r="AM3" s="15">
        <v>0</v>
      </c>
    </row>
    <row r="4" spans="1:39" x14ac:dyDescent="0.25">
      <c r="A4" s="13">
        <v>7176</v>
      </c>
      <c r="B4" s="13" t="s">
        <v>78</v>
      </c>
      <c r="C4" s="13" t="s">
        <v>77</v>
      </c>
      <c r="D4" s="13">
        <v>455800</v>
      </c>
      <c r="E4" s="13">
        <v>339140</v>
      </c>
      <c r="F4" s="13">
        <v>8</v>
      </c>
      <c r="G4" s="14">
        <v>1.568262</v>
      </c>
      <c r="H4" s="15">
        <v>29.770890000000001</v>
      </c>
      <c r="I4" s="15">
        <v>53.290309999999998</v>
      </c>
      <c r="J4" s="15">
        <v>19.864149999999999</v>
      </c>
      <c r="K4" s="16">
        <v>25</v>
      </c>
      <c r="L4" s="15">
        <v>1.9851399999999999</v>
      </c>
      <c r="M4" s="15">
        <v>1.7369300000000001</v>
      </c>
      <c r="N4" s="15">
        <v>4.0173199999999998</v>
      </c>
      <c r="O4" s="15">
        <v>1.5987</v>
      </c>
      <c r="P4" s="15">
        <v>1.5919621134653401</v>
      </c>
      <c r="Q4" s="15">
        <v>1.6313788603541399</v>
      </c>
      <c r="R4" s="15">
        <v>2.16169834245387</v>
      </c>
      <c r="S4" s="15">
        <v>1.6215900000000001</v>
      </c>
      <c r="T4" s="15">
        <v>1.6423644537000003E-4</v>
      </c>
      <c r="U4" s="15">
        <v>0</v>
      </c>
      <c r="V4" s="15">
        <v>0.80975866964982002</v>
      </c>
      <c r="W4" s="15">
        <v>3.9818213755259999E-2</v>
      </c>
      <c r="X4" s="15">
        <v>3.0224980496259004</v>
      </c>
      <c r="Y4" s="15">
        <v>6.1771151953049996E-2</v>
      </c>
      <c r="Z4" s="15">
        <v>2.9403433299530399</v>
      </c>
      <c r="AA4" s="15">
        <v>0</v>
      </c>
      <c r="AB4" s="15">
        <v>1.14965511759E-2</v>
      </c>
      <c r="AC4" s="15">
        <v>1.4014843338240001E-2</v>
      </c>
      <c r="AD4" s="15">
        <v>6.5262818781616199</v>
      </c>
      <c r="AE4" s="15">
        <v>4.3300281042313395</v>
      </c>
      <c r="AF4" s="15">
        <v>15.297393996167255</v>
      </c>
      <c r="AG4" s="15">
        <v>0.44889285916911098</v>
      </c>
      <c r="AH4" s="15">
        <v>5.8415359689615545E-2</v>
      </c>
      <c r="AI4" s="15">
        <v>0.35920025749805595</v>
      </c>
      <c r="AJ4" s="15">
        <v>2.2392024814067699E-2</v>
      </c>
      <c r="AK4" s="15">
        <v>2.9803269922039259</v>
      </c>
      <c r="AL4" s="15">
        <v>2.2770406226623022E-2</v>
      </c>
      <c r="AM4" s="15">
        <v>0</v>
      </c>
    </row>
    <row r="5" spans="1:39" x14ac:dyDescent="0.25">
      <c r="A5" s="13">
        <v>7337</v>
      </c>
      <c r="B5" s="13" t="s">
        <v>79</v>
      </c>
      <c r="C5" s="13" t="s">
        <v>77</v>
      </c>
      <c r="D5" s="13">
        <v>444000</v>
      </c>
      <c r="E5" s="13">
        <v>346760</v>
      </c>
      <c r="F5" s="13">
        <v>8</v>
      </c>
      <c r="G5" s="14">
        <v>0.95057499999999995</v>
      </c>
      <c r="H5" s="15">
        <v>18.150980000000001</v>
      </c>
      <c r="I5" s="15">
        <v>31.81879</v>
      </c>
      <c r="J5" s="15">
        <v>12.97092</v>
      </c>
      <c r="K5" s="16">
        <v>17</v>
      </c>
      <c r="L5" s="15">
        <v>2.00251</v>
      </c>
      <c r="M5" s="15">
        <v>1.75214</v>
      </c>
      <c r="N5" s="15">
        <v>4.0524800000000001</v>
      </c>
      <c r="O5" s="15">
        <v>0.57730999999999999</v>
      </c>
      <c r="P5" s="15">
        <v>6.5512093208699995E-3</v>
      </c>
      <c r="Q5" s="15">
        <v>0.30586300676073003</v>
      </c>
      <c r="R5" s="15">
        <v>1.7483699549393701</v>
      </c>
      <c r="S5" s="15">
        <v>1.8878699999999999</v>
      </c>
      <c r="T5" s="15">
        <v>6.569457814800001E-4</v>
      </c>
      <c r="U5" s="15">
        <v>0</v>
      </c>
      <c r="V5" s="15">
        <v>9.1096481698559995E-2</v>
      </c>
      <c r="W5" s="15">
        <v>0</v>
      </c>
      <c r="X5" s="15">
        <v>1.81709378307975</v>
      </c>
      <c r="Y5" s="15">
        <v>5.5438924559340005E-2</v>
      </c>
      <c r="Z5" s="15">
        <v>1.05534690095976</v>
      </c>
      <c r="AA5" s="15">
        <v>0</v>
      </c>
      <c r="AB5" s="15">
        <v>9.2519864225099994E-3</v>
      </c>
      <c r="AC5" s="15">
        <v>7.5913734748799993E-3</v>
      </c>
      <c r="AD5" s="15">
        <v>2.7813989478227401</v>
      </c>
      <c r="AE5" s="15">
        <v>1.9477775076854373</v>
      </c>
      <c r="AF5" s="15">
        <v>6.8812301524833064</v>
      </c>
      <c r="AG5" s="15">
        <v>0.40514977207170777</v>
      </c>
      <c r="AH5" s="15">
        <v>7.7369902942647589E-2</v>
      </c>
      <c r="AI5" s="15">
        <v>0.38750858174831831</v>
      </c>
      <c r="AJ5" s="15">
        <v>2.9496889939184884E-2</v>
      </c>
      <c r="AK5" s="15">
        <v>3.9259681963460387</v>
      </c>
      <c r="AL5" s="15">
        <v>1.3308996783357263E-2</v>
      </c>
      <c r="AM5" s="15">
        <v>0</v>
      </c>
    </row>
    <row r="6" spans="1:39" x14ac:dyDescent="0.25">
      <c r="A6" s="13">
        <v>7342</v>
      </c>
      <c r="B6" s="13" t="s">
        <v>80</v>
      </c>
      <c r="C6" s="13" t="s">
        <v>77</v>
      </c>
      <c r="D6" s="13">
        <v>453000</v>
      </c>
      <c r="E6" s="13">
        <v>343740</v>
      </c>
      <c r="F6" s="13">
        <v>8</v>
      </c>
      <c r="G6" s="14">
        <v>0.94638099999999992</v>
      </c>
      <c r="H6" s="15">
        <v>22.837540000000001</v>
      </c>
      <c r="I6" s="15">
        <v>48.221879999999999</v>
      </c>
      <c r="J6" s="15">
        <v>15.902509999999999</v>
      </c>
      <c r="K6" s="16">
        <v>24</v>
      </c>
      <c r="L6" s="15">
        <v>1.99688</v>
      </c>
      <c r="M6" s="15">
        <v>1.7472099999999999</v>
      </c>
      <c r="N6" s="15">
        <v>4.0410899999999996</v>
      </c>
      <c r="O6" s="15">
        <v>0.67539000000000005</v>
      </c>
      <c r="P6" s="15">
        <v>2.0055094829069999E-2</v>
      </c>
      <c r="Q6" s="15">
        <v>0.50194307403858007</v>
      </c>
      <c r="R6" s="15">
        <v>1.88891985518823</v>
      </c>
      <c r="S6" s="15">
        <v>1.5882799999999999</v>
      </c>
      <c r="T6" s="15">
        <v>4.0146686646E-4</v>
      </c>
      <c r="U6" s="15">
        <v>0</v>
      </c>
      <c r="V6" s="15">
        <v>0.16385322699746999</v>
      </c>
      <c r="W6" s="15">
        <v>0</v>
      </c>
      <c r="X6" s="15">
        <v>3.9856535592513</v>
      </c>
      <c r="Y6" s="15">
        <v>5.8431677563860002E-2</v>
      </c>
      <c r="Z6" s="15">
        <v>0.84881044666002003</v>
      </c>
      <c r="AA6" s="15">
        <v>0</v>
      </c>
      <c r="AB6" s="15">
        <v>1.178852707878E-2</v>
      </c>
      <c r="AC6" s="15">
        <v>1.0164411119010001E-2</v>
      </c>
      <c r="AD6" s="15">
        <v>5.2987056914905208</v>
      </c>
      <c r="AE6" s="15">
        <v>3.7449841523627736</v>
      </c>
      <c r="AF6" s="15">
        <v>13.230514146574018</v>
      </c>
      <c r="AG6" s="15">
        <v>1.2053218362570897</v>
      </c>
      <c r="AH6" s="15">
        <v>0.64449550199919181</v>
      </c>
      <c r="AI6" s="15">
        <v>0.151392665522009</v>
      </c>
      <c r="AJ6" s="15">
        <v>4.7634169811746514E-2</v>
      </c>
      <c r="AK6" s="15">
        <v>6.3399984244383463</v>
      </c>
      <c r="AL6" s="15">
        <v>1.9999103034823031E-2</v>
      </c>
      <c r="AM6" s="15">
        <v>0</v>
      </c>
    </row>
    <row r="7" spans="1:39" x14ac:dyDescent="0.25">
      <c r="A7" s="13">
        <v>7349</v>
      </c>
      <c r="B7" s="13" t="s">
        <v>81</v>
      </c>
      <c r="C7" s="13" t="s">
        <v>77</v>
      </c>
      <c r="D7" s="13">
        <v>457960</v>
      </c>
      <c r="E7" s="13">
        <v>345000</v>
      </c>
      <c r="F7" s="13">
        <v>8</v>
      </c>
      <c r="G7" s="14">
        <v>1.5577390000000002</v>
      </c>
      <c r="H7" s="15">
        <v>20.27628</v>
      </c>
      <c r="I7" s="15">
        <v>39.877519999999997</v>
      </c>
      <c r="J7" s="15">
        <v>14.357060000000001</v>
      </c>
      <c r="K7" s="16">
        <v>20</v>
      </c>
      <c r="L7" s="15">
        <v>2.0018899999999999</v>
      </c>
      <c r="M7" s="15">
        <v>1.75159</v>
      </c>
      <c r="N7" s="15">
        <v>4.0512199999999998</v>
      </c>
      <c r="O7" s="15">
        <v>0.82918999999999998</v>
      </c>
      <c r="P7" s="15">
        <v>1.7920021039260003E-2</v>
      </c>
      <c r="Q7" s="15">
        <v>0.77705736852725993</v>
      </c>
      <c r="R7" s="15">
        <v>2.21016634233195</v>
      </c>
      <c r="S7" s="15">
        <v>1.45384</v>
      </c>
      <c r="T7" s="15">
        <v>3.2847289074000005E-4</v>
      </c>
      <c r="U7" s="15">
        <v>0</v>
      </c>
      <c r="V7" s="15">
        <v>0.16878032035857002</v>
      </c>
      <c r="W7" s="15">
        <v>0</v>
      </c>
      <c r="X7" s="15">
        <v>1.1791081867930202</v>
      </c>
      <c r="Y7" s="15">
        <v>6.3778486285350003E-2</v>
      </c>
      <c r="Z7" s="15">
        <v>0.66488387633955004</v>
      </c>
      <c r="AA7" s="15">
        <v>0</v>
      </c>
      <c r="AB7" s="15">
        <v>1.321190960532E-2</v>
      </c>
      <c r="AC7" s="15">
        <v>1.0967344851929999E-2</v>
      </c>
      <c r="AD7" s="15">
        <v>5.0823697959503695</v>
      </c>
      <c r="AE7" s="15">
        <v>3.1467019241190171</v>
      </c>
      <c r="AF7" s="15">
        <v>11.116865286557141</v>
      </c>
      <c r="AG7" s="15">
        <v>0.50323658908337565</v>
      </c>
      <c r="AH7" s="15">
        <v>0.15440347209765148</v>
      </c>
      <c r="AI7" s="15">
        <v>0.30695749334334071</v>
      </c>
      <c r="AJ7" s="15">
        <v>3.2430845835717828E-2</v>
      </c>
      <c r="AK7" s="15">
        <v>4.3164709769109999</v>
      </c>
      <c r="AL7" s="15">
        <v>2.4173412052756707E-2</v>
      </c>
      <c r="AM7" s="15">
        <v>0</v>
      </c>
    </row>
    <row r="8" spans="1:39" x14ac:dyDescent="0.25">
      <c r="A8" s="13">
        <v>7350</v>
      </c>
      <c r="B8" s="13" t="s">
        <v>82</v>
      </c>
      <c r="C8" s="13" t="s">
        <v>77</v>
      </c>
      <c r="D8" s="13">
        <v>454480</v>
      </c>
      <c r="E8" s="13">
        <v>339300</v>
      </c>
      <c r="F8" s="13">
        <v>8</v>
      </c>
      <c r="G8" s="14">
        <v>1.5269760000000001</v>
      </c>
      <c r="H8" s="15">
        <v>24.26379</v>
      </c>
      <c r="I8" s="15">
        <v>48.53105</v>
      </c>
      <c r="J8" s="15">
        <v>16.763839999999998</v>
      </c>
      <c r="K8" s="16">
        <v>24</v>
      </c>
      <c r="L8" s="15">
        <v>1.9783599999999999</v>
      </c>
      <c r="M8" s="15">
        <v>1.7310000000000001</v>
      </c>
      <c r="N8" s="15">
        <v>4.0036100000000001</v>
      </c>
      <c r="O8" s="15">
        <v>1.50238</v>
      </c>
      <c r="P8" s="15">
        <v>0.1801126350891</v>
      </c>
      <c r="Q8" s="15">
        <v>1.07625967500354</v>
      </c>
      <c r="R8" s="15">
        <v>1.7630052470712301</v>
      </c>
      <c r="S8" s="15">
        <v>2.0110800000000002</v>
      </c>
      <c r="T8" s="15">
        <v>1.6423644537000003E-4</v>
      </c>
      <c r="U8" s="15">
        <v>0</v>
      </c>
      <c r="V8" s="15">
        <v>0.40927722186204002</v>
      </c>
      <c r="W8" s="15">
        <v>3.8431328216579998E-2</v>
      </c>
      <c r="X8" s="15">
        <v>1.6273276947016799</v>
      </c>
      <c r="Y8" s="15">
        <v>6.428944411538999E-2</v>
      </c>
      <c r="Z8" s="15">
        <v>1.83430211285574</v>
      </c>
      <c r="AA8" s="15">
        <v>0</v>
      </c>
      <c r="AB8" s="15">
        <v>1.1752030090920001E-2</v>
      </c>
      <c r="AC8" s="15">
        <v>9.7081987707600004E-3</v>
      </c>
      <c r="AD8" s="15">
        <v>6.02271468816327</v>
      </c>
      <c r="AE8" s="15">
        <v>3.7130636507762365</v>
      </c>
      <c r="AF8" s="15">
        <v>13.117743402927488</v>
      </c>
      <c r="AG8" s="15">
        <v>0.90680619492589054</v>
      </c>
      <c r="AH8" s="15">
        <v>0.51043347333596467</v>
      </c>
      <c r="AI8" s="15">
        <v>0.29727258161995074</v>
      </c>
      <c r="AJ8" s="15">
        <v>4.2467853127320716E-2</v>
      </c>
      <c r="AK8" s="15">
        <v>5.6523735583210843</v>
      </c>
      <c r="AL8" s="15">
        <v>2.709928496606365E-2</v>
      </c>
      <c r="AM8" s="15">
        <v>0</v>
      </c>
    </row>
    <row r="9" spans="1:39" x14ac:dyDescent="0.25">
      <c r="A9" s="13">
        <v>7351</v>
      </c>
      <c r="B9" s="13" t="s">
        <v>81</v>
      </c>
      <c r="C9" s="13" t="s">
        <v>77</v>
      </c>
      <c r="D9" s="13">
        <v>457880</v>
      </c>
      <c r="E9" s="13">
        <v>339000</v>
      </c>
      <c r="F9" s="13">
        <v>8</v>
      </c>
      <c r="G9" s="14">
        <v>0.27242199999999994</v>
      </c>
      <c r="H9" s="15">
        <v>27.72306</v>
      </c>
      <c r="I9" s="15">
        <v>51.318129999999996</v>
      </c>
      <c r="J9" s="15">
        <v>18.696269999999998</v>
      </c>
      <c r="K9" s="16">
        <v>25</v>
      </c>
      <c r="L9" s="15">
        <v>1.9851399999999999</v>
      </c>
      <c r="M9" s="15">
        <v>1.7369300000000001</v>
      </c>
      <c r="N9" s="15">
        <v>4.0173199999999998</v>
      </c>
      <c r="O9" s="15">
        <v>1.01779</v>
      </c>
      <c r="P9" s="15">
        <v>6.1059460689779993E-2</v>
      </c>
      <c r="Q9" s="15">
        <v>2.5594607646460803</v>
      </c>
      <c r="R9" s="15">
        <v>1.9031719289475602</v>
      </c>
      <c r="S9" s="15">
        <v>2.4733000000000001</v>
      </c>
      <c r="T9" s="15">
        <v>1.4598795144000001E-4</v>
      </c>
      <c r="U9" s="15">
        <v>0</v>
      </c>
      <c r="V9" s="15">
        <v>1.3082345298417</v>
      </c>
      <c r="W9" s="15">
        <v>4.2920457723359999E-2</v>
      </c>
      <c r="X9" s="15">
        <v>2.8425861479700298</v>
      </c>
      <c r="Y9" s="15">
        <v>5.8358683588140003E-2</v>
      </c>
      <c r="Z9" s="15">
        <v>2.3057884505251498</v>
      </c>
      <c r="AA9" s="15">
        <v>0</v>
      </c>
      <c r="AB9" s="15">
        <v>1.036514455224E-2</v>
      </c>
      <c r="AC9" s="15">
        <v>1.0547629491540001E-2</v>
      </c>
      <c r="AD9" s="15">
        <v>5.3899299126465898</v>
      </c>
      <c r="AE9" s="15">
        <v>4.1629136844648125</v>
      </c>
      <c r="AF9" s="15">
        <v>14.707001726169906</v>
      </c>
      <c r="AG9" s="15">
        <v>0.93011093720294735</v>
      </c>
      <c r="AH9" s="15">
        <v>0.14026302006379834</v>
      </c>
      <c r="AI9" s="15">
        <v>0.23471207055646143</v>
      </c>
      <c r="AJ9" s="15">
        <v>2.5314224391002341E-2</v>
      </c>
      <c r="AK9" s="15">
        <v>3.3692650336745547</v>
      </c>
      <c r="AL9" s="15">
        <v>2.5489303476512667E-2</v>
      </c>
      <c r="AM9" s="15">
        <v>0</v>
      </c>
    </row>
    <row r="10" spans="1:39" x14ac:dyDescent="0.25">
      <c r="A10" s="13">
        <v>7723</v>
      </c>
      <c r="B10" s="13" t="s">
        <v>78</v>
      </c>
      <c r="C10" s="13" t="s">
        <v>77</v>
      </c>
      <c r="D10" s="13">
        <v>445000</v>
      </c>
      <c r="E10" s="13">
        <v>333350</v>
      </c>
      <c r="F10" s="13">
        <v>8</v>
      </c>
      <c r="G10" s="14">
        <v>3.2286219999999992</v>
      </c>
      <c r="H10" s="15">
        <v>20.781210000000002</v>
      </c>
      <c r="I10" s="15">
        <v>27.533639999999998</v>
      </c>
      <c r="J10" s="15">
        <v>14.597810000000001</v>
      </c>
      <c r="K10" s="16">
        <v>15</v>
      </c>
      <c r="L10" s="15">
        <v>1.77755</v>
      </c>
      <c r="M10" s="15">
        <v>1.5568200000000001</v>
      </c>
      <c r="N10" s="15">
        <v>4.1855599999999997</v>
      </c>
      <c r="O10" s="15">
        <v>0.70901000000000003</v>
      </c>
      <c r="P10" s="15">
        <v>5.14607528826E-3</v>
      </c>
      <c r="Q10" s="15">
        <v>0.23624500241777999</v>
      </c>
      <c r="R10" s="15">
        <v>1.1336876854012499</v>
      </c>
      <c r="S10" s="15">
        <v>0.89254999999999995</v>
      </c>
      <c r="T10" s="15">
        <v>0</v>
      </c>
      <c r="U10" s="15">
        <v>0</v>
      </c>
      <c r="V10" s="15">
        <v>0.49208888731638001</v>
      </c>
      <c r="W10" s="15">
        <v>7.5439273906620002E-2</v>
      </c>
      <c r="X10" s="15">
        <v>1.2581059170159901</v>
      </c>
      <c r="Y10" s="15">
        <v>6.2300358277019997E-2</v>
      </c>
      <c r="Z10" s="15">
        <v>5.3343632486297397</v>
      </c>
      <c r="AA10" s="15">
        <v>0</v>
      </c>
      <c r="AB10" s="15">
        <v>8.8140225681899997E-3</v>
      </c>
      <c r="AC10" s="15">
        <v>6.7154457662400007E-3</v>
      </c>
      <c r="AD10" s="15">
        <v>3.0468232920345901</v>
      </c>
      <c r="AE10" s="15">
        <v>1.0614743160932092</v>
      </c>
      <c r="AF10" s="15">
        <v>3.750042826332304</v>
      </c>
      <c r="AG10" s="15">
        <v>0.19340468925795115</v>
      </c>
      <c r="AH10" s="15">
        <v>2.0634896132633151E-2</v>
      </c>
      <c r="AI10" s="15">
        <v>0.25865113764240022</v>
      </c>
      <c r="AJ10" s="15">
        <v>1.0882564916056301E-2</v>
      </c>
      <c r="AK10" s="15">
        <v>1.4484443561065445</v>
      </c>
      <c r="AL10" s="15">
        <v>8.8952135189001719E-3</v>
      </c>
      <c r="AM10" s="15">
        <v>0</v>
      </c>
    </row>
    <row r="11" spans="1:39" x14ac:dyDescent="0.25">
      <c r="A11" s="13">
        <v>7873</v>
      </c>
      <c r="B11" s="13" t="s">
        <v>83</v>
      </c>
      <c r="C11" s="13" t="s">
        <v>84</v>
      </c>
      <c r="D11" s="13">
        <v>452000</v>
      </c>
      <c r="E11" s="13">
        <v>338100</v>
      </c>
      <c r="F11" s="13">
        <v>8</v>
      </c>
      <c r="G11" s="14">
        <v>2.4113889999999993</v>
      </c>
      <c r="H11" s="15">
        <v>18.906289999999998</v>
      </c>
      <c r="I11" s="15">
        <v>36.872999999999998</v>
      </c>
      <c r="J11" s="15">
        <v>13.48226</v>
      </c>
      <c r="K11" s="16">
        <v>19</v>
      </c>
      <c r="L11" s="15">
        <v>1.9783599999999999</v>
      </c>
      <c r="M11" s="15">
        <v>1.7310000000000001</v>
      </c>
      <c r="N11" s="15">
        <v>4.0036100000000001</v>
      </c>
      <c r="O11" s="15">
        <v>0.81062000000000001</v>
      </c>
      <c r="P11" s="15">
        <v>2.7920195712899998E-2</v>
      </c>
      <c r="Q11" s="15">
        <v>0.50867676829874997</v>
      </c>
      <c r="R11" s="15">
        <v>1.61438951250531</v>
      </c>
      <c r="S11" s="15">
        <v>1.28257</v>
      </c>
      <c r="T11" s="15">
        <v>1.4598795144000001E-4</v>
      </c>
      <c r="U11" s="15">
        <v>0</v>
      </c>
      <c r="V11" s="15">
        <v>0.30788858958696003</v>
      </c>
      <c r="W11" s="15">
        <v>3.9416746888800001E-2</v>
      </c>
      <c r="X11" s="15">
        <v>1.11124203786735</v>
      </c>
      <c r="Y11" s="15">
        <v>6.2537588698110005E-2</v>
      </c>
      <c r="Z11" s="15">
        <v>1.2790916850354901</v>
      </c>
      <c r="AA11" s="15">
        <v>0</v>
      </c>
      <c r="AB11" s="15">
        <v>1.1168078285159999E-2</v>
      </c>
      <c r="AC11" s="15">
        <v>9.2519864225099994E-3</v>
      </c>
      <c r="AD11" s="15">
        <v>4.1283932787717603</v>
      </c>
      <c r="AE11" s="15">
        <v>3.1517199611518754</v>
      </c>
      <c r="AF11" s="15">
        <v>10.07394023872259</v>
      </c>
      <c r="AG11" s="15">
        <v>0.54044519844673033</v>
      </c>
      <c r="AH11" s="15">
        <v>0.20325891920305983</v>
      </c>
      <c r="AI11" s="15">
        <v>0.51251558546916542</v>
      </c>
      <c r="AJ11" s="15">
        <v>3.1929007533604586E-2</v>
      </c>
      <c r="AK11" s="15">
        <v>3.4150977795634496</v>
      </c>
      <c r="AL11" s="15">
        <v>3.7803309909523873E-2</v>
      </c>
      <c r="AM11" s="15">
        <v>0</v>
      </c>
    </row>
    <row r="12" spans="1:39" x14ac:dyDescent="0.25">
      <c r="A12" s="13">
        <v>7874</v>
      </c>
      <c r="B12" s="13" t="s">
        <v>85</v>
      </c>
      <c r="C12" s="13" t="s">
        <v>77</v>
      </c>
      <c r="D12" s="13">
        <v>455060</v>
      </c>
      <c r="E12" s="13">
        <v>345500</v>
      </c>
      <c r="F12" s="13">
        <v>8</v>
      </c>
      <c r="G12" s="14">
        <v>2.2234970000000001</v>
      </c>
      <c r="H12" s="15">
        <v>17.902100000000001</v>
      </c>
      <c r="I12" s="15">
        <v>29.86486</v>
      </c>
      <c r="J12" s="15">
        <v>12.83835</v>
      </c>
      <c r="K12" s="16">
        <v>16</v>
      </c>
      <c r="L12" s="15">
        <v>2.0173999999999999</v>
      </c>
      <c r="M12" s="15">
        <v>1.7651600000000001</v>
      </c>
      <c r="N12" s="15">
        <v>4.0826000000000002</v>
      </c>
      <c r="O12" s="15">
        <v>0.69062000000000001</v>
      </c>
      <c r="P12" s="15">
        <v>1.3449140026409999E-2</v>
      </c>
      <c r="Q12" s="15">
        <v>0.36659399455977004</v>
      </c>
      <c r="R12" s="15">
        <v>1.8393569456743499</v>
      </c>
      <c r="S12" s="15">
        <v>1.41343</v>
      </c>
      <c r="T12" s="15">
        <v>3.8321837253000001E-4</v>
      </c>
      <c r="U12" s="15">
        <v>0</v>
      </c>
      <c r="V12" s="15">
        <v>0.12604234757451002</v>
      </c>
      <c r="W12" s="15">
        <v>0</v>
      </c>
      <c r="X12" s="15">
        <v>1.0391969838317101</v>
      </c>
      <c r="Y12" s="15">
        <v>6.0293023944719998E-2</v>
      </c>
      <c r="Z12" s="15">
        <v>0.85992377946338994</v>
      </c>
      <c r="AA12" s="15">
        <v>0</v>
      </c>
      <c r="AB12" s="15">
        <v>1.1405308706250001E-2</v>
      </c>
      <c r="AC12" s="15">
        <v>1.000017467364E-2</v>
      </c>
      <c r="AD12" s="15">
        <v>3.6062126249648099</v>
      </c>
      <c r="AE12" s="15">
        <v>1.6880777627059307</v>
      </c>
      <c r="AF12" s="15">
        <v>5.963746657220657</v>
      </c>
      <c r="AG12" s="15">
        <v>0.72385415745465376</v>
      </c>
      <c r="AH12" s="15">
        <v>9.4420381783245147E-2</v>
      </c>
      <c r="AI12" s="15">
        <v>0.29300666817783566</v>
      </c>
      <c r="AJ12" s="15">
        <v>2.3756315608400674E-2</v>
      </c>
      <c r="AK12" s="15">
        <v>3.161910958519087</v>
      </c>
      <c r="AL12" s="15">
        <v>1.3987098530187994E-2</v>
      </c>
      <c r="AM12" s="15">
        <v>0</v>
      </c>
    </row>
    <row r="13" spans="1:39" x14ac:dyDescent="0.25">
      <c r="A13" s="13">
        <v>7875</v>
      </c>
      <c r="B13" s="13" t="s">
        <v>86</v>
      </c>
      <c r="C13" s="13" t="s">
        <v>77</v>
      </c>
      <c r="D13" s="13">
        <v>456000</v>
      </c>
      <c r="E13" s="13">
        <v>341270</v>
      </c>
      <c r="F13" s="13">
        <v>8</v>
      </c>
      <c r="G13" s="14">
        <v>1.5102610000000001</v>
      </c>
      <c r="H13" s="15">
        <v>23.872669999999999</v>
      </c>
      <c r="I13" s="15">
        <v>34.852760000000004</v>
      </c>
      <c r="J13" s="15">
        <v>16.534739999999999</v>
      </c>
      <c r="K13" s="16">
        <v>18</v>
      </c>
      <c r="L13" s="15">
        <v>2.0018899999999999</v>
      </c>
      <c r="M13" s="15">
        <v>1.75159</v>
      </c>
      <c r="N13" s="15">
        <v>4.0512199999999998</v>
      </c>
      <c r="O13" s="15">
        <v>1.0602100000000001</v>
      </c>
      <c r="P13" s="15">
        <v>7.9453942571220001E-2</v>
      </c>
      <c r="Q13" s="15">
        <v>1.51040959409217</v>
      </c>
      <c r="R13" s="15">
        <v>2.43812652850551</v>
      </c>
      <c r="S13" s="15">
        <v>1.59822</v>
      </c>
      <c r="T13" s="15">
        <v>2.9197590288000002E-4</v>
      </c>
      <c r="U13" s="15">
        <v>0</v>
      </c>
      <c r="V13" s="15">
        <v>0.32241439075524003</v>
      </c>
      <c r="W13" s="15">
        <v>3.2245088774310003E-2</v>
      </c>
      <c r="X13" s="15">
        <v>1.7494466160812401</v>
      </c>
      <c r="Y13" s="15">
        <v>5.8541168527439999E-2</v>
      </c>
      <c r="Z13" s="15">
        <v>1.21836069723645</v>
      </c>
      <c r="AA13" s="15">
        <v>0</v>
      </c>
      <c r="AB13" s="15">
        <v>1.0949096358E-2</v>
      </c>
      <c r="AC13" s="15">
        <v>1.312066713567E-2</v>
      </c>
      <c r="AD13" s="15">
        <v>5.9761810286417703</v>
      </c>
      <c r="AE13" s="15">
        <v>1.8490958921624652</v>
      </c>
      <c r="AF13" s="15">
        <v>6.5326015716761692</v>
      </c>
      <c r="AG13" s="15">
        <v>0.24082697798040792</v>
      </c>
      <c r="AH13" s="15">
        <v>3.135601822528436E-2</v>
      </c>
      <c r="AI13" s="15">
        <v>3.1696501440491055E-2</v>
      </c>
      <c r="AJ13" s="15">
        <v>1.7058852494925569E-2</v>
      </c>
      <c r="AK13" s="15">
        <v>2.270494024940136</v>
      </c>
      <c r="AL13" s="15">
        <v>6.960161080122749E-3</v>
      </c>
      <c r="AM13" s="15">
        <v>0</v>
      </c>
    </row>
    <row r="14" spans="1:39" x14ac:dyDescent="0.25">
      <c r="A14" s="13">
        <v>8155</v>
      </c>
      <c r="B14" s="13" t="s">
        <v>87</v>
      </c>
      <c r="C14" s="13" t="s">
        <v>77</v>
      </c>
      <c r="D14" s="13">
        <v>458300</v>
      </c>
      <c r="E14" s="13">
        <v>338150</v>
      </c>
      <c r="F14" s="13">
        <v>8</v>
      </c>
      <c r="G14" s="14">
        <v>0.50468099999999994</v>
      </c>
      <c r="H14" s="15">
        <v>26.252289999999999</v>
      </c>
      <c r="I14" s="15">
        <v>41.024569999999997</v>
      </c>
      <c r="J14" s="15">
        <v>17.901450000000001</v>
      </c>
      <c r="K14" s="16">
        <v>21</v>
      </c>
      <c r="L14" s="15">
        <v>1.9851399999999999</v>
      </c>
      <c r="M14" s="15">
        <v>1.7369300000000001</v>
      </c>
      <c r="N14" s="15">
        <v>4.0173199999999998</v>
      </c>
      <c r="O14" s="15">
        <v>0.89476</v>
      </c>
      <c r="P14" s="15">
        <v>4.2464245375109996E-2</v>
      </c>
      <c r="Q14" s="15">
        <v>3.38553358786932</v>
      </c>
      <c r="R14" s="15">
        <v>1.5387495051654601</v>
      </c>
      <c r="S14" s="15">
        <v>1.47262</v>
      </c>
      <c r="T14" s="15">
        <v>1.4598795144000001E-4</v>
      </c>
      <c r="U14" s="15">
        <v>0</v>
      </c>
      <c r="V14" s="15">
        <v>1.7810165105801399</v>
      </c>
      <c r="W14" s="15">
        <v>4.0785383933549996E-2</v>
      </c>
      <c r="X14" s="15">
        <v>1.83461233725255</v>
      </c>
      <c r="Y14" s="15">
        <v>5.536593058362E-2</v>
      </c>
      <c r="Z14" s="15">
        <v>1.4215211801591401</v>
      </c>
      <c r="AA14" s="15">
        <v>0</v>
      </c>
      <c r="AB14" s="15">
        <v>9.5987078071799996E-3</v>
      </c>
      <c r="AC14" s="15">
        <v>8.5220466653099999E-3</v>
      </c>
      <c r="AD14" s="15">
        <v>6.0271855691761207</v>
      </c>
      <c r="AE14" s="15">
        <v>2.2322028804025522</v>
      </c>
      <c r="AF14" s="15">
        <v>7.886065891241822</v>
      </c>
      <c r="AG14" s="15">
        <v>0.36231889079207269</v>
      </c>
      <c r="AH14" s="15">
        <v>7.7075776810578311E-2</v>
      </c>
      <c r="AI14" s="15">
        <v>0.75027057635344896</v>
      </c>
      <c r="AJ14" s="15">
        <v>2.5784636726884448E-2</v>
      </c>
      <c r="AK14" s="15">
        <v>3.4318758334452997</v>
      </c>
      <c r="AL14" s="15">
        <v>6.6855142273382698E-3</v>
      </c>
      <c r="AM14" s="15">
        <v>0</v>
      </c>
    </row>
    <row r="15" spans="1:39" x14ac:dyDescent="0.25">
      <c r="A15" s="13">
        <v>8338</v>
      </c>
      <c r="B15" s="13" t="s">
        <v>88</v>
      </c>
      <c r="C15" s="13" t="s">
        <v>77</v>
      </c>
      <c r="D15" s="13">
        <v>450000</v>
      </c>
      <c r="E15" s="13">
        <v>338600</v>
      </c>
      <c r="F15" s="13">
        <v>8</v>
      </c>
      <c r="G15" s="14">
        <v>0.15318500000000002</v>
      </c>
      <c r="H15" s="15">
        <v>17.6248</v>
      </c>
      <c r="I15" s="15">
        <v>30.790279999999999</v>
      </c>
      <c r="J15" s="15">
        <v>12.66422</v>
      </c>
      <c r="K15" s="16">
        <v>17</v>
      </c>
      <c r="L15" s="15">
        <v>1.9783599999999999</v>
      </c>
      <c r="M15" s="15">
        <v>1.7310000000000001</v>
      </c>
      <c r="N15" s="15">
        <v>4.0036100000000001</v>
      </c>
      <c r="O15" s="15">
        <v>0.75139</v>
      </c>
      <c r="P15" s="15">
        <v>1.1533048163760001E-2</v>
      </c>
      <c r="Q15" s="15">
        <v>0.35805369940053</v>
      </c>
      <c r="R15" s="15">
        <v>1.28400052990266</v>
      </c>
      <c r="S15" s="15">
        <v>1.27302</v>
      </c>
      <c r="T15" s="15">
        <v>1.4598795144000001E-4</v>
      </c>
      <c r="U15" s="15">
        <v>0</v>
      </c>
      <c r="V15" s="15">
        <v>0.28190273423064</v>
      </c>
      <c r="W15" s="15">
        <v>3.293853154365E-2</v>
      </c>
      <c r="X15" s="15">
        <v>0.97545499453422002</v>
      </c>
      <c r="Y15" s="15">
        <v>5.6387846243700003E-2</v>
      </c>
      <c r="Z15" s="15">
        <v>1.23837929507766</v>
      </c>
      <c r="AA15" s="15">
        <v>0</v>
      </c>
      <c r="AB15" s="15">
        <v>9.8541867222000003E-3</v>
      </c>
      <c r="AC15" s="15">
        <v>7.7008644384600001E-3</v>
      </c>
      <c r="AD15" s="15">
        <v>3.6310853221913999</v>
      </c>
      <c r="AE15" s="15">
        <v>1.8686380833124343</v>
      </c>
      <c r="AF15" s="15">
        <v>6.6016414463313371</v>
      </c>
      <c r="AG15" s="15">
        <v>0.59958116765318492</v>
      </c>
      <c r="AH15" s="15">
        <v>9.9647164746302724E-2</v>
      </c>
      <c r="AI15" s="15">
        <v>9.8685415065612375E-2</v>
      </c>
      <c r="AJ15" s="15">
        <v>2.8930625187217087E-2</v>
      </c>
      <c r="AK15" s="15">
        <v>3.8505996604929082</v>
      </c>
      <c r="AL15" s="15">
        <v>1.7756437210998184E-2</v>
      </c>
      <c r="AM15" s="15">
        <v>0</v>
      </c>
    </row>
    <row r="16" spans="1:39" x14ac:dyDescent="0.25">
      <c r="A16" s="13">
        <v>16521</v>
      </c>
      <c r="B16" s="13" t="s">
        <v>83</v>
      </c>
      <c r="C16" s="13" t="s">
        <v>84</v>
      </c>
      <c r="D16" s="13">
        <v>450000</v>
      </c>
      <c r="E16" s="13">
        <v>337040</v>
      </c>
      <c r="F16" s="13">
        <v>8</v>
      </c>
      <c r="G16" s="14">
        <v>0.102144</v>
      </c>
      <c r="H16" s="15">
        <v>18.331790000000002</v>
      </c>
      <c r="I16" s="15">
        <v>38.498719999999999</v>
      </c>
      <c r="J16" s="15">
        <v>13.12721</v>
      </c>
      <c r="K16" s="16">
        <v>20</v>
      </c>
      <c r="L16" s="15">
        <v>1.9783599999999999</v>
      </c>
      <c r="M16" s="15">
        <v>1.7310000000000001</v>
      </c>
      <c r="N16" s="15">
        <v>4.0036100000000001</v>
      </c>
      <c r="O16" s="15">
        <v>0.69569000000000003</v>
      </c>
      <c r="P16" s="15">
        <v>1.328490358104E-2</v>
      </c>
      <c r="Q16" s="15">
        <v>0.40706915409651001</v>
      </c>
      <c r="R16" s="15">
        <v>1.4310103970027399</v>
      </c>
      <c r="S16" s="15">
        <v>1.2261599999999999</v>
      </c>
      <c r="T16" s="15">
        <v>0</v>
      </c>
      <c r="U16" s="15">
        <v>0</v>
      </c>
      <c r="V16" s="15">
        <v>0.32420274316038</v>
      </c>
      <c r="W16" s="15">
        <v>3.919776496164E-2</v>
      </c>
      <c r="X16" s="15">
        <v>0.96156789065349002</v>
      </c>
      <c r="Y16" s="15">
        <v>5.8030210697400005E-2</v>
      </c>
      <c r="Z16" s="15">
        <v>1.2062436972669299</v>
      </c>
      <c r="AA16" s="15">
        <v>0</v>
      </c>
      <c r="AB16" s="15">
        <v>1.041989003403E-2</v>
      </c>
      <c r="AC16" s="15">
        <v>7.7921069081100004E-3</v>
      </c>
      <c r="AD16" s="15">
        <v>4.2381579697607101</v>
      </c>
      <c r="AE16" s="15">
        <v>3.6362239433075674</v>
      </c>
      <c r="AF16" s="15">
        <v>11.622575340134237</v>
      </c>
      <c r="AG16" s="15">
        <v>0.58763997749876173</v>
      </c>
      <c r="AH16" s="15">
        <v>0.33440293766050844</v>
      </c>
      <c r="AI16" s="15">
        <v>0.3338135377527382</v>
      </c>
      <c r="AJ16" s="15">
        <v>3.3536492879751703E-2</v>
      </c>
      <c r="AK16" s="15">
        <v>3.5870329588993553</v>
      </c>
      <c r="AL16" s="15">
        <v>3.1704811867077638E-2</v>
      </c>
      <c r="AM16" s="15">
        <v>0</v>
      </c>
    </row>
    <row r="17" spans="1:39" x14ac:dyDescent="0.25">
      <c r="A17" s="13">
        <v>16572</v>
      </c>
      <c r="B17" s="13" t="s">
        <v>81</v>
      </c>
      <c r="C17" s="13" t="s">
        <v>77</v>
      </c>
      <c r="D17" s="13">
        <v>457822</v>
      </c>
      <c r="E17" s="13">
        <v>344000</v>
      </c>
      <c r="F17" s="13">
        <v>8</v>
      </c>
      <c r="G17" s="14">
        <v>1.170444</v>
      </c>
      <c r="H17" s="15">
        <v>21.190550000000002</v>
      </c>
      <c r="I17" s="15">
        <v>37.611519999999999</v>
      </c>
      <c r="J17" s="15">
        <v>14.9137</v>
      </c>
      <c r="K17" s="16">
        <v>19</v>
      </c>
      <c r="L17" s="15">
        <v>2.0018899999999999</v>
      </c>
      <c r="M17" s="15">
        <v>1.75159</v>
      </c>
      <c r="N17" s="15">
        <v>4.0512199999999998</v>
      </c>
      <c r="O17" s="15">
        <v>1.08484</v>
      </c>
      <c r="P17" s="15">
        <v>2.5529643008070001E-2</v>
      </c>
      <c r="Q17" s="15">
        <v>0.96123941776275013</v>
      </c>
      <c r="R17" s="15">
        <v>2.4239656972158303</v>
      </c>
      <c r="S17" s="15">
        <v>1.5035400000000001</v>
      </c>
      <c r="T17" s="15">
        <v>3.1022439681000001E-4</v>
      </c>
      <c r="U17" s="15">
        <v>0</v>
      </c>
      <c r="V17" s="15">
        <v>0.20275901605623001</v>
      </c>
      <c r="W17" s="15">
        <v>0</v>
      </c>
      <c r="X17" s="15">
        <v>1.2016998222783599</v>
      </c>
      <c r="Y17" s="15">
        <v>6.334052243103E-2</v>
      </c>
      <c r="Z17" s="15">
        <v>0.76587104174817</v>
      </c>
      <c r="AA17" s="15">
        <v>0</v>
      </c>
      <c r="AB17" s="15">
        <v>1.299292767816E-2</v>
      </c>
      <c r="AC17" s="15">
        <v>1.1368811718390002E-2</v>
      </c>
      <c r="AD17" s="15">
        <v>5.1283924976418298</v>
      </c>
      <c r="AE17" s="15">
        <v>2.6619407638981918</v>
      </c>
      <c r="AF17" s="15">
        <v>9.4042707528887419</v>
      </c>
      <c r="AG17" s="15">
        <v>0.33732454019279789</v>
      </c>
      <c r="AH17" s="15">
        <v>6.8998798788168086E-2</v>
      </c>
      <c r="AI17" s="15">
        <v>0.90494650951764555</v>
      </c>
      <c r="AJ17" s="15">
        <v>2.2566098906580553E-2</v>
      </c>
      <c r="AK17" s="15">
        <v>3.0034958534778533</v>
      </c>
      <c r="AL17" s="15">
        <v>1.7426682330017439E-2</v>
      </c>
      <c r="AM17" s="15">
        <v>0</v>
      </c>
    </row>
    <row r="18" spans="1:39" x14ac:dyDescent="0.25">
      <c r="A18" s="13">
        <v>17295</v>
      </c>
      <c r="B18" s="13" t="s">
        <v>89</v>
      </c>
      <c r="C18" s="13" t="s">
        <v>77</v>
      </c>
      <c r="D18" s="13">
        <v>448100</v>
      </c>
      <c r="E18" s="13">
        <v>340000</v>
      </c>
      <c r="F18" s="13">
        <v>8</v>
      </c>
      <c r="G18" s="14">
        <v>1.223449</v>
      </c>
      <c r="H18" s="15">
        <v>24.13072</v>
      </c>
      <c r="I18" s="15">
        <v>35.254519999999999</v>
      </c>
      <c r="J18" s="15">
        <v>16.783729999999998</v>
      </c>
      <c r="K18" s="16">
        <v>18</v>
      </c>
      <c r="L18" s="15">
        <v>1.7965100000000001</v>
      </c>
      <c r="M18" s="15">
        <v>1.57342</v>
      </c>
      <c r="N18" s="15">
        <v>4.2302</v>
      </c>
      <c r="O18" s="15">
        <v>0.73634999999999995</v>
      </c>
      <c r="P18" s="15">
        <v>9.8724352161299999E-3</v>
      </c>
      <c r="Q18" s="15">
        <v>0.29942128840344001</v>
      </c>
      <c r="R18" s="15">
        <v>1.20819628611744</v>
      </c>
      <c r="S18" s="15">
        <v>1.28288</v>
      </c>
      <c r="T18" s="15">
        <v>2.3723042108999998E-4</v>
      </c>
      <c r="U18" s="15">
        <v>0</v>
      </c>
      <c r="V18" s="15">
        <v>0.44905893862944002</v>
      </c>
      <c r="W18" s="15">
        <v>3.1898367389639998E-2</v>
      </c>
      <c r="X18" s="15">
        <v>1.64044836183735</v>
      </c>
      <c r="Y18" s="15">
        <v>6.1168951653360004E-2</v>
      </c>
      <c r="Z18" s="15">
        <v>2.3944396340370901</v>
      </c>
      <c r="AA18" s="15">
        <v>0</v>
      </c>
      <c r="AB18" s="15">
        <v>9.8724352161299999E-3</v>
      </c>
      <c r="AC18" s="15">
        <v>7.518379499160001E-3</v>
      </c>
      <c r="AD18" s="15">
        <v>8.3992160526671693</v>
      </c>
      <c r="AE18" s="15">
        <v>1.6303306861631099</v>
      </c>
      <c r="AF18" s="15">
        <v>4.9944933274722354</v>
      </c>
      <c r="AG18" s="15">
        <v>0.8059440590540129</v>
      </c>
      <c r="AH18" s="15">
        <v>0.12120327238128287</v>
      </c>
      <c r="AI18" s="15">
        <v>0.37529357844409067</v>
      </c>
      <c r="AJ18" s="15">
        <v>3.2402661838598946E-2</v>
      </c>
      <c r="AK18" s="15">
        <v>3.1451624952065216</v>
      </c>
      <c r="AL18" s="15">
        <v>1.8969919440148485E-2</v>
      </c>
      <c r="AM18" s="15">
        <v>0</v>
      </c>
    </row>
    <row r="19" spans="1:39" x14ac:dyDescent="0.25">
      <c r="A19" s="13">
        <v>17297</v>
      </c>
      <c r="B19" s="13" t="s">
        <v>80</v>
      </c>
      <c r="C19" s="13" t="s">
        <v>77</v>
      </c>
      <c r="D19" s="13">
        <v>455000</v>
      </c>
      <c r="E19" s="13">
        <v>341300</v>
      </c>
      <c r="F19" s="13">
        <v>8</v>
      </c>
      <c r="G19" s="14">
        <v>1.8003380000000002</v>
      </c>
      <c r="H19" s="15">
        <v>24.216190000000001</v>
      </c>
      <c r="I19" s="15">
        <v>43.658230000000003</v>
      </c>
      <c r="J19" s="15">
        <v>16.716529999999999</v>
      </c>
      <c r="K19" s="16">
        <v>22</v>
      </c>
      <c r="L19" s="15">
        <v>2.0018899999999999</v>
      </c>
      <c r="M19" s="15">
        <v>1.75159</v>
      </c>
      <c r="N19" s="15">
        <v>4.0512199999999998</v>
      </c>
      <c r="O19" s="15">
        <v>1.0330600000000001</v>
      </c>
      <c r="P19" s="15">
        <v>5.8778398948530007E-2</v>
      </c>
      <c r="Q19" s="15">
        <v>1.0915884099047402</v>
      </c>
      <c r="R19" s="15">
        <v>2.5666506712545001</v>
      </c>
      <c r="S19" s="15">
        <v>1.9372499999999999</v>
      </c>
      <c r="T19" s="15">
        <v>3.1022439681000001E-4</v>
      </c>
      <c r="U19" s="15">
        <v>0</v>
      </c>
      <c r="V19" s="15">
        <v>0.27620920412448002</v>
      </c>
      <c r="W19" s="15">
        <v>3.0894700223490001E-2</v>
      </c>
      <c r="X19" s="15">
        <v>2.10211700977242</v>
      </c>
      <c r="Y19" s="15">
        <v>6.0402514908299995E-2</v>
      </c>
      <c r="Z19" s="15">
        <v>1.7211979474776</v>
      </c>
      <c r="AA19" s="15">
        <v>0</v>
      </c>
      <c r="AB19" s="15">
        <v>1.1551296657690001E-2</v>
      </c>
      <c r="AC19" s="15">
        <v>1.2919933702440002E-2</v>
      </c>
      <c r="AD19" s="15">
        <v>5.5085451231915901</v>
      </c>
      <c r="AE19" s="15">
        <v>3.0728860296543541</v>
      </c>
      <c r="AF19" s="15">
        <v>10.856083879687748</v>
      </c>
      <c r="AG19" s="15">
        <v>0.4384617861634259</v>
      </c>
      <c r="AH19" s="15">
        <v>8.1702716340560991E-2</v>
      </c>
      <c r="AI19" s="15">
        <v>0.97355629431764212</v>
      </c>
      <c r="AJ19" s="15">
        <v>2.9809388868381508E-2</v>
      </c>
      <c r="AK19" s="15">
        <v>3.9675610849504874</v>
      </c>
      <c r="AL19" s="15">
        <v>2.1978820017400657E-2</v>
      </c>
      <c r="AM19" s="15">
        <v>0</v>
      </c>
    </row>
    <row r="20" spans="1:39" x14ac:dyDescent="0.25">
      <c r="A20" s="13">
        <v>17303</v>
      </c>
      <c r="B20" s="13" t="s">
        <v>82</v>
      </c>
      <c r="C20" s="13" t="s">
        <v>77</v>
      </c>
      <c r="D20" s="13">
        <v>456000</v>
      </c>
      <c r="E20" s="13">
        <v>343400</v>
      </c>
      <c r="F20" s="13">
        <v>8</v>
      </c>
      <c r="G20" s="14">
        <v>2.1306639999999999</v>
      </c>
      <c r="H20" s="15">
        <v>21.94032</v>
      </c>
      <c r="I20" s="15">
        <v>42.25808</v>
      </c>
      <c r="J20" s="15">
        <v>15.382569999999999</v>
      </c>
      <c r="K20" s="16">
        <v>21</v>
      </c>
      <c r="L20" s="15">
        <v>2.0018899999999999</v>
      </c>
      <c r="M20" s="15">
        <v>1.75159</v>
      </c>
      <c r="N20" s="15">
        <v>4.0512199999999998</v>
      </c>
      <c r="O20" s="15">
        <v>0.96889999999999998</v>
      </c>
      <c r="P20" s="15">
        <v>2.1131755970940001E-2</v>
      </c>
      <c r="Q20" s="15">
        <v>0.89483314835148009</v>
      </c>
      <c r="R20" s="15">
        <v>2.1702568861070399</v>
      </c>
      <c r="S20" s="15">
        <v>1.5701499999999999</v>
      </c>
      <c r="T20" s="15">
        <v>3.2847289074000005E-4</v>
      </c>
      <c r="U20" s="15">
        <v>0</v>
      </c>
      <c r="V20" s="15">
        <v>0.18952885795697999</v>
      </c>
      <c r="W20" s="15">
        <v>0</v>
      </c>
      <c r="X20" s="15">
        <v>1.6495178633205598</v>
      </c>
      <c r="Y20" s="15">
        <v>6.2336855264880003E-2</v>
      </c>
      <c r="Z20" s="15">
        <v>0.92501615731170006</v>
      </c>
      <c r="AA20" s="15">
        <v>0</v>
      </c>
      <c r="AB20" s="15">
        <v>1.2646206293490002E-2</v>
      </c>
      <c r="AC20" s="15">
        <v>1.1022090333720001E-2</v>
      </c>
      <c r="AD20" s="15">
        <v>5.6599711258227297</v>
      </c>
      <c r="AE20" s="15">
        <v>3.3457803388909007</v>
      </c>
      <c r="AF20" s="15">
        <v>11.82018195647019</v>
      </c>
      <c r="AG20" s="15">
        <v>0.52064857660481789</v>
      </c>
      <c r="AH20" s="15">
        <v>0.15805962669259521</v>
      </c>
      <c r="AI20" s="15">
        <v>0.13796710451988628</v>
      </c>
      <c r="AJ20" s="15">
        <v>3.2175530315819587E-2</v>
      </c>
      <c r="AK20" s="15">
        <v>4.2824890685396202</v>
      </c>
      <c r="AL20" s="15">
        <v>2.0457797966169124E-2</v>
      </c>
      <c r="AM20" s="15">
        <v>0</v>
      </c>
    </row>
    <row r="21" spans="1:39" x14ac:dyDescent="0.25">
      <c r="A21" s="13">
        <v>17304</v>
      </c>
      <c r="B21" s="13" t="s">
        <v>83</v>
      </c>
      <c r="C21" s="13" t="s">
        <v>84</v>
      </c>
      <c r="D21" s="13">
        <v>455600</v>
      </c>
      <c r="E21" s="13">
        <v>338000</v>
      </c>
      <c r="F21" s="13">
        <v>8</v>
      </c>
      <c r="G21" s="14">
        <v>1.6882600000000003</v>
      </c>
      <c r="H21" s="15">
        <v>27.58717</v>
      </c>
      <c r="I21" s="15">
        <v>59.366340000000001</v>
      </c>
      <c r="J21" s="15">
        <v>18.614070000000002</v>
      </c>
      <c r="K21" s="16">
        <v>27</v>
      </c>
      <c r="L21" s="15">
        <v>1.9851399999999999</v>
      </c>
      <c r="M21" s="15">
        <v>1.7369300000000001</v>
      </c>
      <c r="N21" s="15">
        <v>4.0173199999999998</v>
      </c>
      <c r="O21" s="15">
        <v>1.4576899999999999</v>
      </c>
      <c r="P21" s="15">
        <v>5.1004540534350003E-2</v>
      </c>
      <c r="Q21" s="15">
        <v>0.87191303997540004</v>
      </c>
      <c r="R21" s="15">
        <v>0.96638549305100996</v>
      </c>
      <c r="S21" s="15">
        <v>1.8934599999999999</v>
      </c>
      <c r="T21" s="15">
        <v>0</v>
      </c>
      <c r="U21" s="15">
        <v>0</v>
      </c>
      <c r="V21" s="15">
        <v>1.7544467034180602</v>
      </c>
      <c r="W21" s="15">
        <v>5.00008733682E-2</v>
      </c>
      <c r="X21" s="15">
        <v>4.0559650063635901</v>
      </c>
      <c r="Y21" s="15">
        <v>5.5110451668600006E-2</v>
      </c>
      <c r="Z21" s="15">
        <v>3.4520493482441701</v>
      </c>
      <c r="AA21" s="15">
        <v>0</v>
      </c>
      <c r="AB21" s="15">
        <v>8.9782590135599992E-3</v>
      </c>
      <c r="AC21" s="15">
        <v>6.2592334179899997E-3</v>
      </c>
      <c r="AD21" s="15">
        <v>5.22452556366507</v>
      </c>
      <c r="AE21" s="15">
        <v>5.4006123650339433</v>
      </c>
      <c r="AF21" s="15">
        <v>17.262144761736497</v>
      </c>
      <c r="AG21" s="15">
        <v>1.1892415202334561</v>
      </c>
      <c r="AH21" s="15">
        <v>0.52554844365583453</v>
      </c>
      <c r="AI21" s="15">
        <v>0.46816818248799652</v>
      </c>
      <c r="AJ21" s="15">
        <v>6.3833322728835559E-2</v>
      </c>
      <c r="AK21" s="15">
        <v>6.8275544889381923</v>
      </c>
      <c r="AL21" s="15">
        <v>4.2066915185247487E-2</v>
      </c>
      <c r="AM21" s="15">
        <v>0</v>
      </c>
    </row>
    <row r="22" spans="1:39" x14ac:dyDescent="0.25">
      <c r="A22" s="13">
        <v>17852</v>
      </c>
      <c r="B22" s="13" t="s">
        <v>81</v>
      </c>
      <c r="C22" s="13" t="s">
        <v>77</v>
      </c>
      <c r="D22" s="13">
        <v>457450</v>
      </c>
      <c r="E22" s="13">
        <v>340470</v>
      </c>
      <c r="F22" s="13">
        <v>8</v>
      </c>
      <c r="G22" s="14">
        <v>0.34583400000000003</v>
      </c>
      <c r="H22" s="15">
        <v>30.142700000000001</v>
      </c>
      <c r="I22" s="15">
        <v>52.530079999999998</v>
      </c>
      <c r="J22" s="15">
        <v>20.10305</v>
      </c>
      <c r="K22" s="16">
        <v>25</v>
      </c>
      <c r="L22" s="15">
        <v>2.0018899999999999</v>
      </c>
      <c r="M22" s="15">
        <v>1.75159</v>
      </c>
      <c r="N22" s="15">
        <v>4.0512199999999998</v>
      </c>
      <c r="O22" s="15">
        <v>1.06124</v>
      </c>
      <c r="P22" s="15">
        <v>0.1045638702189</v>
      </c>
      <c r="Q22" s="15">
        <v>4.1240866342042803</v>
      </c>
      <c r="R22" s="15">
        <v>1.8351415435765202</v>
      </c>
      <c r="S22" s="15">
        <v>1.8843700000000001</v>
      </c>
      <c r="T22" s="15">
        <v>2.7372740894999998E-4</v>
      </c>
      <c r="U22" s="15">
        <v>0</v>
      </c>
      <c r="V22" s="15">
        <v>0.71014014128595004</v>
      </c>
      <c r="W22" s="15">
        <v>3.6405745390349999E-2</v>
      </c>
      <c r="X22" s="15">
        <v>3.3011160549491403</v>
      </c>
      <c r="Y22" s="15">
        <v>5.6661573652650003E-2</v>
      </c>
      <c r="Z22" s="15">
        <v>1.8195938267481599</v>
      </c>
      <c r="AA22" s="15">
        <v>0</v>
      </c>
      <c r="AB22" s="15">
        <v>1.065712045512E-2</v>
      </c>
      <c r="AC22" s="15">
        <v>1.361337647178E-2</v>
      </c>
      <c r="AD22" s="15">
        <v>7.3801289091463209</v>
      </c>
      <c r="AE22" s="15">
        <v>4.1543441203905225</v>
      </c>
      <c r="AF22" s="15">
        <v>14.67672663444667</v>
      </c>
      <c r="AG22" s="15">
        <v>0.47437090141021737</v>
      </c>
      <c r="AH22" s="15">
        <v>0.11091501997403271</v>
      </c>
      <c r="AI22" s="15">
        <v>0.355112732017272</v>
      </c>
      <c r="AJ22" s="15">
        <v>1.9389888877555078E-2</v>
      </c>
      <c r="AK22" s="15">
        <v>2.5807496051588368</v>
      </c>
      <c r="AL22" s="15">
        <v>1.5771097724890482E-2</v>
      </c>
      <c r="AM22" s="15">
        <v>0</v>
      </c>
    </row>
    <row r="23" spans="1:39" x14ac:dyDescent="0.25">
      <c r="A23" s="13">
        <v>17853</v>
      </c>
      <c r="B23" s="13" t="s">
        <v>81</v>
      </c>
      <c r="C23" s="13" t="s">
        <v>77</v>
      </c>
      <c r="D23" s="13">
        <v>458050</v>
      </c>
      <c r="E23" s="13">
        <v>338300</v>
      </c>
      <c r="F23" s="13">
        <v>8</v>
      </c>
      <c r="G23" s="14">
        <v>0.14750200000000002</v>
      </c>
      <c r="H23" s="15">
        <v>26.252289999999999</v>
      </c>
      <c r="I23" s="15">
        <v>46.467590000000001</v>
      </c>
      <c r="J23" s="15">
        <v>17.901450000000001</v>
      </c>
      <c r="K23" s="16">
        <v>23</v>
      </c>
      <c r="L23" s="15">
        <v>1.9851399999999999</v>
      </c>
      <c r="M23" s="15">
        <v>1.7369300000000001</v>
      </c>
      <c r="N23" s="15">
        <v>4.0173199999999998</v>
      </c>
      <c r="O23" s="15">
        <v>0.89476</v>
      </c>
      <c r="P23" s="15">
        <v>4.2464245375109996E-2</v>
      </c>
      <c r="Q23" s="15">
        <v>3.38553358786932</v>
      </c>
      <c r="R23" s="15">
        <v>1.5387495051654601</v>
      </c>
      <c r="S23" s="15">
        <v>1.47262</v>
      </c>
      <c r="T23" s="15">
        <v>1.4598795144000001E-4</v>
      </c>
      <c r="U23" s="15">
        <v>0</v>
      </c>
      <c r="V23" s="15">
        <v>1.7810165105801399</v>
      </c>
      <c r="W23" s="15">
        <v>4.0785383933549996E-2</v>
      </c>
      <c r="X23" s="15">
        <v>1.83461233725255</v>
      </c>
      <c r="Y23" s="15">
        <v>5.536593058362E-2</v>
      </c>
      <c r="Z23" s="15">
        <v>1.4215211801591401</v>
      </c>
      <c r="AA23" s="15">
        <v>0</v>
      </c>
      <c r="AB23" s="15">
        <v>9.5987078071799996E-3</v>
      </c>
      <c r="AC23" s="15">
        <v>8.5220466653099999E-3</v>
      </c>
      <c r="AD23" s="15">
        <v>6.0271855691761207</v>
      </c>
      <c r="AE23" s="15">
        <v>3.2383858042155569</v>
      </c>
      <c r="AF23" s="15">
        <v>11.44077183015753</v>
      </c>
      <c r="AG23" s="15">
        <v>0.32529258671442235</v>
      </c>
      <c r="AH23" s="15">
        <v>0.12833185699991459</v>
      </c>
      <c r="AI23" s="15">
        <v>1.8638333848110376</v>
      </c>
      <c r="AJ23" s="15">
        <v>2.3882985412729475E-2</v>
      </c>
      <c r="AK23" s="15">
        <v>3.1787704180844019</v>
      </c>
      <c r="AL23" s="15">
        <v>1.603113360440888E-2</v>
      </c>
      <c r="AM23" s="15">
        <v>0</v>
      </c>
    </row>
    <row r="24" spans="1:39" x14ac:dyDescent="0.25">
      <c r="A24" s="13">
        <v>17854</v>
      </c>
      <c r="B24" s="13" t="s">
        <v>89</v>
      </c>
      <c r="C24" s="13" t="s">
        <v>77</v>
      </c>
      <c r="D24" s="13">
        <v>455000</v>
      </c>
      <c r="E24" s="13">
        <v>340100</v>
      </c>
      <c r="F24" s="13">
        <v>8</v>
      </c>
      <c r="G24" s="14">
        <v>0.95040400000000003</v>
      </c>
      <c r="H24" s="15">
        <v>25.65756</v>
      </c>
      <c r="I24" s="15">
        <v>38.120950000000001</v>
      </c>
      <c r="J24" s="15">
        <v>17.5671</v>
      </c>
      <c r="K24" s="16">
        <v>20</v>
      </c>
      <c r="L24" s="15">
        <v>2.0018899999999999</v>
      </c>
      <c r="M24" s="15">
        <v>1.75159</v>
      </c>
      <c r="N24" s="15">
        <v>4.0512199999999998</v>
      </c>
      <c r="O24" s="15">
        <v>1.25708</v>
      </c>
      <c r="P24" s="15">
        <v>0.23551506266058003</v>
      </c>
      <c r="Q24" s="15">
        <v>1.2168095752524</v>
      </c>
      <c r="R24" s="15">
        <v>2.4701343868587302</v>
      </c>
      <c r="S24" s="15">
        <v>1.5745400000000001</v>
      </c>
      <c r="T24" s="15">
        <v>2.9197590288000002E-4</v>
      </c>
      <c r="U24" s="15">
        <v>0</v>
      </c>
      <c r="V24" s="15">
        <v>0.39779891918006999</v>
      </c>
      <c r="W24" s="15">
        <v>3.5110102321320003E-2</v>
      </c>
      <c r="X24" s="15">
        <v>2.7945378634523399</v>
      </c>
      <c r="Y24" s="15">
        <v>5.9946302560049999E-2</v>
      </c>
      <c r="Z24" s="15">
        <v>1.6921645936349698</v>
      </c>
      <c r="AA24" s="15">
        <v>0</v>
      </c>
      <c r="AB24" s="15">
        <v>1.1332314730530001E-2</v>
      </c>
      <c r="AC24" s="15">
        <v>1.4361564722910001E-2</v>
      </c>
      <c r="AD24" s="15">
        <v>6.09324511720272</v>
      </c>
      <c r="AE24" s="15">
        <v>1.7404707259138636</v>
      </c>
      <c r="AF24" s="15">
        <v>6.1488437932035023</v>
      </c>
      <c r="AG24" s="15">
        <v>0.43525332006781231</v>
      </c>
      <c r="AH24" s="15">
        <v>2.3452647762950477E-2</v>
      </c>
      <c r="AI24" s="15">
        <v>0.64412764664014432</v>
      </c>
      <c r="AJ24" s="15">
        <v>2.5817163682219275E-2</v>
      </c>
      <c r="AK24" s="15">
        <v>3.4362050963754522</v>
      </c>
      <c r="AL24" s="15">
        <v>9.2196063540545391E-3</v>
      </c>
      <c r="AM24" s="15">
        <v>0</v>
      </c>
    </row>
    <row r="25" spans="1:39" x14ac:dyDescent="0.25">
      <c r="A25" s="13">
        <v>17855</v>
      </c>
      <c r="B25" s="13" t="s">
        <v>76</v>
      </c>
      <c r="C25" s="13" t="s">
        <v>77</v>
      </c>
      <c r="D25" s="13">
        <v>458000</v>
      </c>
      <c r="E25" s="13">
        <v>338840</v>
      </c>
      <c r="F25" s="13">
        <v>8</v>
      </c>
      <c r="G25" s="14">
        <v>0.375836</v>
      </c>
      <c r="H25" s="15">
        <v>26.252289999999999</v>
      </c>
      <c r="I25" s="15">
        <v>38.987780000000001</v>
      </c>
      <c r="J25" s="15">
        <v>17.901450000000001</v>
      </c>
      <c r="K25" s="16">
        <v>20</v>
      </c>
      <c r="L25" s="15">
        <v>1.9851399999999999</v>
      </c>
      <c r="M25" s="15">
        <v>1.7369300000000001</v>
      </c>
      <c r="N25" s="15">
        <v>4.0173199999999998</v>
      </c>
      <c r="O25" s="15">
        <v>0.89476</v>
      </c>
      <c r="P25" s="15">
        <v>4.2464245375109996E-2</v>
      </c>
      <c r="Q25" s="15">
        <v>3.38553358786932</v>
      </c>
      <c r="R25" s="15">
        <v>1.5387495051654601</v>
      </c>
      <c r="S25" s="15">
        <v>1.47262</v>
      </c>
      <c r="T25" s="15">
        <v>1.4598795144000001E-4</v>
      </c>
      <c r="U25" s="15">
        <v>0</v>
      </c>
      <c r="V25" s="15">
        <v>1.7810165105801399</v>
      </c>
      <c r="W25" s="15">
        <v>4.0785383933549996E-2</v>
      </c>
      <c r="X25" s="15">
        <v>1.83461233725255</v>
      </c>
      <c r="Y25" s="15">
        <v>5.536593058362E-2</v>
      </c>
      <c r="Z25" s="15">
        <v>1.4215211801591401</v>
      </c>
      <c r="AA25" s="15">
        <v>0</v>
      </c>
      <c r="AB25" s="15">
        <v>9.5987078071799996E-3</v>
      </c>
      <c r="AC25" s="15">
        <v>8.5220466653099999E-3</v>
      </c>
      <c r="AD25" s="15">
        <v>6.0271855691761207</v>
      </c>
      <c r="AE25" s="15">
        <v>1.7365145513447866</v>
      </c>
      <c r="AF25" s="15">
        <v>6.1348671723493213</v>
      </c>
      <c r="AG25" s="15">
        <v>0.90726599750355763</v>
      </c>
      <c r="AH25" s="15">
        <v>0.11805671303786272</v>
      </c>
      <c r="AI25" s="15">
        <v>0.17339203345475138</v>
      </c>
      <c r="AJ25" s="15">
        <v>2.7233262094284987E-2</v>
      </c>
      <c r="AK25" s="15">
        <v>3.6246845374327465</v>
      </c>
      <c r="AL25" s="15">
        <v>1.3475732782689022E-2</v>
      </c>
      <c r="AM25" s="15">
        <v>0</v>
      </c>
    </row>
    <row r="26" spans="1:39" x14ac:dyDescent="0.25">
      <c r="A26" s="13">
        <v>17856</v>
      </c>
      <c r="B26" s="13" t="s">
        <v>86</v>
      </c>
      <c r="C26" s="13" t="s">
        <v>77</v>
      </c>
      <c r="D26" s="13">
        <v>455500</v>
      </c>
      <c r="E26" s="13">
        <v>340000</v>
      </c>
      <c r="F26" s="13">
        <v>8</v>
      </c>
      <c r="G26" s="14">
        <v>0.7446029999999999</v>
      </c>
      <c r="H26" s="15">
        <v>29.770890000000001</v>
      </c>
      <c r="I26" s="15">
        <v>43.291379999999997</v>
      </c>
      <c r="J26" s="15">
        <v>19.864149999999999</v>
      </c>
      <c r="K26" s="16">
        <v>21</v>
      </c>
      <c r="L26" s="15">
        <v>1.9851399999999999</v>
      </c>
      <c r="M26" s="15">
        <v>1.7369300000000001</v>
      </c>
      <c r="N26" s="15">
        <v>4.0173199999999998</v>
      </c>
      <c r="O26" s="15">
        <v>1.5987</v>
      </c>
      <c r="P26" s="15">
        <v>1.5919621134653401</v>
      </c>
      <c r="Q26" s="15">
        <v>1.6313788603541399</v>
      </c>
      <c r="R26" s="15">
        <v>2.16169834245387</v>
      </c>
      <c r="S26" s="15">
        <v>1.6215900000000001</v>
      </c>
      <c r="T26" s="15">
        <v>1.6423644537000003E-4</v>
      </c>
      <c r="U26" s="15">
        <v>0</v>
      </c>
      <c r="V26" s="15">
        <v>0.80975866964982002</v>
      </c>
      <c r="W26" s="15">
        <v>3.9818213755259999E-2</v>
      </c>
      <c r="X26" s="15">
        <v>3.0224980496259004</v>
      </c>
      <c r="Y26" s="15">
        <v>6.1771151953049996E-2</v>
      </c>
      <c r="Z26" s="15">
        <v>2.9403433299530399</v>
      </c>
      <c r="AA26" s="15">
        <v>0</v>
      </c>
      <c r="AB26" s="15">
        <v>1.14965511759E-2</v>
      </c>
      <c r="AC26" s="15">
        <v>1.4014843338240001E-2</v>
      </c>
      <c r="AD26" s="15">
        <v>6.5262818781616199</v>
      </c>
      <c r="AE26" s="15">
        <v>1.9889036350156013</v>
      </c>
      <c r="AF26" s="15">
        <v>7.0265231062845261</v>
      </c>
      <c r="AG26" s="15">
        <v>0.49332674096510598</v>
      </c>
      <c r="AH26" s="15">
        <v>2.7501299992798361E-2</v>
      </c>
      <c r="AI26" s="15">
        <v>9.5770746006020022E-2</v>
      </c>
      <c r="AJ26" s="15">
        <v>2.8953508036348177E-2</v>
      </c>
      <c r="AK26" s="15">
        <v>3.853645315072618</v>
      </c>
      <c r="AL26" s="15">
        <v>5.8656486269780617E-3</v>
      </c>
      <c r="AM26" s="15">
        <v>0</v>
      </c>
    </row>
    <row r="27" spans="1:39" x14ac:dyDescent="0.25">
      <c r="A27" s="13">
        <v>17857</v>
      </c>
      <c r="B27" s="13" t="s">
        <v>90</v>
      </c>
      <c r="C27" s="13" t="s">
        <v>77</v>
      </c>
      <c r="D27" s="13">
        <v>457600</v>
      </c>
      <c r="E27" s="13">
        <v>339120</v>
      </c>
      <c r="F27" s="13">
        <v>8</v>
      </c>
      <c r="G27" s="14">
        <v>0.49790800000000007</v>
      </c>
      <c r="H27" s="15">
        <v>42.48171</v>
      </c>
      <c r="I27" s="15">
        <v>53.469569999999997</v>
      </c>
      <c r="J27" s="15">
        <v>26.345130000000001</v>
      </c>
      <c r="K27" s="16">
        <v>26</v>
      </c>
      <c r="L27" s="15">
        <v>1.9851399999999999</v>
      </c>
      <c r="M27" s="15">
        <v>1.7369300000000001</v>
      </c>
      <c r="N27" s="15">
        <v>4.0173199999999998</v>
      </c>
      <c r="O27" s="15">
        <v>1.0091300000000001</v>
      </c>
      <c r="P27" s="15">
        <v>9.6644023853279998E-2</v>
      </c>
      <c r="Q27" s="15">
        <v>8.380821570785729</v>
      </c>
      <c r="R27" s="15">
        <v>1.6325650124595901</v>
      </c>
      <c r="S27" s="15">
        <v>2.99248</v>
      </c>
      <c r="T27" s="15">
        <v>1.6423644537000003E-4</v>
      </c>
      <c r="U27" s="15">
        <v>0</v>
      </c>
      <c r="V27" s="15">
        <v>1.9656000266820899</v>
      </c>
      <c r="W27" s="15">
        <v>3.9781716767399999E-2</v>
      </c>
      <c r="X27" s="15">
        <v>4.5375792581641496</v>
      </c>
      <c r="Y27" s="15">
        <v>5.2701650469840003E-2</v>
      </c>
      <c r="Z27" s="15">
        <v>4.9282065192297306</v>
      </c>
      <c r="AA27" s="15">
        <v>0</v>
      </c>
      <c r="AB27" s="15">
        <v>9.543962325390001E-3</v>
      </c>
      <c r="AC27" s="15">
        <v>1.045638702189E-2</v>
      </c>
      <c r="AD27" s="15">
        <v>9.0866185705163396</v>
      </c>
      <c r="AE27" s="15">
        <v>1.7715202927277212</v>
      </c>
      <c r="AF27" s="15">
        <v>6.2585376440350355</v>
      </c>
      <c r="AG27" s="15">
        <v>0.54542434770982173</v>
      </c>
      <c r="AH27" s="15">
        <v>0.13356889927852758</v>
      </c>
      <c r="AI27" s="15">
        <v>7.7665953925468434E-2</v>
      </c>
      <c r="AJ27" s="15">
        <v>1.6328947809565335E-2</v>
      </c>
      <c r="AK27" s="15">
        <v>2.173345390389295</v>
      </c>
      <c r="AL27" s="15">
        <v>1.1468524124565449E-2</v>
      </c>
      <c r="AM27" s="15">
        <v>0</v>
      </c>
    </row>
    <row r="28" spans="1:39" x14ac:dyDescent="0.25">
      <c r="A28" s="13">
        <v>18325</v>
      </c>
      <c r="B28" s="13" t="s">
        <v>90</v>
      </c>
      <c r="C28" s="13" t="s">
        <v>77</v>
      </c>
      <c r="D28" s="13">
        <v>457150</v>
      </c>
      <c r="E28" s="13">
        <v>340200</v>
      </c>
      <c r="F28" s="13">
        <v>8</v>
      </c>
      <c r="G28" s="14">
        <v>0.27599000000000001</v>
      </c>
      <c r="H28" s="15">
        <v>30.142700000000001</v>
      </c>
      <c r="I28" s="15">
        <v>33.642809999999997</v>
      </c>
      <c r="J28" s="15">
        <v>20.10305</v>
      </c>
      <c r="K28" s="16">
        <v>20</v>
      </c>
      <c r="L28" s="15">
        <v>2.0018899999999999</v>
      </c>
      <c r="M28" s="15">
        <v>1.75159</v>
      </c>
      <c r="N28" s="15">
        <v>4.0512199999999998</v>
      </c>
      <c r="O28" s="15">
        <v>1.06124</v>
      </c>
      <c r="P28" s="15">
        <v>0.1045638702189</v>
      </c>
      <c r="Q28" s="15">
        <v>4.1240866342042803</v>
      </c>
      <c r="R28" s="15">
        <v>1.8351415435765202</v>
      </c>
      <c r="S28" s="15">
        <v>1.8843700000000001</v>
      </c>
      <c r="T28" s="15">
        <v>2.7372740894999998E-4</v>
      </c>
      <c r="U28" s="15">
        <v>0</v>
      </c>
      <c r="V28" s="15">
        <v>0.71014014128595004</v>
      </c>
      <c r="W28" s="15">
        <v>3.6405745390349999E-2</v>
      </c>
      <c r="X28" s="15">
        <v>3.3011160549491403</v>
      </c>
      <c r="Y28" s="15">
        <v>5.6661573652650003E-2</v>
      </c>
      <c r="Z28" s="15">
        <v>1.8195938267481599</v>
      </c>
      <c r="AA28" s="15">
        <v>0</v>
      </c>
      <c r="AB28" s="15">
        <v>1.065712045512E-2</v>
      </c>
      <c r="AC28" s="15">
        <v>1.361337647178E-2</v>
      </c>
      <c r="AD28" s="15">
        <v>7.3801289091463209</v>
      </c>
      <c r="AE28" s="15">
        <v>0.51925361940950421</v>
      </c>
      <c r="AF28" s="15">
        <v>1.8344516499282948</v>
      </c>
      <c r="AG28" s="15">
        <v>0.18704170392706038</v>
      </c>
      <c r="AH28" s="15">
        <v>1.2644877983246015E-2</v>
      </c>
      <c r="AI28" s="15">
        <v>0.14770523687188264</v>
      </c>
      <c r="AJ28" s="15">
        <v>5.9277666606354674E-3</v>
      </c>
      <c r="AK28" s="15">
        <v>0.78897210631346715</v>
      </c>
      <c r="AL28" s="15">
        <v>4.11303890590558E-3</v>
      </c>
      <c r="AM28" s="15">
        <v>0</v>
      </c>
    </row>
    <row r="29" spans="1:39" x14ac:dyDescent="0.25">
      <c r="A29" s="13">
        <v>18414</v>
      </c>
      <c r="B29" s="13" t="s">
        <v>78</v>
      </c>
      <c r="C29" s="13" t="s">
        <v>77</v>
      </c>
      <c r="D29" s="13">
        <v>451630</v>
      </c>
      <c r="E29" s="13">
        <v>335240</v>
      </c>
      <c r="F29" s="13">
        <v>8</v>
      </c>
      <c r="G29" s="14">
        <v>2.1481619999999997</v>
      </c>
      <c r="H29" s="15">
        <v>20.337409999999998</v>
      </c>
      <c r="I29" s="15">
        <v>32.632179999999998</v>
      </c>
      <c r="J29" s="15">
        <v>14.333500000000001</v>
      </c>
      <c r="K29" s="16">
        <v>17</v>
      </c>
      <c r="L29" s="15">
        <v>1.9783599999999999</v>
      </c>
      <c r="M29" s="15">
        <v>1.7310000000000001</v>
      </c>
      <c r="N29" s="15">
        <v>4.0036100000000001</v>
      </c>
      <c r="O29" s="15">
        <v>0.76176999999999995</v>
      </c>
      <c r="P29" s="15">
        <v>1.2919933702440002E-2</v>
      </c>
      <c r="Q29" s="15">
        <v>0.69543185517837003</v>
      </c>
      <c r="R29" s="15">
        <v>1.64324038140864</v>
      </c>
      <c r="S29" s="15">
        <v>1.7577199999999999</v>
      </c>
      <c r="T29" s="15">
        <v>0</v>
      </c>
      <c r="U29" s="15">
        <v>0</v>
      </c>
      <c r="V29" s="15">
        <v>0.54252772453890008</v>
      </c>
      <c r="W29" s="15">
        <v>6.3705492309629991E-2</v>
      </c>
      <c r="X29" s="15">
        <v>1.3155521759076301</v>
      </c>
      <c r="Y29" s="15">
        <v>6.474565646364E-2</v>
      </c>
      <c r="Z29" s="15">
        <v>2.4981093280534203</v>
      </c>
      <c r="AA29" s="15">
        <v>0</v>
      </c>
      <c r="AB29" s="15">
        <v>1.0912599370140001E-2</v>
      </c>
      <c r="AC29" s="15">
        <v>8.2300707624300001E-3</v>
      </c>
      <c r="AD29" s="15">
        <v>3.2495823080908202</v>
      </c>
      <c r="AE29" s="15">
        <v>1.9921834572259449</v>
      </c>
      <c r="AF29" s="15">
        <v>7.0381102672408185</v>
      </c>
      <c r="AG29" s="15">
        <v>0.37120158223844485</v>
      </c>
      <c r="AH29" s="15">
        <v>7.8679277433089931E-2</v>
      </c>
      <c r="AI29" s="15">
        <v>0.29890182766057033</v>
      </c>
      <c r="AJ29" s="15">
        <v>1.8568315450587465E-2</v>
      </c>
      <c r="AK29" s="15">
        <v>2.4714000719745588</v>
      </c>
      <c r="AL29" s="15">
        <v>2.5725200775981377E-2</v>
      </c>
      <c r="AM29" s="15">
        <v>0</v>
      </c>
    </row>
    <row r="30" spans="1:39" x14ac:dyDescent="0.25">
      <c r="A30" s="13">
        <v>26550</v>
      </c>
      <c r="B30" s="13" t="s">
        <v>91</v>
      </c>
      <c r="C30" s="13" t="s">
        <v>77</v>
      </c>
      <c r="D30" s="13">
        <v>455962</v>
      </c>
      <c r="E30" s="13">
        <v>339964</v>
      </c>
      <c r="F30" s="13">
        <v>8</v>
      </c>
      <c r="G30" s="14">
        <v>1.0427200000000001</v>
      </c>
      <c r="H30" s="15">
        <v>29.770890000000001</v>
      </c>
      <c r="I30" s="15">
        <v>43.543340000000001</v>
      </c>
      <c r="J30" s="15">
        <v>19.864149999999999</v>
      </c>
      <c r="K30" s="16">
        <v>21</v>
      </c>
      <c r="L30" s="15">
        <v>1.9851399999999999</v>
      </c>
      <c r="M30" s="15">
        <v>1.7369300000000001</v>
      </c>
      <c r="N30" s="15">
        <v>4.0173199999999998</v>
      </c>
      <c r="O30" s="15">
        <v>1.5987</v>
      </c>
      <c r="P30" s="15">
        <v>1.5919621134653401</v>
      </c>
      <c r="Q30" s="15">
        <v>1.6313788603541399</v>
      </c>
      <c r="R30" s="15">
        <v>2.16169834245387</v>
      </c>
      <c r="S30" s="15">
        <v>1.6215900000000001</v>
      </c>
      <c r="T30" s="15">
        <v>1.6423644537000003E-4</v>
      </c>
      <c r="U30" s="15">
        <v>0</v>
      </c>
      <c r="V30" s="15">
        <v>0.80975866964982002</v>
      </c>
      <c r="W30" s="15">
        <v>3.9818213755259999E-2</v>
      </c>
      <c r="X30" s="15">
        <v>3.0224980496259004</v>
      </c>
      <c r="Y30" s="15">
        <v>6.1771151953049996E-2</v>
      </c>
      <c r="Z30" s="15">
        <v>2.9403433299530399</v>
      </c>
      <c r="AA30" s="15">
        <v>0</v>
      </c>
      <c r="AB30" s="15">
        <v>1.14965511759E-2</v>
      </c>
      <c r="AC30" s="15">
        <v>1.4014843338240001E-2</v>
      </c>
      <c r="AD30" s="15">
        <v>6.5262818781616199</v>
      </c>
      <c r="AE30" s="15">
        <v>2.0141467266639266</v>
      </c>
      <c r="AF30" s="15">
        <v>7.1157034786355595</v>
      </c>
      <c r="AG30" s="15">
        <v>0.26686300790365508</v>
      </c>
      <c r="AH30" s="15">
        <v>2.2216437229803657E-2</v>
      </c>
      <c r="AI30" s="15">
        <v>1.6452230087171966</v>
      </c>
      <c r="AJ30" s="15">
        <v>2.0131238534862948E-2</v>
      </c>
      <c r="AK30" s="15">
        <v>2.6794215391479281</v>
      </c>
      <c r="AL30" s="15">
        <v>8.7445631670672683E-3</v>
      </c>
      <c r="AM30" s="15">
        <v>0</v>
      </c>
    </row>
    <row r="31" spans="1:39" x14ac:dyDescent="0.25">
      <c r="A31" s="13">
        <v>26599</v>
      </c>
      <c r="B31" s="13" t="s">
        <v>81</v>
      </c>
      <c r="C31" s="13" t="s">
        <v>77</v>
      </c>
      <c r="D31" s="13">
        <v>457570</v>
      </c>
      <c r="E31" s="13">
        <v>335000</v>
      </c>
      <c r="F31" s="13">
        <v>8</v>
      </c>
      <c r="G31" s="14">
        <v>2.416744</v>
      </c>
      <c r="H31" s="15">
        <v>17.056940000000001</v>
      </c>
      <c r="I31" s="15">
        <v>31.332350000000002</v>
      </c>
      <c r="J31" s="15">
        <v>12.310739999999999</v>
      </c>
      <c r="K31" s="16">
        <v>17</v>
      </c>
      <c r="L31" s="15">
        <v>1.7946800000000001</v>
      </c>
      <c r="M31" s="15">
        <v>1.57182</v>
      </c>
      <c r="N31" s="15">
        <v>4.2258899999999997</v>
      </c>
      <c r="O31" s="15">
        <v>0.65400000000000003</v>
      </c>
      <c r="P31" s="15">
        <v>1.4653540625790001E-2</v>
      </c>
      <c r="Q31" s="15">
        <v>0.51541046255892009</v>
      </c>
      <c r="R31" s="15">
        <v>1.08543866745033</v>
      </c>
      <c r="S31" s="15">
        <v>0.97352000000000005</v>
      </c>
      <c r="T31" s="15">
        <v>0</v>
      </c>
      <c r="U31" s="15">
        <v>0</v>
      </c>
      <c r="V31" s="15">
        <v>0.41487950949855001</v>
      </c>
      <c r="W31" s="15">
        <v>5.8614162503160004E-2</v>
      </c>
      <c r="X31" s="15">
        <v>0.85293460628819995</v>
      </c>
      <c r="Y31" s="15">
        <v>5.9581332681450001E-2</v>
      </c>
      <c r="Z31" s="15">
        <v>1.02609456518997</v>
      </c>
      <c r="AA31" s="15">
        <v>0</v>
      </c>
      <c r="AB31" s="15">
        <v>9.3979743739500011E-3</v>
      </c>
      <c r="AC31" s="15">
        <v>7.2446520902099991E-3</v>
      </c>
      <c r="AD31" s="15">
        <v>3.7927852269051296</v>
      </c>
      <c r="AE31" s="15">
        <v>2.3462150340433898</v>
      </c>
      <c r="AF31" s="15">
        <v>8.288855155563482</v>
      </c>
      <c r="AG31" s="15">
        <v>0.39898254972090541</v>
      </c>
      <c r="AH31" s="15">
        <v>4.0805386783375794E-2</v>
      </c>
      <c r="AI31" s="15">
        <v>0.414684690178235</v>
      </c>
      <c r="AJ31" s="15">
        <v>2.0717215806232082E-2</v>
      </c>
      <c r="AK31" s="15">
        <v>2.7574137659867559</v>
      </c>
      <c r="AL31" s="15">
        <v>7.7362019176271495E-3</v>
      </c>
      <c r="AM31" s="15">
        <v>0</v>
      </c>
    </row>
    <row r="32" spans="1:39" x14ac:dyDescent="0.25">
      <c r="A32" s="13">
        <v>27200</v>
      </c>
      <c r="B32" s="13" t="s">
        <v>78</v>
      </c>
      <c r="C32" s="13" t="s">
        <v>77</v>
      </c>
      <c r="D32" s="13">
        <v>455000</v>
      </c>
      <c r="E32" s="13">
        <v>338340</v>
      </c>
      <c r="F32" s="13">
        <v>8</v>
      </c>
      <c r="G32" s="14">
        <v>3.126776</v>
      </c>
      <c r="H32" s="15">
        <v>33.902090000000001</v>
      </c>
      <c r="I32" s="15">
        <v>59.287390000000002</v>
      </c>
      <c r="J32" s="15">
        <v>22.007180000000002</v>
      </c>
      <c r="K32" s="16">
        <v>27</v>
      </c>
      <c r="L32" s="15">
        <v>1.9851399999999999</v>
      </c>
      <c r="M32" s="15">
        <v>1.7369300000000001</v>
      </c>
      <c r="N32" s="15">
        <v>4.0173199999999998</v>
      </c>
      <c r="O32" s="15">
        <v>1.6618200000000001</v>
      </c>
      <c r="P32" s="15">
        <v>0.18620763206172</v>
      </c>
      <c r="Q32" s="15">
        <v>1.2785989756993799</v>
      </c>
      <c r="R32" s="15">
        <v>1.3365196954332001</v>
      </c>
      <c r="S32" s="15">
        <v>1.8216699999999999</v>
      </c>
      <c r="T32" s="15">
        <v>1.6423644537000003E-4</v>
      </c>
      <c r="U32" s="15">
        <v>0</v>
      </c>
      <c r="V32" s="15">
        <v>1.7693374744649399</v>
      </c>
      <c r="W32" s="15">
        <v>4.487304657387E-2</v>
      </c>
      <c r="X32" s="15">
        <v>5.39500299395913</v>
      </c>
      <c r="Y32" s="15">
        <v>5.7920719733819993E-2</v>
      </c>
      <c r="Z32" s="15">
        <v>6.595717397565271</v>
      </c>
      <c r="AA32" s="15">
        <v>0</v>
      </c>
      <c r="AB32" s="15">
        <v>1.031039907045E-2</v>
      </c>
      <c r="AC32" s="15">
        <v>8.5402951592400012E-3</v>
      </c>
      <c r="AD32" s="15">
        <v>5.99601714154368</v>
      </c>
      <c r="AE32" s="15">
        <v>4.1491674220261165</v>
      </c>
      <c r="AF32" s="15">
        <v>14.65843807082228</v>
      </c>
      <c r="AG32" s="15">
        <v>0.73547809269498632</v>
      </c>
      <c r="AH32" s="15">
        <v>0.12110072022799598</v>
      </c>
      <c r="AI32" s="15">
        <v>0.98012650984074023</v>
      </c>
      <c r="AJ32" s="15">
        <v>3.5073777271467647E-2</v>
      </c>
      <c r="AK32" s="15">
        <v>4.6682390712175454</v>
      </c>
      <c r="AL32" s="15">
        <v>3.7676335898872787E-2</v>
      </c>
      <c r="AM32" s="15">
        <v>0</v>
      </c>
    </row>
    <row r="33" spans="1:39" x14ac:dyDescent="0.25">
      <c r="A33" s="13">
        <v>27357</v>
      </c>
      <c r="B33" s="13" t="s">
        <v>79</v>
      </c>
      <c r="C33" s="13" t="s">
        <v>77</v>
      </c>
      <c r="D33" s="13">
        <v>445400</v>
      </c>
      <c r="E33" s="13">
        <v>347100</v>
      </c>
      <c r="F33" s="13">
        <v>8</v>
      </c>
      <c r="G33" s="14">
        <v>0.83173800000000009</v>
      </c>
      <c r="H33" s="15">
        <v>22.284300000000002</v>
      </c>
      <c r="I33" s="15">
        <v>39.284619999999997</v>
      </c>
      <c r="J33" s="15">
        <v>15.507429999999999</v>
      </c>
      <c r="K33" s="16">
        <v>20</v>
      </c>
      <c r="L33" s="15">
        <v>2.0095900000000002</v>
      </c>
      <c r="M33" s="15">
        <v>1.7583299999999999</v>
      </c>
      <c r="N33" s="15">
        <v>4.0667999999999997</v>
      </c>
      <c r="O33" s="15">
        <v>0.53654000000000002</v>
      </c>
      <c r="P33" s="15">
        <v>9.6534532889700018E-3</v>
      </c>
      <c r="Q33" s="15">
        <v>0.35600986808037005</v>
      </c>
      <c r="R33" s="15">
        <v>1.5019970383904402</v>
      </c>
      <c r="S33" s="15">
        <v>2.8391799999999998</v>
      </c>
      <c r="T33" s="15">
        <v>1.1314066236600001E-3</v>
      </c>
      <c r="U33" s="15">
        <v>0</v>
      </c>
      <c r="V33" s="15">
        <v>0.13874329934979002</v>
      </c>
      <c r="W33" s="15">
        <v>0</v>
      </c>
      <c r="X33" s="15">
        <v>4.38370795734639</v>
      </c>
      <c r="Y33" s="15">
        <v>5.7774731782380004E-2</v>
      </c>
      <c r="Z33" s="15">
        <v>1.25482118810859</v>
      </c>
      <c r="AA33" s="15">
        <v>0</v>
      </c>
      <c r="AB33" s="15">
        <v>9.1789924467899995E-3</v>
      </c>
      <c r="AC33" s="15">
        <v>7.8651008838299986E-3</v>
      </c>
      <c r="AD33" s="15">
        <v>3.3530147716860603</v>
      </c>
      <c r="AE33" s="15">
        <v>2.5213521991413121</v>
      </c>
      <c r="AF33" s="15">
        <v>8.9075906818425423</v>
      </c>
      <c r="AG33" s="15">
        <v>1.2353984163661758</v>
      </c>
      <c r="AH33" s="15">
        <v>0.36547399893459853</v>
      </c>
      <c r="AI33" s="15">
        <v>0.67532964598820089</v>
      </c>
      <c r="AJ33" s="15">
        <v>2.4337122242702663E-2</v>
      </c>
      <c r="AK33" s="15">
        <v>3.2392149854587959</v>
      </c>
      <c r="AL33" s="15">
        <v>3.1622950025667333E-2</v>
      </c>
      <c r="AM33" s="15">
        <v>0</v>
      </c>
    </row>
    <row r="34" spans="1:39" x14ac:dyDescent="0.25">
      <c r="A34" s="13">
        <v>27360</v>
      </c>
      <c r="B34" s="13" t="s">
        <v>89</v>
      </c>
      <c r="C34" s="13" t="s">
        <v>77</v>
      </c>
      <c r="D34" s="13">
        <v>454000</v>
      </c>
      <c r="E34" s="13">
        <v>340000</v>
      </c>
      <c r="F34" s="13">
        <v>8</v>
      </c>
      <c r="G34" s="14">
        <v>2.6064639999999994</v>
      </c>
      <c r="H34" s="15">
        <v>24.26379</v>
      </c>
      <c r="I34" s="15">
        <v>38.304180000000002</v>
      </c>
      <c r="J34" s="15">
        <v>16.763839999999998</v>
      </c>
      <c r="K34" s="16">
        <v>20</v>
      </c>
      <c r="L34" s="15">
        <v>1.9783599999999999</v>
      </c>
      <c r="M34" s="15">
        <v>1.7310000000000001</v>
      </c>
      <c r="N34" s="15">
        <v>4.0036100000000001</v>
      </c>
      <c r="O34" s="15">
        <v>1.50238</v>
      </c>
      <c r="P34" s="15">
        <v>0.1801126350891</v>
      </c>
      <c r="Q34" s="15">
        <v>1.07625967500354</v>
      </c>
      <c r="R34" s="15">
        <v>1.7630052470712301</v>
      </c>
      <c r="S34" s="15">
        <v>2.0110800000000002</v>
      </c>
      <c r="T34" s="15">
        <v>1.6423644537000003E-4</v>
      </c>
      <c r="U34" s="15">
        <v>0</v>
      </c>
      <c r="V34" s="15">
        <v>0.40927722186204002</v>
      </c>
      <c r="W34" s="15">
        <v>3.8431328216579998E-2</v>
      </c>
      <c r="X34" s="15">
        <v>1.6273276947016799</v>
      </c>
      <c r="Y34" s="15">
        <v>6.428944411538999E-2</v>
      </c>
      <c r="Z34" s="15">
        <v>1.83430211285574</v>
      </c>
      <c r="AA34" s="15">
        <v>0</v>
      </c>
      <c r="AB34" s="15">
        <v>1.1752030090920001E-2</v>
      </c>
      <c r="AC34" s="15">
        <v>9.7081987707600004E-3</v>
      </c>
      <c r="AD34" s="15">
        <v>6.02271468816327</v>
      </c>
      <c r="AE34" s="15">
        <v>2.3111364539238335</v>
      </c>
      <c r="AF34" s="15">
        <v>8.1649273546352159</v>
      </c>
      <c r="AG34" s="15">
        <v>0.30592355830809648</v>
      </c>
      <c r="AH34" s="15">
        <v>8.0647278899458594E-2</v>
      </c>
      <c r="AI34" s="15">
        <v>0.38859295420555828</v>
      </c>
      <c r="AJ34" s="15">
        <v>2.0700332554068765E-2</v>
      </c>
      <c r="AK34" s="15">
        <v>2.7551666439620028</v>
      </c>
      <c r="AL34" s="15">
        <v>1.3295423511766914E-2</v>
      </c>
      <c r="AM34" s="15">
        <v>0</v>
      </c>
    </row>
    <row r="35" spans="1:39" x14ac:dyDescent="0.25">
      <c r="A35" s="13">
        <v>27361</v>
      </c>
      <c r="B35" s="13" t="s">
        <v>80</v>
      </c>
      <c r="C35" s="13" t="s">
        <v>77</v>
      </c>
      <c r="D35" s="13">
        <v>441935</v>
      </c>
      <c r="E35" s="13">
        <v>349872</v>
      </c>
      <c r="F35" s="13">
        <v>8</v>
      </c>
      <c r="G35" s="14">
        <v>2.4899970000000002</v>
      </c>
      <c r="H35" s="15">
        <v>15.749420000000001</v>
      </c>
      <c r="I35" s="15">
        <v>30.90851</v>
      </c>
      <c r="J35" s="15">
        <v>11.425700000000001</v>
      </c>
      <c r="K35" s="16">
        <v>17</v>
      </c>
      <c r="L35" s="15">
        <v>2.00251</v>
      </c>
      <c r="M35" s="15">
        <v>1.75214</v>
      </c>
      <c r="N35" s="15">
        <v>4.0524800000000001</v>
      </c>
      <c r="O35" s="15">
        <v>0.48454999999999998</v>
      </c>
      <c r="P35" s="15">
        <v>7.6461189566700005E-3</v>
      </c>
      <c r="Q35" s="15">
        <v>0.18816022091223</v>
      </c>
      <c r="R35" s="15">
        <v>1.6900660168330199</v>
      </c>
      <c r="S35" s="15">
        <v>1.51098</v>
      </c>
      <c r="T35" s="15">
        <v>1.5328734901200001E-3</v>
      </c>
      <c r="U35" s="15">
        <v>0</v>
      </c>
      <c r="V35" s="15">
        <v>2.242739903997E-2</v>
      </c>
      <c r="W35" s="15">
        <v>0</v>
      </c>
      <c r="X35" s="15">
        <v>1.07421584368338</v>
      </c>
      <c r="Y35" s="15">
        <v>5.2062953182289998E-2</v>
      </c>
      <c r="Z35" s="15">
        <v>0.71107081447637999</v>
      </c>
      <c r="AA35" s="15">
        <v>0</v>
      </c>
      <c r="AB35" s="15">
        <v>7.4088885355800002E-3</v>
      </c>
      <c r="AC35" s="15">
        <v>6.6059548026599999E-3</v>
      </c>
      <c r="AD35" s="15">
        <v>2.1855491240203802</v>
      </c>
      <c r="AE35" s="15">
        <v>2.1176677746048718</v>
      </c>
      <c r="AF35" s="15">
        <v>7.4814291088459619</v>
      </c>
      <c r="AG35" s="15">
        <v>0.8921653719301631</v>
      </c>
      <c r="AH35" s="15">
        <v>0.27529200876549392</v>
      </c>
      <c r="AI35" s="15">
        <v>0.15605578851980029</v>
      </c>
      <c r="AJ35" s="15">
        <v>3.1473806136019418E-2</v>
      </c>
      <c r="AK35" s="15">
        <v>4.1890911944524714</v>
      </c>
      <c r="AL35" s="15">
        <v>1.5914946745212592E-2</v>
      </c>
      <c r="AM35" s="15">
        <v>0</v>
      </c>
    </row>
    <row r="36" spans="1:39" x14ac:dyDescent="0.25">
      <c r="A36" s="13">
        <v>27363</v>
      </c>
      <c r="B36" s="13" t="s">
        <v>88</v>
      </c>
      <c r="C36" s="13" t="s">
        <v>77</v>
      </c>
      <c r="D36" s="13">
        <v>454360</v>
      </c>
      <c r="E36" s="13">
        <v>346100</v>
      </c>
      <c r="F36" s="13">
        <v>8</v>
      </c>
      <c r="G36" s="14">
        <v>1.4381600000000003</v>
      </c>
      <c r="H36" s="15">
        <v>19.166810000000002</v>
      </c>
      <c r="I36" s="15">
        <v>37.765970000000003</v>
      </c>
      <c r="J36" s="15">
        <v>13.653309999999999</v>
      </c>
      <c r="K36" s="16">
        <v>20</v>
      </c>
      <c r="L36" s="15">
        <v>2.0143900000000001</v>
      </c>
      <c r="M36" s="15">
        <v>1.7625299999999999</v>
      </c>
      <c r="N36" s="15">
        <v>4.0765099999999999</v>
      </c>
      <c r="O36" s="15">
        <v>0.64295000000000002</v>
      </c>
      <c r="P36" s="15">
        <v>1.248196984812E-2</v>
      </c>
      <c r="Q36" s="15">
        <v>0.4377813693807</v>
      </c>
      <c r="R36" s="15">
        <v>1.70888021407485</v>
      </c>
      <c r="S36" s="15">
        <v>1.41211</v>
      </c>
      <c r="T36" s="15">
        <v>4.3796385432000003E-4</v>
      </c>
      <c r="U36" s="15">
        <v>0</v>
      </c>
      <c r="V36" s="15">
        <v>0.10356020305275</v>
      </c>
      <c r="W36" s="15">
        <v>0</v>
      </c>
      <c r="X36" s="15">
        <v>1.05718999884669</v>
      </c>
      <c r="Y36" s="15">
        <v>5.0584825173960006E-2</v>
      </c>
      <c r="Z36" s="15">
        <v>1.44080983824315</v>
      </c>
      <c r="AA36" s="15">
        <v>0</v>
      </c>
      <c r="AB36" s="15">
        <v>9.3614773860900002E-3</v>
      </c>
      <c r="AC36" s="15">
        <v>9.2519864225099994E-3</v>
      </c>
      <c r="AD36" s="15">
        <v>4.4279788036205696</v>
      </c>
      <c r="AE36" s="15">
        <v>2.8159458420785466</v>
      </c>
      <c r="AF36" s="15">
        <v>9.9483495213459818</v>
      </c>
      <c r="AG36" s="15">
        <v>0.65664250049707262</v>
      </c>
      <c r="AH36" s="15">
        <v>0.11955191783786678</v>
      </c>
      <c r="AI36" s="15">
        <v>0.43410623419153344</v>
      </c>
      <c r="AJ36" s="15">
        <v>3.4315149647656466E-2</v>
      </c>
      <c r="AK36" s="15">
        <v>4.5672674796330472</v>
      </c>
      <c r="AL36" s="15">
        <v>2.2981354768304724E-2</v>
      </c>
      <c r="AM36" s="15">
        <v>0</v>
      </c>
    </row>
    <row r="37" spans="1:39" x14ac:dyDescent="0.25">
      <c r="A37" s="13">
        <v>27369</v>
      </c>
      <c r="B37" s="13" t="s">
        <v>82</v>
      </c>
      <c r="C37" s="13" t="s">
        <v>77</v>
      </c>
      <c r="D37" s="13">
        <v>454450</v>
      </c>
      <c r="E37" s="13">
        <v>341000</v>
      </c>
      <c r="F37" s="13">
        <v>8</v>
      </c>
      <c r="G37" s="14">
        <v>2.165594</v>
      </c>
      <c r="H37" s="15">
        <v>24.436789999999998</v>
      </c>
      <c r="I37" s="15">
        <v>52.082549999999998</v>
      </c>
      <c r="J37" s="15">
        <v>16.860209999999999</v>
      </c>
      <c r="K37" s="16">
        <v>25</v>
      </c>
      <c r="L37" s="15">
        <v>1.99688</v>
      </c>
      <c r="M37" s="15">
        <v>1.7472099999999999</v>
      </c>
      <c r="N37" s="15">
        <v>4.0410899999999996</v>
      </c>
      <c r="O37" s="15">
        <v>1.02962</v>
      </c>
      <c r="P37" s="15">
        <v>0.10761136870521</v>
      </c>
      <c r="Q37" s="15">
        <v>0.96410443130976009</v>
      </c>
      <c r="R37" s="15">
        <v>2.11021934107734</v>
      </c>
      <c r="S37" s="15">
        <v>1.5471299999999999</v>
      </c>
      <c r="T37" s="15">
        <v>3.1022439681000001E-4</v>
      </c>
      <c r="U37" s="15">
        <v>0</v>
      </c>
      <c r="V37" s="15">
        <v>0.30933022060742998</v>
      </c>
      <c r="W37" s="15">
        <v>3.3376495397970003E-2</v>
      </c>
      <c r="X37" s="15">
        <v>1.68532140841122</v>
      </c>
      <c r="Y37" s="15">
        <v>6.5074129354379992E-2</v>
      </c>
      <c r="Z37" s="15">
        <v>2.8519841223439801</v>
      </c>
      <c r="AA37" s="15">
        <v>0</v>
      </c>
      <c r="AB37" s="15">
        <v>1.233598189668E-2</v>
      </c>
      <c r="AC37" s="15">
        <v>1.0949096358E-2</v>
      </c>
      <c r="AD37" s="15">
        <v>5.9242458149169908</v>
      </c>
      <c r="AE37" s="15">
        <v>4.5175173089839236</v>
      </c>
      <c r="AF37" s="15">
        <v>15.959767580376933</v>
      </c>
      <c r="AG37" s="15">
        <v>1.7417629634720924</v>
      </c>
      <c r="AH37" s="15">
        <v>0.40157292380772541</v>
      </c>
      <c r="AI37" s="15">
        <v>0.36076927546346627</v>
      </c>
      <c r="AJ37" s="15">
        <v>3.4567141926648122E-2</v>
      </c>
      <c r="AK37" s="15">
        <v>4.6008070722845336</v>
      </c>
      <c r="AL37" s="15">
        <v>2.8995733684671267E-2</v>
      </c>
      <c r="AM37" s="15">
        <v>0</v>
      </c>
    </row>
    <row r="38" spans="1:39" x14ac:dyDescent="0.25">
      <c r="A38" s="13">
        <v>27795</v>
      </c>
      <c r="B38" s="13" t="s">
        <v>92</v>
      </c>
      <c r="C38" s="13" t="s">
        <v>77</v>
      </c>
      <c r="D38" s="13">
        <v>442207</v>
      </c>
      <c r="E38" s="13">
        <v>347950</v>
      </c>
      <c r="F38" s="13">
        <v>8</v>
      </c>
      <c r="G38" s="14">
        <v>2.7903670000000003</v>
      </c>
      <c r="H38" s="15">
        <v>15.63785</v>
      </c>
      <c r="I38" s="15">
        <v>27.015820000000001</v>
      </c>
      <c r="J38" s="15">
        <v>11.35055</v>
      </c>
      <c r="K38" s="16">
        <v>15</v>
      </c>
      <c r="L38" s="15">
        <v>2.00251</v>
      </c>
      <c r="M38" s="15">
        <v>1.75214</v>
      </c>
      <c r="N38" s="15">
        <v>4.0524800000000001</v>
      </c>
      <c r="O38" s="15">
        <v>0.51100999999999996</v>
      </c>
      <c r="P38" s="15">
        <v>6.5147123330099995E-3</v>
      </c>
      <c r="Q38" s="15">
        <v>0.15613411406507999</v>
      </c>
      <c r="R38" s="15">
        <v>1.2568467709348201</v>
      </c>
      <c r="S38" s="15">
        <v>1.3847400000000001</v>
      </c>
      <c r="T38" s="15">
        <v>9.3067319043000014E-4</v>
      </c>
      <c r="U38" s="15">
        <v>0</v>
      </c>
      <c r="V38" s="15">
        <v>3.9015280022339997E-2</v>
      </c>
      <c r="W38" s="15">
        <v>0</v>
      </c>
      <c r="X38" s="15">
        <v>1.5869802746224502</v>
      </c>
      <c r="Y38" s="15">
        <v>5.2738147457700002E-2</v>
      </c>
      <c r="Z38" s="15">
        <v>0.74738531739708003</v>
      </c>
      <c r="AA38" s="15">
        <v>0</v>
      </c>
      <c r="AB38" s="15">
        <v>6.7519427541000007E-3</v>
      </c>
      <c r="AC38" s="15">
        <v>5.89426353939E-3</v>
      </c>
      <c r="AD38" s="15">
        <v>2.0757844330314299</v>
      </c>
      <c r="AE38" s="15">
        <v>1.6594298564062211</v>
      </c>
      <c r="AF38" s="15">
        <v>5.8625375428032038</v>
      </c>
      <c r="AG38" s="15">
        <v>0.44256099777145252</v>
      </c>
      <c r="AH38" s="15">
        <v>0.11504837399206252</v>
      </c>
      <c r="AI38" s="15">
        <v>0.3205891598752249</v>
      </c>
      <c r="AJ38" s="15">
        <v>2.2083457890634681E-2</v>
      </c>
      <c r="AK38" s="15">
        <v>2.939257444521441</v>
      </c>
      <c r="AL38" s="15">
        <v>1.6463166739759928E-2</v>
      </c>
      <c r="AM38" s="15">
        <v>0</v>
      </c>
    </row>
    <row r="39" spans="1:39" x14ac:dyDescent="0.25">
      <c r="A39" s="13">
        <v>27898</v>
      </c>
      <c r="B39" s="13" t="s">
        <v>81</v>
      </c>
      <c r="C39" s="13" t="s">
        <v>77</v>
      </c>
      <c r="D39" s="13">
        <v>457880</v>
      </c>
      <c r="E39" s="13">
        <v>339200</v>
      </c>
      <c r="F39" s="13">
        <v>8</v>
      </c>
      <c r="G39" s="14">
        <v>0.207589</v>
      </c>
      <c r="H39" s="15">
        <v>42.48171</v>
      </c>
      <c r="I39" s="15">
        <v>66.827650000000006</v>
      </c>
      <c r="J39" s="15">
        <v>26.345130000000001</v>
      </c>
      <c r="K39" s="16">
        <v>29</v>
      </c>
      <c r="L39" s="15">
        <v>1.9851399999999999</v>
      </c>
      <c r="M39" s="15">
        <v>1.7369300000000001</v>
      </c>
      <c r="N39" s="15">
        <v>4.0173199999999998</v>
      </c>
      <c r="O39" s="15">
        <v>1.0091300000000001</v>
      </c>
      <c r="P39" s="15">
        <v>9.6644023853279998E-2</v>
      </c>
      <c r="Q39" s="15">
        <v>8.380821570785729</v>
      </c>
      <c r="R39" s="15">
        <v>1.6325650124595901</v>
      </c>
      <c r="S39" s="15">
        <v>2.99248</v>
      </c>
      <c r="T39" s="15">
        <v>1.6423644537000003E-4</v>
      </c>
      <c r="U39" s="15">
        <v>0</v>
      </c>
      <c r="V39" s="15">
        <v>1.9656000266820899</v>
      </c>
      <c r="W39" s="15">
        <v>3.9781716767399999E-2</v>
      </c>
      <c r="X39" s="15">
        <v>4.5375792581641496</v>
      </c>
      <c r="Y39" s="15">
        <v>5.2701650469840003E-2</v>
      </c>
      <c r="Z39" s="15">
        <v>4.9282065192297306</v>
      </c>
      <c r="AA39" s="15">
        <v>0</v>
      </c>
      <c r="AB39" s="15">
        <v>9.543962325390001E-3</v>
      </c>
      <c r="AC39" s="15">
        <v>1.045638702189E-2</v>
      </c>
      <c r="AD39" s="15">
        <v>9.0866185705163396</v>
      </c>
      <c r="AE39" s="15">
        <v>4.1790394254374608</v>
      </c>
      <c r="AF39" s="15">
        <v>14.763971752045185</v>
      </c>
      <c r="AG39" s="15">
        <v>0.66834412208832683</v>
      </c>
      <c r="AH39" s="15">
        <v>0.10880835710491223</v>
      </c>
      <c r="AI39" s="15">
        <v>0.23963532875903193</v>
      </c>
      <c r="AJ39" s="15">
        <v>3.2538249954763204E-2</v>
      </c>
      <c r="AK39" s="15">
        <v>4.3307662180838182</v>
      </c>
      <c r="AL39" s="15">
        <v>2.2836546526510369E-2</v>
      </c>
      <c r="AM39" s="15">
        <v>0</v>
      </c>
    </row>
    <row r="40" spans="1:39" x14ac:dyDescent="0.25">
      <c r="A40" s="13">
        <v>27899</v>
      </c>
      <c r="B40" s="13" t="s">
        <v>93</v>
      </c>
      <c r="C40" s="13" t="s">
        <v>77</v>
      </c>
      <c r="D40" s="13">
        <v>452843</v>
      </c>
      <c r="E40" s="13">
        <v>338029</v>
      </c>
      <c r="F40" s="13">
        <v>8</v>
      </c>
      <c r="G40" s="14">
        <v>1.2158180000000003</v>
      </c>
      <c r="H40" s="15">
        <v>18.906289999999998</v>
      </c>
      <c r="I40" s="15">
        <v>31.68561</v>
      </c>
      <c r="J40" s="15">
        <v>13.48226</v>
      </c>
      <c r="K40" s="16">
        <v>17</v>
      </c>
      <c r="L40" s="15">
        <v>1.9783599999999999</v>
      </c>
      <c r="M40" s="15">
        <v>1.7310000000000001</v>
      </c>
      <c r="N40" s="15">
        <v>4.0036100000000001</v>
      </c>
      <c r="O40" s="15">
        <v>0.81062000000000001</v>
      </c>
      <c r="P40" s="15">
        <v>2.7920195712899998E-2</v>
      </c>
      <c r="Q40" s="15">
        <v>0.50867676829874997</v>
      </c>
      <c r="R40" s="15">
        <v>1.61438951250531</v>
      </c>
      <c r="S40" s="15">
        <v>1.28257</v>
      </c>
      <c r="T40" s="15">
        <v>1.4598795144000001E-4</v>
      </c>
      <c r="U40" s="15">
        <v>0</v>
      </c>
      <c r="V40" s="15">
        <v>0.30788858958696003</v>
      </c>
      <c r="W40" s="15">
        <v>3.9416746888800001E-2</v>
      </c>
      <c r="X40" s="15">
        <v>1.11124203786735</v>
      </c>
      <c r="Y40" s="15">
        <v>6.2537588698110005E-2</v>
      </c>
      <c r="Z40" s="15">
        <v>1.2790916850354901</v>
      </c>
      <c r="AA40" s="15">
        <v>0</v>
      </c>
      <c r="AB40" s="15">
        <v>1.1168078285159999E-2</v>
      </c>
      <c r="AC40" s="15">
        <v>9.2519864225099994E-3</v>
      </c>
      <c r="AD40" s="15">
        <v>4.1283932787717603</v>
      </c>
      <c r="AE40" s="15">
        <v>1.9843451598492903</v>
      </c>
      <c r="AF40" s="15">
        <v>7.0104186402251356</v>
      </c>
      <c r="AG40" s="15">
        <v>0.43123657238129154</v>
      </c>
      <c r="AH40" s="15">
        <v>7.4387192144712774E-2</v>
      </c>
      <c r="AI40" s="15">
        <v>0.44365011474255139</v>
      </c>
      <c r="AJ40" s="15">
        <v>2.1034193789491808E-2</v>
      </c>
      <c r="AK40" s="15">
        <v>2.7996028063833989</v>
      </c>
      <c r="AL40" s="15">
        <v>1.4645320484127512E-2</v>
      </c>
      <c r="AM40" s="15">
        <v>0</v>
      </c>
    </row>
    <row r="41" spans="1:39" x14ac:dyDescent="0.25">
      <c r="A41" s="13">
        <v>28303</v>
      </c>
      <c r="B41" s="13" t="s">
        <v>81</v>
      </c>
      <c r="C41" s="13" t="s">
        <v>77</v>
      </c>
      <c r="D41" s="13">
        <v>457860</v>
      </c>
      <c r="E41" s="13">
        <v>339400</v>
      </c>
      <c r="F41" s="13">
        <v>8</v>
      </c>
      <c r="G41" s="14">
        <v>0.20266100000000001</v>
      </c>
      <c r="H41" s="15">
        <v>42.48171</v>
      </c>
      <c r="I41" s="15">
        <v>65.757689999999997</v>
      </c>
      <c r="J41" s="15">
        <v>26.345130000000001</v>
      </c>
      <c r="K41" s="16">
        <v>29</v>
      </c>
      <c r="L41" s="15">
        <v>1.9851399999999999</v>
      </c>
      <c r="M41" s="15">
        <v>1.7369300000000001</v>
      </c>
      <c r="N41" s="15">
        <v>4.0173199999999998</v>
      </c>
      <c r="O41" s="15">
        <v>1.0091300000000001</v>
      </c>
      <c r="P41" s="15">
        <v>9.6644023853279998E-2</v>
      </c>
      <c r="Q41" s="15">
        <v>8.380821570785729</v>
      </c>
      <c r="R41" s="15">
        <v>1.6325650124595901</v>
      </c>
      <c r="S41" s="15">
        <v>2.99248</v>
      </c>
      <c r="T41" s="15">
        <v>1.6423644537000003E-4</v>
      </c>
      <c r="U41" s="15">
        <v>0</v>
      </c>
      <c r="V41" s="15">
        <v>1.9656000266820899</v>
      </c>
      <c r="W41" s="15">
        <v>3.9781716767399999E-2</v>
      </c>
      <c r="X41" s="15">
        <v>4.5375792581641496</v>
      </c>
      <c r="Y41" s="15">
        <v>5.2701650469840003E-2</v>
      </c>
      <c r="Z41" s="15">
        <v>4.9282065192297306</v>
      </c>
      <c r="AA41" s="15">
        <v>0</v>
      </c>
      <c r="AB41" s="15">
        <v>9.543962325390001E-3</v>
      </c>
      <c r="AC41" s="15">
        <v>1.045638702189E-2</v>
      </c>
      <c r="AD41" s="15">
        <v>9.0866185705163396</v>
      </c>
      <c r="AE41" s="15">
        <v>3.9796477988185051</v>
      </c>
      <c r="AF41" s="15">
        <v>14.059548547737071</v>
      </c>
      <c r="AG41" s="15">
        <v>0.5632295692372572</v>
      </c>
      <c r="AH41" s="15">
        <v>0.10979318077507949</v>
      </c>
      <c r="AI41" s="15">
        <v>0.34158834746826522</v>
      </c>
      <c r="AJ41" s="15">
        <v>3.1304345941504441E-2</v>
      </c>
      <c r="AK41" s="15">
        <v>4.1665364323882645</v>
      </c>
      <c r="AL41" s="15">
        <v>2.4331777634052008E-2</v>
      </c>
      <c r="AM41" s="15">
        <v>0</v>
      </c>
    </row>
    <row r="42" spans="1:39" x14ac:dyDescent="0.25">
      <c r="A42" s="13">
        <v>28415</v>
      </c>
      <c r="B42" s="13" t="s">
        <v>90</v>
      </c>
      <c r="C42" s="13" t="s">
        <v>77</v>
      </c>
      <c r="D42" s="13">
        <v>457200</v>
      </c>
      <c r="E42" s="13">
        <v>340080</v>
      </c>
      <c r="F42" s="13">
        <v>8</v>
      </c>
      <c r="G42" s="14">
        <v>0.244334</v>
      </c>
      <c r="H42" s="15">
        <v>30.142700000000001</v>
      </c>
      <c r="I42" s="15">
        <v>37.221249999999998</v>
      </c>
      <c r="J42" s="15">
        <v>20.10305</v>
      </c>
      <c r="K42" s="16">
        <v>20</v>
      </c>
      <c r="L42" s="15">
        <v>2.0018899999999999</v>
      </c>
      <c r="M42" s="15">
        <v>1.75159</v>
      </c>
      <c r="N42" s="15">
        <v>4.0512199999999998</v>
      </c>
      <c r="O42" s="15">
        <v>1.06124</v>
      </c>
      <c r="P42" s="15">
        <v>0.1045638702189</v>
      </c>
      <c r="Q42" s="15">
        <v>4.1240866342042803</v>
      </c>
      <c r="R42" s="15">
        <v>1.8351415435765202</v>
      </c>
      <c r="S42" s="15">
        <v>1.8843700000000001</v>
      </c>
      <c r="T42" s="15">
        <v>2.7372740894999998E-4</v>
      </c>
      <c r="U42" s="15">
        <v>0</v>
      </c>
      <c r="V42" s="15">
        <v>0.71014014128595004</v>
      </c>
      <c r="W42" s="15">
        <v>3.6405745390349999E-2</v>
      </c>
      <c r="X42" s="15">
        <v>3.3011160549491403</v>
      </c>
      <c r="Y42" s="15">
        <v>5.6661573652650003E-2</v>
      </c>
      <c r="Z42" s="15">
        <v>1.8195938267481599</v>
      </c>
      <c r="AA42" s="15">
        <v>0</v>
      </c>
      <c r="AB42" s="15">
        <v>1.065712045512E-2</v>
      </c>
      <c r="AC42" s="15">
        <v>1.361337647178E-2</v>
      </c>
      <c r="AD42" s="15">
        <v>7.3801289091463209</v>
      </c>
      <c r="AE42" s="15">
        <v>8.7429159281665475E-2</v>
      </c>
      <c r="AF42" s="15">
        <v>0.30887519990420942</v>
      </c>
      <c r="AG42" s="15">
        <v>6.0385540858055115E-2</v>
      </c>
      <c r="AH42" s="15">
        <v>1.1894224663238306E-3</v>
      </c>
      <c r="AI42" s="15">
        <v>6.3928309215306491</v>
      </c>
      <c r="AJ42" s="15">
        <v>1.6946065817686489E-3</v>
      </c>
      <c r="AK42" s="15">
        <v>0.22554823776537569</v>
      </c>
      <c r="AL42" s="15">
        <v>5.9691161194871457E-4</v>
      </c>
      <c r="AM42" s="15">
        <v>0</v>
      </c>
    </row>
    <row r="43" spans="1:39" x14ac:dyDescent="0.25">
      <c r="A43" s="13">
        <v>37404</v>
      </c>
      <c r="B43" s="13" t="s">
        <v>79</v>
      </c>
      <c r="C43" s="13" t="s">
        <v>77</v>
      </c>
      <c r="D43" s="13">
        <v>443488</v>
      </c>
      <c r="E43" s="13">
        <v>346500</v>
      </c>
      <c r="F43" s="13">
        <v>8</v>
      </c>
      <c r="G43" s="14">
        <v>0.32807200000000003</v>
      </c>
      <c r="H43" s="15">
        <v>17.472380000000001</v>
      </c>
      <c r="I43" s="15">
        <v>33.574199999999998</v>
      </c>
      <c r="J43" s="15">
        <v>12.54612</v>
      </c>
      <c r="K43" s="16">
        <v>18</v>
      </c>
      <c r="L43" s="15">
        <v>2.00251</v>
      </c>
      <c r="M43" s="15">
        <v>1.75214</v>
      </c>
      <c r="N43" s="15">
        <v>4.0524800000000001</v>
      </c>
      <c r="O43" s="15">
        <v>0.56494</v>
      </c>
      <c r="P43" s="15">
        <v>6.2957304058499997E-3</v>
      </c>
      <c r="Q43" s="15">
        <v>0.35741500211298</v>
      </c>
      <c r="R43" s="15">
        <v>1.8116557318886102</v>
      </c>
      <c r="S43" s="15">
        <v>1.5939700000000001</v>
      </c>
      <c r="T43" s="15">
        <v>6.9344276934000008E-4</v>
      </c>
      <c r="U43" s="15">
        <v>0</v>
      </c>
      <c r="V43" s="15">
        <v>6.3577752852120001E-2</v>
      </c>
      <c r="W43" s="15">
        <v>0</v>
      </c>
      <c r="X43" s="15">
        <v>1.52190614526807</v>
      </c>
      <c r="Y43" s="15">
        <v>5.6168864316540001E-2</v>
      </c>
      <c r="Z43" s="15">
        <v>0.82045228709280005</v>
      </c>
      <c r="AA43" s="15">
        <v>0</v>
      </c>
      <c r="AB43" s="15">
        <v>9.08774997714E-3</v>
      </c>
      <c r="AC43" s="15">
        <v>7.6461189566700005E-3</v>
      </c>
      <c r="AD43" s="15">
        <v>2.8514366675260798</v>
      </c>
      <c r="AE43" s="15">
        <v>2.4410326991143743</v>
      </c>
      <c r="AF43" s="15">
        <v>8.6238329306430614</v>
      </c>
      <c r="AG43" s="15">
        <v>0.51036748513020269</v>
      </c>
      <c r="AH43" s="15">
        <v>0.13762013481594623</v>
      </c>
      <c r="AI43" s="15">
        <v>0.5891017000495955</v>
      </c>
      <c r="AJ43" s="15">
        <v>2.8197159949520764E-2</v>
      </c>
      <c r="AK43" s="15">
        <v>3.7529771246168182</v>
      </c>
      <c r="AL43" s="15">
        <v>1.8690765680478255E-2</v>
      </c>
      <c r="AM43" s="15">
        <v>0</v>
      </c>
    </row>
    <row r="44" spans="1:39" x14ac:dyDescent="0.25">
      <c r="A44" s="13">
        <v>37407</v>
      </c>
      <c r="B44" s="13" t="s">
        <v>90</v>
      </c>
      <c r="C44" s="13" t="s">
        <v>77</v>
      </c>
      <c r="D44" s="13">
        <v>457000</v>
      </c>
      <c r="E44" s="13">
        <v>339800</v>
      </c>
      <c r="F44" s="13">
        <v>8</v>
      </c>
      <c r="G44" s="14">
        <v>0.35189199999999993</v>
      </c>
      <c r="H44" s="15">
        <v>42.48171</v>
      </c>
      <c r="I44" s="15">
        <v>60.35304</v>
      </c>
      <c r="J44" s="15">
        <v>26.345130000000001</v>
      </c>
      <c r="K44" s="16">
        <v>27</v>
      </c>
      <c r="L44" s="15">
        <v>1.9851399999999999</v>
      </c>
      <c r="M44" s="15">
        <v>1.7369300000000001</v>
      </c>
      <c r="N44" s="15">
        <v>4.0173199999999998</v>
      </c>
      <c r="O44" s="15">
        <v>1.0091300000000001</v>
      </c>
      <c r="P44" s="15">
        <v>9.6644023853279998E-2</v>
      </c>
      <c r="Q44" s="15">
        <v>8.380821570785729</v>
      </c>
      <c r="R44" s="15">
        <v>1.6325650124595901</v>
      </c>
      <c r="S44" s="15">
        <v>2.99248</v>
      </c>
      <c r="T44" s="15">
        <v>1.6423644537000003E-4</v>
      </c>
      <c r="U44" s="15">
        <v>0</v>
      </c>
      <c r="V44" s="15">
        <v>1.9656000266820899</v>
      </c>
      <c r="W44" s="15">
        <v>3.9781716767399999E-2</v>
      </c>
      <c r="X44" s="15">
        <v>4.5375792581641496</v>
      </c>
      <c r="Y44" s="15">
        <v>5.2701650469840003E-2</v>
      </c>
      <c r="Z44" s="15">
        <v>4.9282065192297306</v>
      </c>
      <c r="AA44" s="15">
        <v>0</v>
      </c>
      <c r="AB44" s="15">
        <v>9.543962325390001E-3</v>
      </c>
      <c r="AC44" s="15">
        <v>1.045638702189E-2</v>
      </c>
      <c r="AD44" s="15">
        <v>9.0866185705163396</v>
      </c>
      <c r="AE44" s="15">
        <v>2.5511038023170642</v>
      </c>
      <c r="AF44" s="15">
        <v>9.0126990055858336</v>
      </c>
      <c r="AG44" s="15">
        <v>0.52997032990006643</v>
      </c>
      <c r="AH44" s="15">
        <v>5.3054173646746861E-2</v>
      </c>
      <c r="AI44" s="15">
        <v>2.2252092435691577</v>
      </c>
      <c r="AJ44" s="15">
        <v>2.5900689668537164E-2</v>
      </c>
      <c r="AK44" s="15">
        <v>3.4473222130114292</v>
      </c>
      <c r="AL44" s="15">
        <v>2.6070542301165091E-2</v>
      </c>
      <c r="AM44" s="15">
        <v>0</v>
      </c>
    </row>
    <row r="45" spans="1:39" x14ac:dyDescent="0.25">
      <c r="A45" s="13">
        <v>37409</v>
      </c>
      <c r="B45" s="13" t="s">
        <v>80</v>
      </c>
      <c r="C45" s="13" t="s">
        <v>77</v>
      </c>
      <c r="D45" s="13">
        <v>454000</v>
      </c>
      <c r="E45" s="13">
        <v>343260</v>
      </c>
      <c r="F45" s="13">
        <v>8</v>
      </c>
      <c r="G45" s="14">
        <v>1.6072570000000002</v>
      </c>
      <c r="H45" s="15">
        <v>20.947659999999999</v>
      </c>
      <c r="I45" s="15">
        <v>48.077599999999997</v>
      </c>
      <c r="J45" s="15">
        <v>14.75351</v>
      </c>
      <c r="K45" s="16">
        <v>24</v>
      </c>
      <c r="L45" s="15">
        <v>1.99688</v>
      </c>
      <c r="M45" s="15">
        <v>1.7472099999999999</v>
      </c>
      <c r="N45" s="15">
        <v>4.0410899999999996</v>
      </c>
      <c r="O45" s="15">
        <v>0.70940999999999999</v>
      </c>
      <c r="P45" s="15">
        <v>2.1387234885960001E-2</v>
      </c>
      <c r="Q45" s="15">
        <v>0.50413289331018007</v>
      </c>
      <c r="R45" s="15">
        <v>2.10104034863055</v>
      </c>
      <c r="S45" s="15">
        <v>1.45662</v>
      </c>
      <c r="T45" s="15">
        <v>3.8321837253000001E-4</v>
      </c>
      <c r="U45" s="15">
        <v>0</v>
      </c>
      <c r="V45" s="15">
        <v>0.17160883691772</v>
      </c>
      <c r="W45" s="15">
        <v>0</v>
      </c>
      <c r="X45" s="15">
        <v>1.9148509650627601</v>
      </c>
      <c r="Y45" s="15">
        <v>6.1497424544100003E-2</v>
      </c>
      <c r="Z45" s="15">
        <v>1.4640036740281799</v>
      </c>
      <c r="AA45" s="15">
        <v>0</v>
      </c>
      <c r="AB45" s="15">
        <v>1.237247888454E-2</v>
      </c>
      <c r="AC45" s="15">
        <v>1.0529380997609999E-2</v>
      </c>
      <c r="AD45" s="15">
        <v>4.7346629926081496</v>
      </c>
      <c r="AE45" s="15">
        <v>4.1895508025735406</v>
      </c>
      <c r="AF45" s="15">
        <v>14.801107002353557</v>
      </c>
      <c r="AG45" s="15">
        <v>1.1495391763096887</v>
      </c>
      <c r="AH45" s="15">
        <v>0.71936293564301046</v>
      </c>
      <c r="AI45" s="15">
        <v>0.42892426067162909</v>
      </c>
      <c r="AJ45" s="15">
        <v>4.346542753082018E-2</v>
      </c>
      <c r="AK45" s="15">
        <v>5.7851484166096192</v>
      </c>
      <c r="AL45" s="15">
        <v>1.284197830813447E-2</v>
      </c>
      <c r="AM45" s="15">
        <v>0</v>
      </c>
    </row>
    <row r="46" spans="1:39" x14ac:dyDescent="0.25">
      <c r="A46" s="13">
        <v>37416</v>
      </c>
      <c r="B46" s="13" t="s">
        <v>83</v>
      </c>
      <c r="C46" s="13" t="s">
        <v>84</v>
      </c>
      <c r="D46" s="13">
        <v>454717</v>
      </c>
      <c r="E46" s="13">
        <v>338620</v>
      </c>
      <c r="F46" s="13">
        <v>8</v>
      </c>
      <c r="G46" s="14">
        <v>0.65970800000000007</v>
      </c>
      <c r="H46" s="15">
        <v>27.090969999999999</v>
      </c>
      <c r="I46" s="15">
        <v>56.368670000000002</v>
      </c>
      <c r="J46" s="15">
        <v>18.39913</v>
      </c>
      <c r="K46" s="16">
        <v>26</v>
      </c>
      <c r="L46" s="15">
        <v>1.9783599999999999</v>
      </c>
      <c r="M46" s="15">
        <v>1.7310000000000001</v>
      </c>
      <c r="N46" s="15">
        <v>4.0036100000000001</v>
      </c>
      <c r="O46" s="15">
        <v>3.7348699999999999</v>
      </c>
      <c r="P46" s="15">
        <v>0.12991102828767001</v>
      </c>
      <c r="Q46" s="15">
        <v>0.88216869356406002</v>
      </c>
      <c r="R46" s="15">
        <v>1.3222128761920799</v>
      </c>
      <c r="S46" s="15">
        <v>1.5786800000000001</v>
      </c>
      <c r="T46" s="15">
        <v>1.4598795144000001E-4</v>
      </c>
      <c r="U46" s="15">
        <v>0</v>
      </c>
      <c r="V46" s="15">
        <v>0.56426168080952999</v>
      </c>
      <c r="W46" s="15">
        <v>4.4179603804529996E-2</v>
      </c>
      <c r="X46" s="15">
        <v>1.9578626652557698</v>
      </c>
      <c r="Y46" s="15">
        <v>6.1570418519820001E-2</v>
      </c>
      <c r="Z46" s="15">
        <v>2.4117939517645199</v>
      </c>
      <c r="AA46" s="15">
        <v>0</v>
      </c>
      <c r="AB46" s="15">
        <v>1.063887196119E-2</v>
      </c>
      <c r="AC46" s="15">
        <v>8.8687680499800001E-3</v>
      </c>
      <c r="AD46" s="15">
        <v>6.6708464470750801</v>
      </c>
      <c r="AE46" s="15">
        <v>4.9740695409188582</v>
      </c>
      <c r="AF46" s="15">
        <v>15.898772706999473</v>
      </c>
      <c r="AG46" s="15">
        <v>1.1802730933658734</v>
      </c>
      <c r="AH46" s="15">
        <v>0.54556852860472771</v>
      </c>
      <c r="AI46" s="15">
        <v>0.64940088108311578</v>
      </c>
      <c r="AJ46" s="15">
        <v>5.54803428845125E-2</v>
      </c>
      <c r="AK46" s="15">
        <v>5.9341273165131607</v>
      </c>
      <c r="AL46" s="15">
        <v>4.0007589630280602E-2</v>
      </c>
      <c r="AM46" s="15">
        <v>0</v>
      </c>
    </row>
    <row r="47" spans="1:39" x14ac:dyDescent="0.25">
      <c r="A47" s="13">
        <v>37959</v>
      </c>
      <c r="B47" s="13" t="s">
        <v>90</v>
      </c>
      <c r="C47" s="13" t="s">
        <v>77</v>
      </c>
      <c r="D47" s="13">
        <v>457747</v>
      </c>
      <c r="E47" s="13">
        <v>340000</v>
      </c>
      <c r="F47" s="13">
        <v>8</v>
      </c>
      <c r="G47" s="14">
        <v>0.120255</v>
      </c>
      <c r="H47" s="15">
        <v>42.48171</v>
      </c>
      <c r="I47" s="15">
        <v>53.14434</v>
      </c>
      <c r="J47" s="15">
        <v>26.345130000000001</v>
      </c>
      <c r="K47" s="16">
        <v>26</v>
      </c>
      <c r="L47" s="15">
        <v>1.9851399999999999</v>
      </c>
      <c r="M47" s="15">
        <v>1.7369300000000001</v>
      </c>
      <c r="N47" s="15">
        <v>4.0173199999999998</v>
      </c>
      <c r="O47" s="15">
        <v>1.0091300000000001</v>
      </c>
      <c r="P47" s="15">
        <v>9.6644023853279998E-2</v>
      </c>
      <c r="Q47" s="15">
        <v>8.380821570785729</v>
      </c>
      <c r="R47" s="15">
        <v>1.6325650124595901</v>
      </c>
      <c r="S47" s="15">
        <v>2.99248</v>
      </c>
      <c r="T47" s="15">
        <v>1.6423644537000003E-4</v>
      </c>
      <c r="U47" s="15">
        <v>0</v>
      </c>
      <c r="V47" s="15">
        <v>1.9656000266820899</v>
      </c>
      <c r="W47" s="15">
        <v>3.9781716767399999E-2</v>
      </c>
      <c r="X47" s="15">
        <v>4.5375792581641496</v>
      </c>
      <c r="Y47" s="15">
        <v>5.2701650469840003E-2</v>
      </c>
      <c r="Z47" s="15">
        <v>4.9282065192297306</v>
      </c>
      <c r="AA47" s="15">
        <v>0</v>
      </c>
      <c r="AB47" s="15">
        <v>9.543962325390001E-3</v>
      </c>
      <c r="AC47" s="15">
        <v>1.045638702189E-2</v>
      </c>
      <c r="AD47" s="15">
        <v>9.0866185705163396</v>
      </c>
      <c r="AE47" s="15">
        <v>1.5963310449672787</v>
      </c>
      <c r="AF47" s="15">
        <v>5.6396181168696593</v>
      </c>
      <c r="AG47" s="15">
        <v>0.2628903874947503</v>
      </c>
      <c r="AH47" s="15">
        <v>4.0305902231710516E-2</v>
      </c>
      <c r="AI47" s="15">
        <v>0.80939646039445656</v>
      </c>
      <c r="AJ47" s="15">
        <v>1.7201737836957335E-2</v>
      </c>
      <c r="AK47" s="15">
        <v>2.2895117352715411</v>
      </c>
      <c r="AL47" s="15">
        <v>7.3746149336451402E-3</v>
      </c>
      <c r="AM47" s="15">
        <v>0</v>
      </c>
    </row>
    <row r="48" spans="1:39" x14ac:dyDescent="0.25">
      <c r="A48" s="13">
        <v>37960</v>
      </c>
      <c r="B48" s="13" t="s">
        <v>85</v>
      </c>
      <c r="C48" s="13" t="s">
        <v>77</v>
      </c>
      <c r="D48" s="13">
        <v>456890</v>
      </c>
      <c r="E48" s="13">
        <v>342000</v>
      </c>
      <c r="F48" s="13">
        <v>8</v>
      </c>
      <c r="G48" s="14">
        <v>2.1960059999999997</v>
      </c>
      <c r="H48" s="15">
        <v>23.872669999999999</v>
      </c>
      <c r="I48" s="15">
        <v>36.106090000000002</v>
      </c>
      <c r="J48" s="15">
        <v>16.534739999999999</v>
      </c>
      <c r="K48" s="16">
        <v>19</v>
      </c>
      <c r="L48" s="15">
        <v>2.0018899999999999</v>
      </c>
      <c r="M48" s="15">
        <v>1.75159</v>
      </c>
      <c r="N48" s="15">
        <v>4.0512199999999998</v>
      </c>
      <c r="O48" s="15">
        <v>1.0602100000000001</v>
      </c>
      <c r="P48" s="15">
        <v>7.9453942571220001E-2</v>
      </c>
      <c r="Q48" s="15">
        <v>1.51040959409217</v>
      </c>
      <c r="R48" s="15">
        <v>2.43812652850551</v>
      </c>
      <c r="S48" s="15">
        <v>1.59822</v>
      </c>
      <c r="T48" s="15">
        <v>2.9197590288000002E-4</v>
      </c>
      <c r="U48" s="15">
        <v>0</v>
      </c>
      <c r="V48" s="15">
        <v>0.32241439075524003</v>
      </c>
      <c r="W48" s="15">
        <v>3.2245088774310003E-2</v>
      </c>
      <c r="X48" s="15">
        <v>1.7494466160812401</v>
      </c>
      <c r="Y48" s="15">
        <v>5.8541168527439999E-2</v>
      </c>
      <c r="Z48" s="15">
        <v>1.21836069723645</v>
      </c>
      <c r="AA48" s="15">
        <v>0</v>
      </c>
      <c r="AB48" s="15">
        <v>1.0949096358E-2</v>
      </c>
      <c r="AC48" s="15">
        <v>1.312066713567E-2</v>
      </c>
      <c r="AD48" s="15">
        <v>5.9761810286417703</v>
      </c>
      <c r="AE48" s="15">
        <v>1.8301661584366002</v>
      </c>
      <c r="AF48" s="15">
        <v>6.4657254248991727</v>
      </c>
      <c r="AG48" s="15">
        <v>0.37070428772918573</v>
      </c>
      <c r="AH48" s="15">
        <v>2.053635283225903E-2</v>
      </c>
      <c r="AI48" s="15">
        <v>1.1010758904822342</v>
      </c>
      <c r="AJ48" s="15">
        <v>1.8137204543126149E-2</v>
      </c>
      <c r="AK48" s="15">
        <v>2.4140202019177313</v>
      </c>
      <c r="AL48" s="15">
        <v>1.3054479159690085E-2</v>
      </c>
      <c r="AM48" s="15">
        <v>0</v>
      </c>
    </row>
    <row r="49" spans="1:39" x14ac:dyDescent="0.25">
      <c r="A49" s="13">
        <v>37961</v>
      </c>
      <c r="B49" s="13" t="s">
        <v>78</v>
      </c>
      <c r="C49" s="13" t="s">
        <v>77</v>
      </c>
      <c r="D49" s="13">
        <v>455600</v>
      </c>
      <c r="E49" s="13">
        <v>339000</v>
      </c>
      <c r="F49" s="13">
        <v>8</v>
      </c>
      <c r="G49" s="14">
        <v>0.45949000000000001</v>
      </c>
      <c r="H49" s="15">
        <v>33.902090000000001</v>
      </c>
      <c r="I49" s="15">
        <v>51.398530000000001</v>
      </c>
      <c r="J49" s="15">
        <v>22.007180000000002</v>
      </c>
      <c r="K49" s="16">
        <v>24</v>
      </c>
      <c r="L49" s="15">
        <v>1.9851399999999999</v>
      </c>
      <c r="M49" s="15">
        <v>1.7369300000000001</v>
      </c>
      <c r="N49" s="15">
        <v>4.0173199999999998</v>
      </c>
      <c r="O49" s="15">
        <v>1.6618200000000001</v>
      </c>
      <c r="P49" s="15">
        <v>0.18620763206172</v>
      </c>
      <c r="Q49" s="15">
        <v>1.2785989756993799</v>
      </c>
      <c r="R49" s="15">
        <v>1.3365196954332001</v>
      </c>
      <c r="S49" s="15">
        <v>1.8216699999999999</v>
      </c>
      <c r="T49" s="15">
        <v>1.6423644537000003E-4</v>
      </c>
      <c r="U49" s="15">
        <v>0</v>
      </c>
      <c r="V49" s="15">
        <v>1.7693374744649399</v>
      </c>
      <c r="W49" s="15">
        <v>4.487304657387E-2</v>
      </c>
      <c r="X49" s="15">
        <v>5.39500299395913</v>
      </c>
      <c r="Y49" s="15">
        <v>5.7920719733819993E-2</v>
      </c>
      <c r="Z49" s="15">
        <v>6.595717397565271</v>
      </c>
      <c r="AA49" s="15">
        <v>0</v>
      </c>
      <c r="AB49" s="15">
        <v>1.031039907045E-2</v>
      </c>
      <c r="AC49" s="15">
        <v>8.5402951592400012E-3</v>
      </c>
      <c r="AD49" s="15">
        <v>5.99601714154368</v>
      </c>
      <c r="AE49" s="15">
        <v>2.9321714073802756</v>
      </c>
      <c r="AF49" s="15">
        <v>10.358958464763784</v>
      </c>
      <c r="AG49" s="15">
        <v>0.48228354445505073</v>
      </c>
      <c r="AH49" s="15">
        <v>3.6681649275237156E-2</v>
      </c>
      <c r="AI49" s="15">
        <v>0.36338362285792619</v>
      </c>
      <c r="AJ49" s="15">
        <v>2.4575994246766302E-2</v>
      </c>
      <c r="AK49" s="15">
        <v>3.2710082996992069</v>
      </c>
      <c r="AL49" s="15">
        <v>2.7377017321747747E-2</v>
      </c>
      <c r="AM49" s="15">
        <v>0</v>
      </c>
    </row>
    <row r="50" spans="1:39" x14ac:dyDescent="0.25">
      <c r="A50" s="13">
        <v>37962</v>
      </c>
      <c r="B50" s="13" t="s">
        <v>76</v>
      </c>
      <c r="C50" s="13" t="s">
        <v>77</v>
      </c>
      <c r="D50" s="13">
        <v>458620</v>
      </c>
      <c r="E50" s="13">
        <v>338350</v>
      </c>
      <c r="F50" s="13">
        <v>8</v>
      </c>
      <c r="G50" s="14">
        <v>0.38353699999999996</v>
      </c>
      <c r="H50" s="15">
        <v>26.252289999999999</v>
      </c>
      <c r="I50" s="15">
        <v>45.372920000000001</v>
      </c>
      <c r="J50" s="15">
        <v>17.901450000000001</v>
      </c>
      <c r="K50" s="16">
        <v>22</v>
      </c>
      <c r="L50" s="15">
        <v>1.9851399999999999</v>
      </c>
      <c r="M50" s="15">
        <v>1.7369300000000001</v>
      </c>
      <c r="N50" s="15">
        <v>4.0173199999999998</v>
      </c>
      <c r="O50" s="15">
        <v>0.89476</v>
      </c>
      <c r="P50" s="15">
        <v>4.2464245375109996E-2</v>
      </c>
      <c r="Q50" s="15">
        <v>3.38553358786932</v>
      </c>
      <c r="R50" s="15">
        <v>1.5387495051654601</v>
      </c>
      <c r="S50" s="15">
        <v>1.47262</v>
      </c>
      <c r="T50" s="15">
        <v>1.4598795144000001E-4</v>
      </c>
      <c r="U50" s="15">
        <v>0</v>
      </c>
      <c r="V50" s="15">
        <v>1.7810165105801399</v>
      </c>
      <c r="W50" s="15">
        <v>4.0785383933549996E-2</v>
      </c>
      <c r="X50" s="15">
        <v>1.83461233725255</v>
      </c>
      <c r="Y50" s="15">
        <v>5.536593058362E-2</v>
      </c>
      <c r="Z50" s="15">
        <v>1.4215211801591401</v>
      </c>
      <c r="AA50" s="15">
        <v>0</v>
      </c>
      <c r="AB50" s="15">
        <v>9.5987078071799996E-3</v>
      </c>
      <c r="AC50" s="15">
        <v>8.5220466653099999E-3</v>
      </c>
      <c r="AD50" s="15">
        <v>6.0271855691761207</v>
      </c>
      <c r="AE50" s="15">
        <v>3.2082208512972219</v>
      </c>
      <c r="AF50" s="15">
        <v>11.334203198601383</v>
      </c>
      <c r="AG50" s="15">
        <v>0.55675877583470212</v>
      </c>
      <c r="AH50" s="15">
        <v>0.12931152557333289</v>
      </c>
      <c r="AI50" s="15">
        <v>0.12658078735667705</v>
      </c>
      <c r="AJ50" s="15">
        <v>2.7949821206302707E-2</v>
      </c>
      <c r="AK50" s="15">
        <v>3.7200569068718177</v>
      </c>
      <c r="AL50" s="15">
        <v>1.7548133258563532E-2</v>
      </c>
      <c r="AM50" s="15">
        <v>0</v>
      </c>
    </row>
    <row r="51" spans="1:39" x14ac:dyDescent="0.25">
      <c r="A51" s="13">
        <v>37963</v>
      </c>
      <c r="B51" s="13" t="s">
        <v>86</v>
      </c>
      <c r="C51" s="13" t="s">
        <v>77</v>
      </c>
      <c r="D51" s="13">
        <v>455430</v>
      </c>
      <c r="E51" s="13">
        <v>340500</v>
      </c>
      <c r="F51" s="13">
        <v>8</v>
      </c>
      <c r="G51" s="14">
        <v>0.82820299999999991</v>
      </c>
      <c r="H51" s="15">
        <v>25.65756</v>
      </c>
      <c r="I51" s="15">
        <v>36.157290000000003</v>
      </c>
      <c r="J51" s="15">
        <v>17.5671</v>
      </c>
      <c r="K51" s="16">
        <v>19</v>
      </c>
      <c r="L51" s="15">
        <v>2.0018899999999999</v>
      </c>
      <c r="M51" s="15">
        <v>1.75159</v>
      </c>
      <c r="N51" s="15">
        <v>4.0512199999999998</v>
      </c>
      <c r="O51" s="15">
        <v>1.25708</v>
      </c>
      <c r="P51" s="15">
        <v>0.23551506266058003</v>
      </c>
      <c r="Q51" s="15">
        <v>1.2168095752524</v>
      </c>
      <c r="R51" s="15">
        <v>2.4701343868587302</v>
      </c>
      <c r="S51" s="15">
        <v>1.5745400000000001</v>
      </c>
      <c r="T51" s="15">
        <v>2.9197590288000002E-4</v>
      </c>
      <c r="U51" s="15">
        <v>0</v>
      </c>
      <c r="V51" s="15">
        <v>0.39779891918006999</v>
      </c>
      <c r="W51" s="15">
        <v>3.5110102321320003E-2</v>
      </c>
      <c r="X51" s="15">
        <v>2.7945378634523399</v>
      </c>
      <c r="Y51" s="15">
        <v>5.9946302560049999E-2</v>
      </c>
      <c r="Z51" s="15">
        <v>1.6921645936349698</v>
      </c>
      <c r="AA51" s="15">
        <v>0</v>
      </c>
      <c r="AB51" s="15">
        <v>1.1332314730530001E-2</v>
      </c>
      <c r="AC51" s="15">
        <v>1.4361564722910001E-2</v>
      </c>
      <c r="AD51" s="15">
        <v>6.09324511720272</v>
      </c>
      <c r="AE51" s="15">
        <v>1.894008352968392</v>
      </c>
      <c r="AF51" s="15">
        <v>6.691271121098791</v>
      </c>
      <c r="AG51" s="15">
        <v>0.15512493881151468</v>
      </c>
      <c r="AH51" s="15">
        <v>1.8921783757285364E-2</v>
      </c>
      <c r="AI51" s="15">
        <v>2.9838507339299328E-2</v>
      </c>
      <c r="AJ51" s="15">
        <v>1.2709690124972001E-2</v>
      </c>
      <c r="AK51" s="15">
        <v>1.69163051829973</v>
      </c>
      <c r="AL51" s="15">
        <v>6.2250876000206987E-3</v>
      </c>
      <c r="AM51" s="15">
        <v>0</v>
      </c>
    </row>
    <row r="52" spans="1:39" x14ac:dyDescent="0.25">
      <c r="A52" s="13">
        <v>38358</v>
      </c>
      <c r="B52" s="13" t="s">
        <v>90</v>
      </c>
      <c r="C52" s="13" t="s">
        <v>77</v>
      </c>
      <c r="D52" s="13">
        <v>457450</v>
      </c>
      <c r="E52" s="13">
        <v>340100</v>
      </c>
      <c r="F52" s="13">
        <v>8</v>
      </c>
      <c r="G52" s="14">
        <v>0.22268199999999999</v>
      </c>
      <c r="H52" s="15">
        <v>30.142700000000001</v>
      </c>
      <c r="I52" s="15">
        <v>41.876130000000003</v>
      </c>
      <c r="J52" s="15">
        <v>20.10305</v>
      </c>
      <c r="K52" s="16">
        <v>21</v>
      </c>
      <c r="L52" s="15">
        <v>2.0018899999999999</v>
      </c>
      <c r="M52" s="15">
        <v>1.75159</v>
      </c>
      <c r="N52" s="15">
        <v>4.0512199999999998</v>
      </c>
      <c r="O52" s="15">
        <v>1.06124</v>
      </c>
      <c r="P52" s="15">
        <v>0.1045638702189</v>
      </c>
      <c r="Q52" s="15">
        <v>4.1240866342042803</v>
      </c>
      <c r="R52" s="15">
        <v>1.8351415435765202</v>
      </c>
      <c r="S52" s="15">
        <v>1.8843700000000001</v>
      </c>
      <c r="T52" s="15">
        <v>2.7372740894999998E-4</v>
      </c>
      <c r="U52" s="15">
        <v>0</v>
      </c>
      <c r="V52" s="15">
        <v>0.71014014128595004</v>
      </c>
      <c r="W52" s="15">
        <v>3.6405745390349999E-2</v>
      </c>
      <c r="X52" s="15">
        <v>3.3011160549491403</v>
      </c>
      <c r="Y52" s="15">
        <v>5.6661573652650003E-2</v>
      </c>
      <c r="Z52" s="15">
        <v>1.8195938267481599</v>
      </c>
      <c r="AA52" s="15">
        <v>0</v>
      </c>
      <c r="AB52" s="15">
        <v>1.065712045512E-2</v>
      </c>
      <c r="AC52" s="15">
        <v>1.361337647178E-2</v>
      </c>
      <c r="AD52" s="15">
        <v>7.3801289091463209</v>
      </c>
      <c r="AE52" s="15">
        <v>1.5075172684126159</v>
      </c>
      <c r="AF52" s="15">
        <v>5.3258512544983549</v>
      </c>
      <c r="AG52" s="15">
        <v>0.57080447782574284</v>
      </c>
      <c r="AH52" s="15">
        <v>1.7334294236913236E-2</v>
      </c>
      <c r="AI52" s="15">
        <v>1.8522399666495033</v>
      </c>
      <c r="AJ52" s="15">
        <v>1.8241104974246039E-2</v>
      </c>
      <c r="AK52" s="15">
        <v>2.4278491102875397</v>
      </c>
      <c r="AL52" s="15">
        <v>1.359252311508503E-2</v>
      </c>
      <c r="AM52" s="15">
        <v>0</v>
      </c>
    </row>
    <row r="53" spans="1:39" x14ac:dyDescent="0.25">
      <c r="A53" s="13">
        <v>38423</v>
      </c>
      <c r="B53" s="13" t="s">
        <v>88</v>
      </c>
      <c r="C53" s="13" t="s">
        <v>77</v>
      </c>
      <c r="D53" s="13">
        <v>451013</v>
      </c>
      <c r="E53" s="13">
        <v>340600</v>
      </c>
      <c r="F53" s="13">
        <v>8</v>
      </c>
      <c r="G53" s="14">
        <v>0.57938599999999996</v>
      </c>
      <c r="H53" s="15">
        <v>21.878699999999998</v>
      </c>
      <c r="I53" s="15">
        <v>39.9529</v>
      </c>
      <c r="J53" s="15">
        <v>15.2994</v>
      </c>
      <c r="K53" s="16">
        <v>20</v>
      </c>
      <c r="L53" s="15">
        <v>1.99688</v>
      </c>
      <c r="M53" s="15">
        <v>1.7472099999999999</v>
      </c>
      <c r="N53" s="15">
        <v>4.0410899999999996</v>
      </c>
      <c r="O53" s="15">
        <v>0.78127999999999997</v>
      </c>
      <c r="P53" s="15">
        <v>1.4890771046880002E-2</v>
      </c>
      <c r="Q53" s="15">
        <v>0.88954108511177998</v>
      </c>
      <c r="R53" s="15">
        <v>1.7388442411079101</v>
      </c>
      <c r="S53" s="15">
        <v>2.5084399999999998</v>
      </c>
      <c r="T53" s="15">
        <v>2.9197590288000002E-4</v>
      </c>
      <c r="U53" s="15">
        <v>0</v>
      </c>
      <c r="V53" s="15">
        <v>0.21682860487625999</v>
      </c>
      <c r="W53" s="15">
        <v>2.640557071671E-2</v>
      </c>
      <c r="X53" s="15">
        <v>1.90870122260835</v>
      </c>
      <c r="Y53" s="15">
        <v>6.0548502859740005E-2</v>
      </c>
      <c r="Z53" s="15">
        <v>1.58028307735014</v>
      </c>
      <c r="AA53" s="15">
        <v>0</v>
      </c>
      <c r="AB53" s="15">
        <v>1.120457527302E-2</v>
      </c>
      <c r="AC53" s="15">
        <v>8.37605871387E-3</v>
      </c>
      <c r="AD53" s="15">
        <v>4.3478861637618005</v>
      </c>
      <c r="AE53" s="15">
        <v>2.8394481689006805</v>
      </c>
      <c r="AF53" s="15">
        <v>10.031380010887966</v>
      </c>
      <c r="AG53" s="15">
        <v>0.54848396435019819</v>
      </c>
      <c r="AH53" s="15">
        <v>0.17678561827634018</v>
      </c>
      <c r="AI53" s="15">
        <v>0.17605261054680432</v>
      </c>
      <c r="AJ53" s="15">
        <v>3.1897103543617779E-2</v>
      </c>
      <c r="AK53" s="15">
        <v>4.2454311056516927</v>
      </c>
      <c r="AL53" s="15">
        <v>2.4721417842700221E-2</v>
      </c>
      <c r="AM53" s="15">
        <v>0</v>
      </c>
    </row>
    <row r="54" spans="1:39" x14ac:dyDescent="0.25">
      <c r="A54" s="13">
        <v>46610</v>
      </c>
      <c r="B54" s="13" t="s">
        <v>90</v>
      </c>
      <c r="C54" s="13" t="s">
        <v>77</v>
      </c>
      <c r="D54" s="13">
        <v>457850</v>
      </c>
      <c r="E54" s="13">
        <v>340000</v>
      </c>
      <c r="F54" s="13">
        <v>8</v>
      </c>
      <c r="G54" s="14">
        <v>0.153893</v>
      </c>
      <c r="H54" s="15">
        <v>42.48171</v>
      </c>
      <c r="I54" s="15">
        <v>54.368679999999998</v>
      </c>
      <c r="J54" s="15">
        <v>26.345130000000001</v>
      </c>
      <c r="K54" s="16">
        <v>26</v>
      </c>
      <c r="L54" s="15">
        <v>1.9851399999999999</v>
      </c>
      <c r="M54" s="15">
        <v>1.7369300000000001</v>
      </c>
      <c r="N54" s="15">
        <v>4.0173199999999998</v>
      </c>
      <c r="O54" s="15">
        <v>1.0091300000000001</v>
      </c>
      <c r="P54" s="15">
        <v>9.6644023853279998E-2</v>
      </c>
      <c r="Q54" s="15">
        <v>8.380821570785729</v>
      </c>
      <c r="R54" s="15">
        <v>1.6325650124595901</v>
      </c>
      <c r="S54" s="15">
        <v>2.99248</v>
      </c>
      <c r="T54" s="15">
        <v>1.6423644537000003E-4</v>
      </c>
      <c r="U54" s="15">
        <v>0</v>
      </c>
      <c r="V54" s="15">
        <v>1.9656000266820899</v>
      </c>
      <c r="W54" s="15">
        <v>3.9781716767399999E-2</v>
      </c>
      <c r="X54" s="15">
        <v>4.5375792581641496</v>
      </c>
      <c r="Y54" s="15">
        <v>5.2701650469840003E-2</v>
      </c>
      <c r="Z54" s="15">
        <v>4.9282065192297306</v>
      </c>
      <c r="AA54" s="15">
        <v>0</v>
      </c>
      <c r="AB54" s="15">
        <v>9.543962325390001E-3</v>
      </c>
      <c r="AC54" s="15">
        <v>1.045638702189E-2</v>
      </c>
      <c r="AD54" s="15">
        <v>9.0866185705163396</v>
      </c>
      <c r="AE54" s="15">
        <v>1.8677357544066617</v>
      </c>
      <c r="AF54" s="15">
        <v>6.5984536423602158</v>
      </c>
      <c r="AG54" s="15">
        <v>0.43689590505482551</v>
      </c>
      <c r="AH54" s="15">
        <v>3.4821024155220093E-2</v>
      </c>
      <c r="AI54" s="15">
        <v>0.77374093225269835</v>
      </c>
      <c r="AJ54" s="15">
        <v>1.6154792452171055E-2</v>
      </c>
      <c r="AK54" s="15">
        <v>2.1501657129465919</v>
      </c>
      <c r="AL54" s="15">
        <v>9.0022363716149231E-3</v>
      </c>
      <c r="AM54" s="15">
        <v>0</v>
      </c>
    </row>
    <row r="55" spans="1:39" x14ac:dyDescent="0.25">
      <c r="A55" s="13">
        <v>47210</v>
      </c>
      <c r="B55" s="13" t="s">
        <v>78</v>
      </c>
      <c r="C55" s="13" t="s">
        <v>77</v>
      </c>
      <c r="D55" s="13">
        <v>449406</v>
      </c>
      <c r="E55" s="13">
        <v>333881</v>
      </c>
      <c r="F55" s="13">
        <v>8</v>
      </c>
      <c r="G55" s="14">
        <v>2.8039709999999989</v>
      </c>
      <c r="H55" s="15">
        <v>24.84967</v>
      </c>
      <c r="I55" s="15">
        <v>41.967320000000001</v>
      </c>
      <c r="J55" s="15">
        <v>17.025790000000001</v>
      </c>
      <c r="K55" s="16">
        <v>21</v>
      </c>
      <c r="L55" s="15">
        <v>1.77755</v>
      </c>
      <c r="M55" s="15">
        <v>1.5568200000000001</v>
      </c>
      <c r="N55" s="15">
        <v>4.1855599999999997</v>
      </c>
      <c r="O55" s="15">
        <v>0.61541999999999997</v>
      </c>
      <c r="P55" s="15">
        <v>6.3139788997800001E-3</v>
      </c>
      <c r="Q55" s="15">
        <v>0.55592211908352007</v>
      </c>
      <c r="R55" s="15">
        <v>1.5551001557267401</v>
      </c>
      <c r="S55" s="15">
        <v>2.49356</v>
      </c>
      <c r="T55" s="15">
        <v>0</v>
      </c>
      <c r="U55" s="15">
        <v>0</v>
      </c>
      <c r="V55" s="15">
        <v>0.74340714572034006</v>
      </c>
      <c r="W55" s="15">
        <v>8.6643849179640006E-2</v>
      </c>
      <c r="X55" s="15">
        <v>3.7928582208808503</v>
      </c>
      <c r="Y55" s="15">
        <v>6.2026630868069997E-2</v>
      </c>
      <c r="Z55" s="15">
        <v>3.3292734810831304</v>
      </c>
      <c r="AA55" s="15">
        <v>0</v>
      </c>
      <c r="AB55" s="15">
        <v>9.72644726469E-3</v>
      </c>
      <c r="AC55" s="15">
        <v>7.6278704627399992E-3</v>
      </c>
      <c r="AD55" s="15">
        <v>4.07187769307055</v>
      </c>
      <c r="AE55" s="15">
        <v>2.9294671366882277</v>
      </c>
      <c r="AF55" s="15">
        <v>10.349404648194298</v>
      </c>
      <c r="AG55" s="15">
        <v>0.31459529959965804</v>
      </c>
      <c r="AH55" s="15">
        <v>5.716389083547075E-2</v>
      </c>
      <c r="AI55" s="15">
        <v>0.60095996519720929</v>
      </c>
      <c r="AJ55" s="15">
        <v>2.1137245124492905E-2</v>
      </c>
      <c r="AK55" s="15">
        <v>2.8133187020130546</v>
      </c>
      <c r="AL55" s="15">
        <v>3.1603112347587954E-2</v>
      </c>
      <c r="AM55" s="15">
        <v>0</v>
      </c>
    </row>
    <row r="56" spans="1:39" x14ac:dyDescent="0.25">
      <c r="A56" s="13">
        <v>47381</v>
      </c>
      <c r="B56" s="13" t="s">
        <v>83</v>
      </c>
      <c r="C56" s="13" t="s">
        <v>84</v>
      </c>
      <c r="D56" s="13">
        <v>457200</v>
      </c>
      <c r="E56" s="13">
        <v>335000</v>
      </c>
      <c r="F56" s="13">
        <v>8</v>
      </c>
      <c r="G56" s="14">
        <v>0.43001400000000001</v>
      </c>
      <c r="H56" s="15">
        <v>17.056940000000001</v>
      </c>
      <c r="I56" s="15">
        <v>43.19659</v>
      </c>
      <c r="J56" s="15">
        <v>12.310739999999999</v>
      </c>
      <c r="K56" s="16">
        <v>22</v>
      </c>
      <c r="L56" s="15">
        <v>1.7946800000000001</v>
      </c>
      <c r="M56" s="15">
        <v>1.57182</v>
      </c>
      <c r="N56" s="15">
        <v>4.2258899999999997</v>
      </c>
      <c r="O56" s="15">
        <v>0.65400000000000003</v>
      </c>
      <c r="P56" s="15">
        <v>1.4653540625790001E-2</v>
      </c>
      <c r="Q56" s="15">
        <v>0.51541046255892009</v>
      </c>
      <c r="R56" s="15">
        <v>1.08543866745033</v>
      </c>
      <c r="S56" s="15">
        <v>0.97352000000000005</v>
      </c>
      <c r="T56" s="15">
        <v>0</v>
      </c>
      <c r="U56" s="15">
        <v>0</v>
      </c>
      <c r="V56" s="15">
        <v>0.41487950949855001</v>
      </c>
      <c r="W56" s="15">
        <v>5.8614162503160004E-2</v>
      </c>
      <c r="X56" s="15">
        <v>0.85293460628819995</v>
      </c>
      <c r="Y56" s="15">
        <v>5.9581332681450001E-2</v>
      </c>
      <c r="Z56" s="15">
        <v>1.02609456518997</v>
      </c>
      <c r="AA56" s="15">
        <v>0</v>
      </c>
      <c r="AB56" s="15">
        <v>9.3979743739500011E-3</v>
      </c>
      <c r="AC56" s="15">
        <v>7.2446520902099991E-3</v>
      </c>
      <c r="AD56" s="15">
        <v>3.7927852269051296</v>
      </c>
      <c r="AE56" s="15">
        <v>4.6125596130928725</v>
      </c>
      <c r="AF56" s="15">
        <v>14.776338368556226</v>
      </c>
      <c r="AG56" s="15">
        <v>0.86541233857684086</v>
      </c>
      <c r="AH56" s="15">
        <v>0.71016202334825718</v>
      </c>
      <c r="AI56" s="15">
        <v>5.068879441270592E-2</v>
      </c>
      <c r="AJ56" s="15">
        <v>5.1471343790660734E-2</v>
      </c>
      <c r="AK56" s="15">
        <v>5.0222914244031509</v>
      </c>
      <c r="AL56" s="15">
        <v>5.0726093819282073E-2</v>
      </c>
      <c r="AM56" s="15">
        <v>0</v>
      </c>
    </row>
    <row r="57" spans="1:39" x14ac:dyDescent="0.25">
      <c r="A57" s="13">
        <v>47439</v>
      </c>
      <c r="B57" s="13" t="s">
        <v>81</v>
      </c>
      <c r="C57" s="13" t="s">
        <v>77</v>
      </c>
      <c r="D57" s="13">
        <v>458260</v>
      </c>
      <c r="E57" s="13">
        <v>338000</v>
      </c>
      <c r="F57" s="13">
        <v>8</v>
      </c>
      <c r="G57" s="14">
        <v>1.714259</v>
      </c>
      <c r="H57" s="15">
        <v>21.056539999999998</v>
      </c>
      <c r="I57" s="15">
        <v>37.757620000000003</v>
      </c>
      <c r="J57" s="15">
        <v>14.81991</v>
      </c>
      <c r="K57" s="16">
        <v>19</v>
      </c>
      <c r="L57" s="15">
        <v>1.9851399999999999</v>
      </c>
      <c r="M57" s="15">
        <v>1.7369300000000001</v>
      </c>
      <c r="N57" s="15">
        <v>4.0173199999999998</v>
      </c>
      <c r="O57" s="15">
        <v>0.80376999999999998</v>
      </c>
      <c r="P57" s="15">
        <v>6.3121540503870005E-2</v>
      </c>
      <c r="Q57" s="15">
        <v>1.2223571174071199</v>
      </c>
      <c r="R57" s="15">
        <v>2.02591129912074</v>
      </c>
      <c r="S57" s="15">
        <v>1.2867</v>
      </c>
      <c r="T57" s="15">
        <v>0</v>
      </c>
      <c r="U57" s="15">
        <v>0</v>
      </c>
      <c r="V57" s="15">
        <v>0.62937230715176995</v>
      </c>
      <c r="W57" s="15">
        <v>4.2464245375109996E-2</v>
      </c>
      <c r="X57" s="15">
        <v>1.3567207782137101</v>
      </c>
      <c r="Y57" s="15">
        <v>6.0147035993280008E-2</v>
      </c>
      <c r="Z57" s="15">
        <v>1.05396001542108</v>
      </c>
      <c r="AA57" s="15">
        <v>0</v>
      </c>
      <c r="AB57" s="15">
        <v>1.0766611418700001E-2</v>
      </c>
      <c r="AC57" s="15">
        <v>9.7081987707600004E-3</v>
      </c>
      <c r="AD57" s="15">
        <v>4.7521632982870203</v>
      </c>
      <c r="AE57" s="15">
        <v>2.6844126037273526</v>
      </c>
      <c r="AF57" s="15">
        <v>9.4836606735568125</v>
      </c>
      <c r="AG57" s="15">
        <v>0.39887829803500535</v>
      </c>
      <c r="AH57" s="15">
        <v>0.14454705360045825</v>
      </c>
      <c r="AI57" s="15">
        <v>1.0075136942746894</v>
      </c>
      <c r="AJ57" s="15">
        <v>2.2110093874443619E-2</v>
      </c>
      <c r="AK57" s="15">
        <v>2.9428026326930712</v>
      </c>
      <c r="AL57" s="15">
        <v>1.7154950238169535E-2</v>
      </c>
      <c r="AM57" s="15">
        <v>0</v>
      </c>
    </row>
    <row r="58" spans="1:39" x14ac:dyDescent="0.25">
      <c r="A58" s="13">
        <v>47798</v>
      </c>
      <c r="B58" s="13" t="s">
        <v>92</v>
      </c>
      <c r="C58" s="13" t="s">
        <v>77</v>
      </c>
      <c r="D58" s="13">
        <v>450000</v>
      </c>
      <c r="E58" s="13">
        <v>338340</v>
      </c>
      <c r="F58" s="13">
        <v>8</v>
      </c>
      <c r="G58" s="14">
        <v>0.73710699999999996</v>
      </c>
      <c r="H58" s="15">
        <v>17.6248</v>
      </c>
      <c r="I58" s="15">
        <v>30.794329999999999</v>
      </c>
      <c r="J58" s="15">
        <v>12.66422</v>
      </c>
      <c r="K58" s="16">
        <v>17</v>
      </c>
      <c r="L58" s="15">
        <v>1.9783599999999999</v>
      </c>
      <c r="M58" s="15">
        <v>1.7310000000000001</v>
      </c>
      <c r="N58" s="15">
        <v>4.0036100000000001</v>
      </c>
      <c r="O58" s="15">
        <v>0.75139</v>
      </c>
      <c r="P58" s="15">
        <v>1.1533048163760001E-2</v>
      </c>
      <c r="Q58" s="15">
        <v>0.35805369940053</v>
      </c>
      <c r="R58" s="15">
        <v>1.28400052990266</v>
      </c>
      <c r="S58" s="15">
        <v>1.27302</v>
      </c>
      <c r="T58" s="15">
        <v>1.4598795144000001E-4</v>
      </c>
      <c r="U58" s="15">
        <v>0</v>
      </c>
      <c r="V58" s="15">
        <v>0.28190273423064</v>
      </c>
      <c r="W58" s="15">
        <v>3.293853154365E-2</v>
      </c>
      <c r="X58" s="15">
        <v>0.97545499453422002</v>
      </c>
      <c r="Y58" s="15">
        <v>5.6387846243700003E-2</v>
      </c>
      <c r="Z58" s="15">
        <v>1.23837929507766</v>
      </c>
      <c r="AA58" s="15">
        <v>0</v>
      </c>
      <c r="AB58" s="15">
        <v>9.8541867222000003E-3</v>
      </c>
      <c r="AC58" s="15">
        <v>7.7008644384600001E-3</v>
      </c>
      <c r="AD58" s="15">
        <v>3.6310853221913999</v>
      </c>
      <c r="AE58" s="15">
        <v>1.8792514840053787</v>
      </c>
      <c r="AF58" s="15">
        <v>6.6391371318398225</v>
      </c>
      <c r="AG58" s="15">
        <v>0.67062941433236156</v>
      </c>
      <c r="AH58" s="15">
        <v>0.17874368483703751</v>
      </c>
      <c r="AI58" s="15">
        <v>6.7371542906541321E-2</v>
      </c>
      <c r="AJ58" s="15">
        <v>2.7703133169063008E-2</v>
      </c>
      <c r="AK58" s="15">
        <v>3.6872232965956546</v>
      </c>
      <c r="AL58" s="15">
        <v>1.9470312314138948E-2</v>
      </c>
      <c r="AM58" s="15">
        <v>0</v>
      </c>
    </row>
    <row r="59" spans="1:39" x14ac:dyDescent="0.25">
      <c r="A59" s="13">
        <v>47821</v>
      </c>
      <c r="B59" s="13" t="s">
        <v>94</v>
      </c>
      <c r="C59" s="13" t="s">
        <v>77</v>
      </c>
      <c r="D59" s="13">
        <v>446620</v>
      </c>
      <c r="E59" s="13">
        <v>341000</v>
      </c>
      <c r="F59" s="13">
        <v>8</v>
      </c>
      <c r="G59" s="14">
        <v>0.92246300000000003</v>
      </c>
      <c r="H59" s="15">
        <v>17.00487</v>
      </c>
      <c r="I59" s="15">
        <v>35.491300000000003</v>
      </c>
      <c r="J59" s="15">
        <v>12.249639999999999</v>
      </c>
      <c r="K59" s="16">
        <v>19</v>
      </c>
      <c r="L59" s="15">
        <v>1.98993</v>
      </c>
      <c r="M59" s="15">
        <v>1.74112</v>
      </c>
      <c r="N59" s="15">
        <v>4.0270099999999998</v>
      </c>
      <c r="O59" s="15">
        <v>0.79759000000000002</v>
      </c>
      <c r="P59" s="15">
        <v>5.14607528826E-3</v>
      </c>
      <c r="Q59" s="15">
        <v>0.21872644824498</v>
      </c>
      <c r="R59" s="15">
        <v>1.4065939121244002</v>
      </c>
      <c r="S59" s="15">
        <v>1.19563</v>
      </c>
      <c r="T59" s="15">
        <v>2.7372740894999998E-4</v>
      </c>
      <c r="U59" s="15">
        <v>0</v>
      </c>
      <c r="V59" s="15">
        <v>0.21115332326403</v>
      </c>
      <c r="W59" s="15">
        <v>2.0985768019500001E-2</v>
      </c>
      <c r="X59" s="15">
        <v>1.46966070714648</v>
      </c>
      <c r="Y59" s="15">
        <v>5.3650572154200001E-2</v>
      </c>
      <c r="Z59" s="15">
        <v>0.99928752760679995</v>
      </c>
      <c r="AA59" s="15">
        <v>0</v>
      </c>
      <c r="AB59" s="15">
        <v>9.0512529892800009E-3</v>
      </c>
      <c r="AC59" s="15">
        <v>7.2993975720000003E-3</v>
      </c>
      <c r="AD59" s="15">
        <v>2.85178338891075</v>
      </c>
      <c r="AE59" s="15">
        <v>2.7115541794568609</v>
      </c>
      <c r="AF59" s="15">
        <v>9.5795481291613971</v>
      </c>
      <c r="AG59" s="15">
        <v>0.75248405425810949</v>
      </c>
      <c r="AH59" s="15">
        <v>0.23269900140754757</v>
      </c>
      <c r="AI59" s="15">
        <v>0.87115598694187035</v>
      </c>
      <c r="AJ59" s="15">
        <v>3.2150176560385345E-2</v>
      </c>
      <c r="AK59" s="15">
        <v>4.2791145420150283</v>
      </c>
      <c r="AL59" s="15">
        <v>2.7723930198802746E-2</v>
      </c>
      <c r="AM59" s="15">
        <v>0</v>
      </c>
    </row>
    <row r="60" spans="1:39" x14ac:dyDescent="0.25">
      <c r="A60" s="13">
        <v>47925</v>
      </c>
      <c r="B60" s="13" t="s">
        <v>95</v>
      </c>
      <c r="C60" s="13" t="s">
        <v>77</v>
      </c>
      <c r="D60" s="13">
        <v>456900</v>
      </c>
      <c r="E60" s="13">
        <v>338911</v>
      </c>
      <c r="F60" s="13">
        <v>8</v>
      </c>
      <c r="G60" s="14">
        <v>1.554362</v>
      </c>
      <c r="H60" s="15">
        <v>36.367089999999997</v>
      </c>
      <c r="I60" s="15">
        <v>54.270440000000001</v>
      </c>
      <c r="J60" s="15">
        <v>23.286439999999999</v>
      </c>
      <c r="K60" s="16">
        <v>25</v>
      </c>
      <c r="L60" s="15">
        <v>1.9851399999999999</v>
      </c>
      <c r="M60" s="15">
        <v>1.7369300000000001</v>
      </c>
      <c r="N60" s="15">
        <v>4.0173199999999998</v>
      </c>
      <c r="O60" s="15">
        <v>1.1729099999999999</v>
      </c>
      <c r="P60" s="15">
        <v>0.11595093043122</v>
      </c>
      <c r="Q60" s="15">
        <v>3.9905441556245402</v>
      </c>
      <c r="R60" s="15">
        <v>1.4094224286835499</v>
      </c>
      <c r="S60" s="15">
        <v>3.5263300000000002</v>
      </c>
      <c r="T60" s="15">
        <v>1.4598795144000001E-4</v>
      </c>
      <c r="U60" s="15">
        <v>0</v>
      </c>
      <c r="V60" s="15">
        <v>1.03014573084243</v>
      </c>
      <c r="W60" s="15">
        <v>4.4380337237760005E-2</v>
      </c>
      <c r="X60" s="15">
        <v>4.7717256837799802</v>
      </c>
      <c r="Y60" s="15">
        <v>5.823094413063E-2</v>
      </c>
      <c r="Z60" s="15">
        <v>5.7369615217134005</v>
      </c>
      <c r="AA60" s="15">
        <v>0</v>
      </c>
      <c r="AB60" s="15">
        <v>1.049288400975E-2</v>
      </c>
      <c r="AC60" s="15">
        <v>8.3213132320799996E-3</v>
      </c>
      <c r="AD60" s="15">
        <v>6.75214348753323</v>
      </c>
      <c r="AE60" s="15">
        <v>2.8888372599507259</v>
      </c>
      <c r="AF60" s="15">
        <v>10.205864879511987</v>
      </c>
      <c r="AG60" s="15">
        <v>0.71500160105066068</v>
      </c>
      <c r="AH60" s="15">
        <v>0.15111763565538328</v>
      </c>
      <c r="AI60" s="15">
        <v>0.49107734117558438</v>
      </c>
      <c r="AJ60" s="15">
        <v>2.5606811008365746E-2</v>
      </c>
      <c r="AK60" s="15">
        <v>3.4082076393802234</v>
      </c>
      <c r="AL60" s="15">
        <v>1.7636832267071849E-2</v>
      </c>
      <c r="AM60" s="15">
        <v>0</v>
      </c>
    </row>
    <row r="61" spans="1:39" x14ac:dyDescent="0.25">
      <c r="A61" s="13">
        <v>47927</v>
      </c>
      <c r="B61" s="13" t="s">
        <v>86</v>
      </c>
      <c r="C61" s="13" t="s">
        <v>77</v>
      </c>
      <c r="D61" s="13">
        <v>455600</v>
      </c>
      <c r="E61" s="13">
        <v>339200</v>
      </c>
      <c r="F61" s="13">
        <v>8</v>
      </c>
      <c r="G61" s="14">
        <v>0.61053800000000003</v>
      </c>
      <c r="H61" s="15">
        <v>29.770890000000001</v>
      </c>
      <c r="I61" s="15">
        <v>41.854439999999997</v>
      </c>
      <c r="J61" s="15">
        <v>19.864149999999999</v>
      </c>
      <c r="K61" s="16">
        <v>21</v>
      </c>
      <c r="L61" s="15">
        <v>1.9851399999999999</v>
      </c>
      <c r="M61" s="15">
        <v>1.7369300000000001</v>
      </c>
      <c r="N61" s="15">
        <v>4.0173199999999998</v>
      </c>
      <c r="O61" s="15">
        <v>1.5987</v>
      </c>
      <c r="P61" s="15">
        <v>1.5919621134653401</v>
      </c>
      <c r="Q61" s="15">
        <v>1.6313788603541399</v>
      </c>
      <c r="R61" s="15">
        <v>2.16169834245387</v>
      </c>
      <c r="S61" s="15">
        <v>1.6215900000000001</v>
      </c>
      <c r="T61" s="15">
        <v>1.6423644537000003E-4</v>
      </c>
      <c r="U61" s="15">
        <v>0</v>
      </c>
      <c r="V61" s="15">
        <v>0.80975866964982002</v>
      </c>
      <c r="W61" s="15">
        <v>3.9818213755259999E-2</v>
      </c>
      <c r="X61" s="15">
        <v>3.0224980496259004</v>
      </c>
      <c r="Y61" s="15">
        <v>6.1771151953049996E-2</v>
      </c>
      <c r="Z61" s="15">
        <v>2.9403433299530399</v>
      </c>
      <c r="AA61" s="15">
        <v>0</v>
      </c>
      <c r="AB61" s="15">
        <v>1.14965511759E-2</v>
      </c>
      <c r="AC61" s="15">
        <v>1.4014843338240001E-2</v>
      </c>
      <c r="AD61" s="15">
        <v>6.5262818781616199</v>
      </c>
      <c r="AE61" s="15">
        <v>1.9567094334101232</v>
      </c>
      <c r="AF61" s="15">
        <v>6.9127854180995971</v>
      </c>
      <c r="AG61" s="15">
        <v>0.38682801579330106</v>
      </c>
      <c r="AH61" s="15">
        <v>5.9211044086260135E-2</v>
      </c>
      <c r="AI61" s="15">
        <v>8.8667429145489224E-2</v>
      </c>
      <c r="AJ61" s="15">
        <v>1.9889529458017342E-2</v>
      </c>
      <c r="AK61" s="15">
        <v>2.6472506170466321</v>
      </c>
      <c r="AL61" s="15">
        <v>1.2208512960573922E-2</v>
      </c>
      <c r="AM61" s="15">
        <v>0</v>
      </c>
    </row>
    <row r="62" spans="1:39" x14ac:dyDescent="0.25">
      <c r="A62" s="13">
        <v>48221</v>
      </c>
      <c r="B62" s="13" t="s">
        <v>81</v>
      </c>
      <c r="C62" s="13" t="s">
        <v>77</v>
      </c>
      <c r="D62" s="13">
        <v>457196</v>
      </c>
      <c r="E62" s="13">
        <v>340631</v>
      </c>
      <c r="F62" s="13">
        <v>8</v>
      </c>
      <c r="G62" s="14">
        <v>0.82493699999999992</v>
      </c>
      <c r="H62" s="15">
        <v>30.142700000000001</v>
      </c>
      <c r="I62" s="15">
        <v>40.184640000000002</v>
      </c>
      <c r="J62" s="15">
        <v>20.10305</v>
      </c>
      <c r="K62" s="16">
        <v>20</v>
      </c>
      <c r="L62" s="15">
        <v>2.0018899999999999</v>
      </c>
      <c r="M62" s="15">
        <v>1.75159</v>
      </c>
      <c r="N62" s="15">
        <v>4.0512199999999998</v>
      </c>
      <c r="O62" s="15">
        <v>1.06124</v>
      </c>
      <c r="P62" s="15">
        <v>0.1045638702189</v>
      </c>
      <c r="Q62" s="15">
        <v>4.1240866342042803</v>
      </c>
      <c r="R62" s="15">
        <v>1.8351415435765202</v>
      </c>
      <c r="S62" s="15">
        <v>1.8843700000000001</v>
      </c>
      <c r="T62" s="15">
        <v>2.7372740894999998E-4</v>
      </c>
      <c r="U62" s="15">
        <v>0</v>
      </c>
      <c r="V62" s="15">
        <v>0.71014014128595004</v>
      </c>
      <c r="W62" s="15">
        <v>3.6405745390349999E-2</v>
      </c>
      <c r="X62" s="15">
        <v>3.3011160549491403</v>
      </c>
      <c r="Y62" s="15">
        <v>5.6661573652650003E-2</v>
      </c>
      <c r="Z62" s="15">
        <v>1.8195938267481599</v>
      </c>
      <c r="AA62" s="15">
        <v>0</v>
      </c>
      <c r="AB62" s="15">
        <v>1.065712045512E-2</v>
      </c>
      <c r="AC62" s="15">
        <v>1.361337647178E-2</v>
      </c>
      <c r="AD62" s="15">
        <v>7.3801289091463209</v>
      </c>
      <c r="AE62" s="15">
        <v>1.2760780994948004</v>
      </c>
      <c r="AF62" s="15">
        <v>4.5082084891727421</v>
      </c>
      <c r="AG62" s="15">
        <v>0.1506128091105178</v>
      </c>
      <c r="AH62" s="15">
        <v>1.5139047452111219E-2</v>
      </c>
      <c r="AI62" s="15">
        <v>2.9027836934447193</v>
      </c>
      <c r="AJ62" s="15">
        <v>8.8074581305191777E-3</v>
      </c>
      <c r="AK62" s="15">
        <v>1.1722524165211419</v>
      </c>
      <c r="AL62" s="15">
        <v>8.0579866734466991E-3</v>
      </c>
      <c r="AM62" s="15">
        <v>0</v>
      </c>
    </row>
    <row r="63" spans="1:39" x14ac:dyDescent="0.25">
      <c r="A63" s="13">
        <v>48407</v>
      </c>
      <c r="B63" s="13" t="s">
        <v>88</v>
      </c>
      <c r="C63" s="13" t="s">
        <v>77</v>
      </c>
      <c r="D63" s="13">
        <v>452790</v>
      </c>
      <c r="E63" s="13">
        <v>345100</v>
      </c>
      <c r="F63" s="13">
        <v>8</v>
      </c>
      <c r="G63" s="14">
        <v>1.328271</v>
      </c>
      <c r="H63" s="15">
        <v>18.074570000000001</v>
      </c>
      <c r="I63" s="15">
        <v>33.6706</v>
      </c>
      <c r="J63" s="15">
        <v>12.963329999999999</v>
      </c>
      <c r="K63" s="16">
        <v>18</v>
      </c>
      <c r="L63" s="15">
        <v>2.0143900000000001</v>
      </c>
      <c r="M63" s="15">
        <v>1.7625299999999999</v>
      </c>
      <c r="N63" s="15">
        <v>4.0765099999999999</v>
      </c>
      <c r="O63" s="15">
        <v>0.60941999999999996</v>
      </c>
      <c r="P63" s="15">
        <v>1.370461894143E-2</v>
      </c>
      <c r="Q63" s="15">
        <v>0.36137492529579002</v>
      </c>
      <c r="R63" s="15">
        <v>1.2302404667848801</v>
      </c>
      <c r="S63" s="15">
        <v>1.44065</v>
      </c>
      <c r="T63" s="15">
        <v>4.9270933611E-4</v>
      </c>
      <c r="U63" s="15">
        <v>0</v>
      </c>
      <c r="V63" s="15">
        <v>0.11169903134553</v>
      </c>
      <c r="W63" s="15">
        <v>0</v>
      </c>
      <c r="X63" s="15">
        <v>1.57504575959223</v>
      </c>
      <c r="Y63" s="15">
        <v>4.59862047036E-2</v>
      </c>
      <c r="Z63" s="15">
        <v>0.65882537635478999</v>
      </c>
      <c r="AA63" s="15">
        <v>0</v>
      </c>
      <c r="AB63" s="15">
        <v>8.7045316046100007E-3</v>
      </c>
      <c r="AC63" s="15">
        <v>8.0110888352700003E-3</v>
      </c>
      <c r="AD63" s="15">
        <v>4.1569886687600697</v>
      </c>
      <c r="AE63" s="15">
        <v>2.0346099721796316</v>
      </c>
      <c r="AF63" s="15">
        <v>7.1879973117375053</v>
      </c>
      <c r="AG63" s="15">
        <v>0.90968442796716475</v>
      </c>
      <c r="AH63" s="15">
        <v>0.37665382042672324</v>
      </c>
      <c r="AI63" s="15">
        <v>0.37030856325730405</v>
      </c>
      <c r="AJ63" s="15">
        <v>3.5050617378273433E-2</v>
      </c>
      <c r="AK63" s="15">
        <v>4.6651565427103456</v>
      </c>
      <c r="AL63" s="15">
        <v>1.6568744343053027E-2</v>
      </c>
      <c r="AM63" s="15">
        <v>0</v>
      </c>
    </row>
    <row r="64" spans="1:39" x14ac:dyDescent="0.25">
      <c r="A64" s="13">
        <v>48497</v>
      </c>
      <c r="B64" s="13" t="s">
        <v>81</v>
      </c>
      <c r="C64" s="13" t="s">
        <v>77</v>
      </c>
      <c r="D64" s="13">
        <v>457320</v>
      </c>
      <c r="E64" s="13">
        <v>340160</v>
      </c>
      <c r="F64" s="13">
        <v>8</v>
      </c>
      <c r="G64" s="14">
        <v>0.36867899999999998</v>
      </c>
      <c r="H64" s="15">
        <v>30.142700000000001</v>
      </c>
      <c r="I64" s="15">
        <v>33.170830000000002</v>
      </c>
      <c r="J64" s="15">
        <v>20.10305</v>
      </c>
      <c r="K64" s="16">
        <v>20</v>
      </c>
      <c r="L64" s="15">
        <v>2.0018899999999999</v>
      </c>
      <c r="M64" s="15">
        <v>1.75159</v>
      </c>
      <c r="N64" s="15">
        <v>4.0512199999999998</v>
      </c>
      <c r="O64" s="15">
        <v>1.06124</v>
      </c>
      <c r="P64" s="15">
        <v>0.1045638702189</v>
      </c>
      <c r="Q64" s="15">
        <v>4.1240866342042803</v>
      </c>
      <c r="R64" s="15">
        <v>1.8351415435765202</v>
      </c>
      <c r="S64" s="15">
        <v>1.8843700000000001</v>
      </c>
      <c r="T64" s="15">
        <v>2.7372740894999998E-4</v>
      </c>
      <c r="U64" s="15">
        <v>0</v>
      </c>
      <c r="V64" s="15">
        <v>0.71014014128595004</v>
      </c>
      <c r="W64" s="15">
        <v>3.6405745390349999E-2</v>
      </c>
      <c r="X64" s="15">
        <v>3.3011160549491403</v>
      </c>
      <c r="Y64" s="15">
        <v>5.6661573652650003E-2</v>
      </c>
      <c r="Z64" s="15">
        <v>1.8195938267481599</v>
      </c>
      <c r="AA64" s="15">
        <v>0</v>
      </c>
      <c r="AB64" s="15">
        <v>1.065712045512E-2</v>
      </c>
      <c r="AC64" s="15">
        <v>1.361337647178E-2</v>
      </c>
      <c r="AD64" s="15">
        <v>7.3801289091463209</v>
      </c>
      <c r="AE64" s="15">
        <v>9.9341841729332497E-2</v>
      </c>
      <c r="AF64" s="15">
        <v>0.35096106922572928</v>
      </c>
      <c r="AG64" s="15">
        <v>2.8137097871142956E-2</v>
      </c>
      <c r="AH64" s="15">
        <v>1.1876150625347761E-3</v>
      </c>
      <c r="AI64" s="15">
        <v>2.4580461252341936</v>
      </c>
      <c r="AJ64" s="15">
        <v>6.7307331114193649E-4</v>
      </c>
      <c r="AK64" s="15">
        <v>8.9584509377112584E-2</v>
      </c>
      <c r="AL64" s="15">
        <v>1.9866818881245798E-4</v>
      </c>
      <c r="AM64" s="15">
        <v>0</v>
      </c>
    </row>
    <row r="65" spans="1:39" x14ac:dyDescent="0.25">
      <c r="A65" s="13">
        <v>56182</v>
      </c>
      <c r="B65" s="13" t="s">
        <v>81</v>
      </c>
      <c r="C65" s="13" t="s">
        <v>77</v>
      </c>
      <c r="D65" s="13">
        <v>456930</v>
      </c>
      <c r="E65" s="13">
        <v>341700</v>
      </c>
      <c r="F65" s="13">
        <v>8</v>
      </c>
      <c r="G65" s="14">
        <v>0.63558500000000007</v>
      </c>
      <c r="H65" s="15">
        <v>23.872669999999999</v>
      </c>
      <c r="I65" s="15">
        <v>42.919589999999999</v>
      </c>
      <c r="J65" s="15">
        <v>16.534739999999999</v>
      </c>
      <c r="K65" s="16">
        <v>21</v>
      </c>
      <c r="L65" s="15">
        <v>2.0018899999999999</v>
      </c>
      <c r="M65" s="15">
        <v>1.75159</v>
      </c>
      <c r="N65" s="15">
        <v>4.0512199999999998</v>
      </c>
      <c r="O65" s="15">
        <v>1.0602100000000001</v>
      </c>
      <c r="P65" s="15">
        <v>7.9453942571220001E-2</v>
      </c>
      <c r="Q65" s="15">
        <v>1.51040959409217</v>
      </c>
      <c r="R65" s="15">
        <v>2.43812652850551</v>
      </c>
      <c r="S65" s="15">
        <v>1.59822</v>
      </c>
      <c r="T65" s="15">
        <v>2.9197590288000002E-4</v>
      </c>
      <c r="U65" s="15">
        <v>0</v>
      </c>
      <c r="V65" s="15">
        <v>0.32241439075524003</v>
      </c>
      <c r="W65" s="15">
        <v>3.2245088774310003E-2</v>
      </c>
      <c r="X65" s="15">
        <v>1.7494466160812401</v>
      </c>
      <c r="Y65" s="15">
        <v>5.8541168527439999E-2</v>
      </c>
      <c r="Z65" s="15">
        <v>1.21836069723645</v>
      </c>
      <c r="AA65" s="15">
        <v>0</v>
      </c>
      <c r="AB65" s="15">
        <v>1.0949096358E-2</v>
      </c>
      <c r="AC65" s="15">
        <v>1.312066713567E-2</v>
      </c>
      <c r="AD65" s="15">
        <v>5.9761810286417703</v>
      </c>
      <c r="AE65" s="15">
        <v>3.0519397794161232</v>
      </c>
      <c r="AF65" s="15">
        <v>10.782083657305032</v>
      </c>
      <c r="AG65" s="15">
        <v>0.41213861061917345</v>
      </c>
      <c r="AH65" s="15">
        <v>3.2397331411187488E-2</v>
      </c>
      <c r="AI65" s="15">
        <v>2.1081400234012442</v>
      </c>
      <c r="AJ65" s="15">
        <v>1.9688811943026636E-2</v>
      </c>
      <c r="AK65" s="15">
        <v>2.6205355775313546</v>
      </c>
      <c r="AL65" s="15">
        <v>1.9996208372856986E-2</v>
      </c>
      <c r="AM65" s="15">
        <v>0</v>
      </c>
    </row>
    <row r="66" spans="1:39" x14ac:dyDescent="0.25">
      <c r="A66" s="13">
        <v>56557</v>
      </c>
      <c r="B66" s="13" t="s">
        <v>83</v>
      </c>
      <c r="C66" s="13" t="s">
        <v>84</v>
      </c>
      <c r="D66" s="13">
        <v>454000</v>
      </c>
      <c r="E66" s="13">
        <v>338860</v>
      </c>
      <c r="F66" s="13">
        <v>8</v>
      </c>
      <c r="G66" s="14">
        <v>1.619343</v>
      </c>
      <c r="H66" s="15">
        <v>27.090969999999999</v>
      </c>
      <c r="I66" s="15">
        <v>49.635759999999998</v>
      </c>
      <c r="J66" s="15">
        <v>18.39913</v>
      </c>
      <c r="K66" s="16">
        <v>24</v>
      </c>
      <c r="L66" s="15">
        <v>1.9783599999999999</v>
      </c>
      <c r="M66" s="15">
        <v>1.7310000000000001</v>
      </c>
      <c r="N66" s="15">
        <v>4.0036100000000001</v>
      </c>
      <c r="O66" s="15">
        <v>3.7348699999999999</v>
      </c>
      <c r="P66" s="15">
        <v>0.12991102828767001</v>
      </c>
      <c r="Q66" s="15">
        <v>0.88216869356406002</v>
      </c>
      <c r="R66" s="15">
        <v>1.3222128761920799</v>
      </c>
      <c r="S66" s="15">
        <v>1.5786800000000001</v>
      </c>
      <c r="T66" s="15">
        <v>1.4598795144000001E-4</v>
      </c>
      <c r="U66" s="15">
        <v>0</v>
      </c>
      <c r="V66" s="15">
        <v>0.56426168080952999</v>
      </c>
      <c r="W66" s="15">
        <v>4.4179603804529996E-2</v>
      </c>
      <c r="X66" s="15">
        <v>1.9578626652557698</v>
      </c>
      <c r="Y66" s="15">
        <v>6.1570418519820001E-2</v>
      </c>
      <c r="Z66" s="15">
        <v>2.4117939517645199</v>
      </c>
      <c r="AA66" s="15">
        <v>0</v>
      </c>
      <c r="AB66" s="15">
        <v>1.063887196119E-2</v>
      </c>
      <c r="AC66" s="15">
        <v>8.8687680499800001E-3</v>
      </c>
      <c r="AD66" s="15">
        <v>6.6708464470750801</v>
      </c>
      <c r="AE66" s="15">
        <v>3.8092304183196655</v>
      </c>
      <c r="AF66" s="15">
        <v>12.175561300710179</v>
      </c>
      <c r="AG66" s="15">
        <v>0.72600859779431837</v>
      </c>
      <c r="AH66" s="15">
        <v>0.25657643537884345</v>
      </c>
      <c r="AI66" s="15">
        <v>1.4820962492111718</v>
      </c>
      <c r="AJ66" s="15">
        <v>3.7623077682167883E-2</v>
      </c>
      <c r="AK66" s="15">
        <v>4.0241303747849182</v>
      </c>
      <c r="AL66" s="15">
        <v>3.3563546118738075E-2</v>
      </c>
      <c r="AM66" s="15">
        <v>0</v>
      </c>
    </row>
    <row r="67" spans="1:39" x14ac:dyDescent="0.25">
      <c r="A67" s="13">
        <v>56838</v>
      </c>
      <c r="B67" s="13" t="s">
        <v>89</v>
      </c>
      <c r="C67" s="13" t="s">
        <v>77</v>
      </c>
      <c r="D67" s="13">
        <v>456000</v>
      </c>
      <c r="E67" s="13">
        <v>340180</v>
      </c>
      <c r="F67" s="13">
        <v>8</v>
      </c>
      <c r="G67" s="14">
        <v>0.84994799999999981</v>
      </c>
      <c r="H67" s="15">
        <v>27.570460000000001</v>
      </c>
      <c r="I67" s="15">
        <v>37.182400000000001</v>
      </c>
      <c r="J67" s="15">
        <v>18.661650000000002</v>
      </c>
      <c r="K67" s="16">
        <v>19</v>
      </c>
      <c r="L67" s="15">
        <v>2.0018899999999999</v>
      </c>
      <c r="M67" s="15">
        <v>1.75159</v>
      </c>
      <c r="N67" s="15">
        <v>4.0512199999999998</v>
      </c>
      <c r="O67" s="15">
        <v>1.1237600000000001</v>
      </c>
      <c r="P67" s="15">
        <v>0.24874522075982999</v>
      </c>
      <c r="Q67" s="15">
        <v>2.9117114429768702</v>
      </c>
      <c r="R67" s="15">
        <v>2.2067903709548999</v>
      </c>
      <c r="S67" s="15">
        <v>1.6531499999999999</v>
      </c>
      <c r="T67" s="15">
        <v>2.9197590288000002E-4</v>
      </c>
      <c r="U67" s="15">
        <v>0</v>
      </c>
      <c r="V67" s="15">
        <v>0.57718161451197003</v>
      </c>
      <c r="W67" s="15">
        <v>3.6132017981400005E-2</v>
      </c>
      <c r="X67" s="15">
        <v>2.6969814149025599</v>
      </c>
      <c r="Y67" s="15">
        <v>5.6205361304400001E-2</v>
      </c>
      <c r="Z67" s="15">
        <v>1.6680948301413001</v>
      </c>
      <c r="AA67" s="15">
        <v>0</v>
      </c>
      <c r="AB67" s="15">
        <v>1.0511132503680002E-2</v>
      </c>
      <c r="AC67" s="15">
        <v>1.3960097856449999E-2</v>
      </c>
      <c r="AD67" s="15">
        <v>6.5622314112037197</v>
      </c>
      <c r="AE67" s="15">
        <v>1.4175037338383731</v>
      </c>
      <c r="AF67" s="15">
        <v>5.0078458119876634</v>
      </c>
      <c r="AG67" s="15">
        <v>0.22853848573999433</v>
      </c>
      <c r="AH67" s="15">
        <v>1.1658702566971735E-2</v>
      </c>
      <c r="AI67" s="15">
        <v>1.2218409811959827</v>
      </c>
      <c r="AJ67" s="15">
        <v>1.2824965810589823E-2</v>
      </c>
      <c r="AK67" s="15">
        <v>1.7069734468756115</v>
      </c>
      <c r="AL67" s="15">
        <v>4.7538719848149776E-3</v>
      </c>
      <c r="AM67" s="15">
        <v>0</v>
      </c>
    </row>
    <row r="68" spans="1:39" x14ac:dyDescent="0.25">
      <c r="A68" s="13">
        <v>56857</v>
      </c>
      <c r="B68" s="13" t="s">
        <v>80</v>
      </c>
      <c r="C68" s="13" t="s">
        <v>77</v>
      </c>
      <c r="D68" s="13">
        <v>456000</v>
      </c>
      <c r="E68" s="13">
        <v>340520</v>
      </c>
      <c r="F68" s="13">
        <v>8</v>
      </c>
      <c r="G68" s="14">
        <v>1.0334380000000001</v>
      </c>
      <c r="H68" s="15">
        <v>27.570460000000001</v>
      </c>
      <c r="I68" s="15">
        <v>40.302610000000001</v>
      </c>
      <c r="J68" s="15">
        <v>18.661650000000002</v>
      </c>
      <c r="K68" s="16">
        <v>20</v>
      </c>
      <c r="L68" s="15">
        <v>2.0018899999999999</v>
      </c>
      <c r="M68" s="15">
        <v>1.75159</v>
      </c>
      <c r="N68" s="15">
        <v>4.0512199999999998</v>
      </c>
      <c r="O68" s="15">
        <v>1.1237600000000001</v>
      </c>
      <c r="P68" s="15">
        <v>0.24874522075982999</v>
      </c>
      <c r="Q68" s="15">
        <v>2.9117114429768702</v>
      </c>
      <c r="R68" s="15">
        <v>2.2067903709548999</v>
      </c>
      <c r="S68" s="15">
        <v>1.6531499999999999</v>
      </c>
      <c r="T68" s="15">
        <v>2.9197590288000002E-4</v>
      </c>
      <c r="U68" s="15">
        <v>0</v>
      </c>
      <c r="V68" s="15">
        <v>0.57718161451197003</v>
      </c>
      <c r="W68" s="15">
        <v>3.6132017981400005E-2</v>
      </c>
      <c r="X68" s="15">
        <v>2.6969814149025599</v>
      </c>
      <c r="Y68" s="15">
        <v>5.6205361304400001E-2</v>
      </c>
      <c r="Z68" s="15">
        <v>1.6680948301413001</v>
      </c>
      <c r="AA68" s="15">
        <v>0</v>
      </c>
      <c r="AB68" s="15">
        <v>1.0511132503680002E-2</v>
      </c>
      <c r="AC68" s="15">
        <v>1.3960097856449999E-2</v>
      </c>
      <c r="AD68" s="15">
        <v>6.5622314112037197</v>
      </c>
      <c r="AE68" s="15">
        <v>1.7736305649667401</v>
      </c>
      <c r="AF68" s="15">
        <v>6.2659929457333989</v>
      </c>
      <c r="AG68" s="15">
        <v>0.33078415102949688</v>
      </c>
      <c r="AH68" s="15">
        <v>3.8638440964300372E-2</v>
      </c>
      <c r="AI68" s="15">
        <v>1.2783454062909985</v>
      </c>
      <c r="AJ68" s="15">
        <v>2.2577934289004311E-2</v>
      </c>
      <c r="AK68" s="15">
        <v>3.0050711156523766</v>
      </c>
      <c r="AL68" s="15">
        <v>1.7109441073682403E-2</v>
      </c>
      <c r="AM68" s="15">
        <v>0</v>
      </c>
    </row>
    <row r="69" spans="1:39" x14ac:dyDescent="0.25">
      <c r="A69" s="13">
        <v>56903</v>
      </c>
      <c r="B69" s="13" t="s">
        <v>95</v>
      </c>
      <c r="C69" s="13" t="s">
        <v>84</v>
      </c>
      <c r="D69" s="13">
        <v>455000</v>
      </c>
      <c r="E69" s="13">
        <v>335035</v>
      </c>
      <c r="F69" s="13">
        <v>8</v>
      </c>
      <c r="G69" s="14">
        <v>1.258691</v>
      </c>
      <c r="H69" s="15">
        <v>18.880089999999999</v>
      </c>
      <c r="I69" s="15">
        <v>37.669029999999999</v>
      </c>
      <c r="J69" s="15">
        <v>13.448359999999999</v>
      </c>
      <c r="K69" s="16">
        <v>19</v>
      </c>
      <c r="L69" s="15">
        <v>1.9851399999999999</v>
      </c>
      <c r="M69" s="15">
        <v>1.7369300000000001</v>
      </c>
      <c r="N69" s="15">
        <v>4.0173199999999998</v>
      </c>
      <c r="O69" s="15">
        <v>0.81486000000000003</v>
      </c>
      <c r="P69" s="15">
        <v>1.6277656585560001E-2</v>
      </c>
      <c r="Q69" s="15">
        <v>0.64092360380946001</v>
      </c>
      <c r="R69" s="15">
        <v>1.3950608639606401</v>
      </c>
      <c r="S69" s="15">
        <v>1.2602800000000001</v>
      </c>
      <c r="T69" s="15">
        <v>0</v>
      </c>
      <c r="U69" s="15">
        <v>0</v>
      </c>
      <c r="V69" s="15">
        <v>0.70101589432095002</v>
      </c>
      <c r="W69" s="15">
        <v>5.8942635393900003E-2</v>
      </c>
      <c r="X69" s="15">
        <v>1.2294192845580301</v>
      </c>
      <c r="Y69" s="15">
        <v>6.0147035993280008E-2</v>
      </c>
      <c r="Z69" s="15">
        <v>1.3817577118856701</v>
      </c>
      <c r="AA69" s="15">
        <v>0</v>
      </c>
      <c r="AB69" s="15">
        <v>1.0182659612939999E-2</v>
      </c>
      <c r="AC69" s="15">
        <v>7.9563433534799999E-3</v>
      </c>
      <c r="AD69" s="15">
        <v>3.5638761190472104</v>
      </c>
      <c r="AE69" s="15">
        <v>2.9892494532645357</v>
      </c>
      <c r="AF69" s="15">
        <v>9.554630716561304</v>
      </c>
      <c r="AG69" s="15">
        <v>0.90206239806716682</v>
      </c>
      <c r="AH69" s="15">
        <v>1.2380630924920029</v>
      </c>
      <c r="AI69" s="15">
        <v>0.55705373077265308</v>
      </c>
      <c r="AJ69" s="15">
        <v>3.268843042390368E-2</v>
      </c>
      <c r="AK69" s="15">
        <v>3.4963249653342725</v>
      </c>
      <c r="AL69" s="15">
        <v>1.886721308415646E-2</v>
      </c>
      <c r="AM69" s="15">
        <v>0</v>
      </c>
    </row>
    <row r="70" spans="1:39" x14ac:dyDescent="0.25">
      <c r="A70" s="13">
        <v>57380</v>
      </c>
      <c r="B70" s="13" t="s">
        <v>82</v>
      </c>
      <c r="C70" s="13" t="s">
        <v>77</v>
      </c>
      <c r="D70" s="13">
        <v>457400</v>
      </c>
      <c r="E70" s="13">
        <v>344000</v>
      </c>
      <c r="F70" s="13">
        <v>8</v>
      </c>
      <c r="G70" s="14">
        <v>1.5370369999999998</v>
      </c>
      <c r="H70" s="15">
        <v>21.190550000000002</v>
      </c>
      <c r="I70" s="15">
        <v>39.587670000000003</v>
      </c>
      <c r="J70" s="15">
        <v>14.9137</v>
      </c>
      <c r="K70" s="16">
        <v>20</v>
      </c>
      <c r="L70" s="15">
        <v>2.0018899999999999</v>
      </c>
      <c r="M70" s="15">
        <v>1.75159</v>
      </c>
      <c r="N70" s="15">
        <v>4.0512199999999998</v>
      </c>
      <c r="O70" s="15">
        <v>1.08484</v>
      </c>
      <c r="P70" s="15">
        <v>2.5529643008070001E-2</v>
      </c>
      <c r="Q70" s="15">
        <v>0.96123941776275013</v>
      </c>
      <c r="R70" s="15">
        <v>2.4239656972158303</v>
      </c>
      <c r="S70" s="15">
        <v>1.5035400000000001</v>
      </c>
      <c r="T70" s="15">
        <v>3.1022439681000001E-4</v>
      </c>
      <c r="U70" s="15">
        <v>0</v>
      </c>
      <c r="V70" s="15">
        <v>0.20275901605623001</v>
      </c>
      <c r="W70" s="15">
        <v>0</v>
      </c>
      <c r="X70" s="15">
        <v>1.2016998222783599</v>
      </c>
      <c r="Y70" s="15">
        <v>6.334052243103E-2</v>
      </c>
      <c r="Z70" s="15">
        <v>0.76587104174817</v>
      </c>
      <c r="AA70" s="15">
        <v>0</v>
      </c>
      <c r="AB70" s="15">
        <v>1.299292767816E-2</v>
      </c>
      <c r="AC70" s="15">
        <v>1.1368811718390002E-2</v>
      </c>
      <c r="AD70" s="15">
        <v>5.1283924976418298</v>
      </c>
      <c r="AE70" s="15">
        <v>2.9136650818987437</v>
      </c>
      <c r="AF70" s="15">
        <v>10.293578161103477</v>
      </c>
      <c r="AG70" s="15">
        <v>0.53183630727195741</v>
      </c>
      <c r="AH70" s="15">
        <v>0.16142385449177551</v>
      </c>
      <c r="AI70" s="15">
        <v>0.13219677210981307</v>
      </c>
      <c r="AJ70" s="15">
        <v>3.2373650199950074E-2</v>
      </c>
      <c r="AK70" s="15">
        <v>4.3088583693629854</v>
      </c>
      <c r="AL70" s="15">
        <v>2.3187803561297949E-2</v>
      </c>
      <c r="AM70" s="15">
        <v>0</v>
      </c>
    </row>
    <row r="71" spans="1:39" x14ac:dyDescent="0.25">
      <c r="A71" s="13">
        <v>57482</v>
      </c>
      <c r="B71" s="13" t="s">
        <v>90</v>
      </c>
      <c r="C71" s="13" t="s">
        <v>77</v>
      </c>
      <c r="D71" s="13">
        <v>457060</v>
      </c>
      <c r="E71" s="13">
        <v>339140</v>
      </c>
      <c r="F71" s="13">
        <v>8</v>
      </c>
      <c r="G71" s="14">
        <v>0.39307099999999995</v>
      </c>
      <c r="H71" s="15">
        <v>42.48171</v>
      </c>
      <c r="I71" s="15">
        <v>52.921460000000003</v>
      </c>
      <c r="J71" s="15">
        <v>26.345130000000001</v>
      </c>
      <c r="K71" s="16">
        <v>26</v>
      </c>
      <c r="L71" s="15">
        <v>1.9851399999999999</v>
      </c>
      <c r="M71" s="15">
        <v>1.7369300000000001</v>
      </c>
      <c r="N71" s="15">
        <v>4.0173199999999998</v>
      </c>
      <c r="O71" s="15">
        <v>1.0091300000000001</v>
      </c>
      <c r="P71" s="15">
        <v>9.6644023853279998E-2</v>
      </c>
      <c r="Q71" s="15">
        <v>8.380821570785729</v>
      </c>
      <c r="R71" s="15">
        <v>1.6325650124595901</v>
      </c>
      <c r="S71" s="15">
        <v>2.99248</v>
      </c>
      <c r="T71" s="15">
        <v>1.6423644537000003E-4</v>
      </c>
      <c r="U71" s="15">
        <v>0</v>
      </c>
      <c r="V71" s="15">
        <v>1.9656000266820899</v>
      </c>
      <c r="W71" s="15">
        <v>3.9781716767399999E-2</v>
      </c>
      <c r="X71" s="15">
        <v>4.5375792581641496</v>
      </c>
      <c r="Y71" s="15">
        <v>5.2701650469840003E-2</v>
      </c>
      <c r="Z71" s="15">
        <v>4.9282065192297306</v>
      </c>
      <c r="AA71" s="15">
        <v>0</v>
      </c>
      <c r="AB71" s="15">
        <v>9.543962325390001E-3</v>
      </c>
      <c r="AC71" s="15">
        <v>1.045638702189E-2</v>
      </c>
      <c r="AD71" s="15">
        <v>9.0866185705163396</v>
      </c>
      <c r="AE71" s="15">
        <v>1.6377988254671323</v>
      </c>
      <c r="AF71" s="15">
        <v>5.7861180843486117</v>
      </c>
      <c r="AG71" s="15">
        <v>0.32227436494040518</v>
      </c>
      <c r="AH71" s="15">
        <v>3.5217709050485074E-2</v>
      </c>
      <c r="AI71" s="15">
        <v>8.7418084512901326E-2</v>
      </c>
      <c r="AJ71" s="15">
        <v>1.9117504025946839E-2</v>
      </c>
      <c r="AK71" s="15">
        <v>2.5444958080030977</v>
      </c>
      <c r="AL71" s="15">
        <v>7.3096196514245313E-3</v>
      </c>
      <c r="AM71" s="15">
        <v>0</v>
      </c>
    </row>
    <row r="72" spans="1:39" x14ac:dyDescent="0.25">
      <c r="A72" s="13">
        <v>57697</v>
      </c>
      <c r="B72" s="13" t="s">
        <v>92</v>
      </c>
      <c r="C72" s="13" t="s">
        <v>77</v>
      </c>
      <c r="D72" s="13">
        <v>448880</v>
      </c>
      <c r="E72" s="13">
        <v>339000</v>
      </c>
      <c r="F72" s="13">
        <v>8</v>
      </c>
      <c r="G72" s="14">
        <v>0.80963499999999999</v>
      </c>
      <c r="H72" s="15">
        <v>22.81231</v>
      </c>
      <c r="I72" s="15">
        <v>29.743649999999999</v>
      </c>
      <c r="J72" s="15">
        <v>15.982670000000001</v>
      </c>
      <c r="K72" s="16">
        <v>16</v>
      </c>
      <c r="L72" s="15">
        <v>1.7965100000000001</v>
      </c>
      <c r="M72" s="15">
        <v>1.57342</v>
      </c>
      <c r="N72" s="15">
        <v>4.2302</v>
      </c>
      <c r="O72" s="15">
        <v>0.71765999999999996</v>
      </c>
      <c r="P72" s="15">
        <v>1.007316864936E-2</v>
      </c>
      <c r="Q72" s="15">
        <v>0.31004191187070002</v>
      </c>
      <c r="R72" s="15">
        <v>1.32832612165863</v>
      </c>
      <c r="S72" s="15">
        <v>1.1518900000000001</v>
      </c>
      <c r="T72" s="15">
        <v>2.0073343323E-4</v>
      </c>
      <c r="U72" s="15">
        <v>0</v>
      </c>
      <c r="V72" s="15">
        <v>0.59209063405278006</v>
      </c>
      <c r="W72" s="15">
        <v>3.6150266475330005E-2</v>
      </c>
      <c r="X72" s="15">
        <v>1.52694272959275</v>
      </c>
      <c r="Y72" s="15">
        <v>6.1479176050169997E-2</v>
      </c>
      <c r="Z72" s="15">
        <v>1.70898970503843</v>
      </c>
      <c r="AA72" s="15">
        <v>0</v>
      </c>
      <c r="AB72" s="15">
        <v>1.0164411119010001E-2</v>
      </c>
      <c r="AC72" s="15">
        <v>7.9198463656200008E-3</v>
      </c>
      <c r="AD72" s="15">
        <v>7.750244863034581</v>
      </c>
      <c r="AE72" s="15">
        <v>1.1109684885600108</v>
      </c>
      <c r="AF72" s="15">
        <v>3.4034351130343343</v>
      </c>
      <c r="AG72" s="15">
        <v>0.31990464447042194</v>
      </c>
      <c r="AH72" s="15">
        <v>7.8044596706203007E-2</v>
      </c>
      <c r="AI72" s="15">
        <v>0.15420583559384943</v>
      </c>
      <c r="AJ72" s="15">
        <v>1.881043893135818E-2</v>
      </c>
      <c r="AK72" s="15">
        <v>1.8258341657229253</v>
      </c>
      <c r="AL72" s="15">
        <v>2.0136716980896315E-2</v>
      </c>
      <c r="AM72" s="15">
        <v>0</v>
      </c>
    </row>
    <row r="73" spans="1:39" x14ac:dyDescent="0.25">
      <c r="A73" s="13">
        <v>57731</v>
      </c>
      <c r="B73" s="13" t="s">
        <v>90</v>
      </c>
      <c r="C73" s="13" t="s">
        <v>77</v>
      </c>
      <c r="D73" s="13">
        <v>457959</v>
      </c>
      <c r="E73" s="13">
        <v>339800</v>
      </c>
      <c r="F73" s="13">
        <v>8</v>
      </c>
      <c r="G73" s="14">
        <v>0.20847599999999999</v>
      </c>
      <c r="H73" s="15">
        <v>42.48171</v>
      </c>
      <c r="I73" s="15">
        <v>58.982010000000002</v>
      </c>
      <c r="J73" s="15">
        <v>26.345130000000001</v>
      </c>
      <c r="K73" s="16">
        <v>27</v>
      </c>
      <c r="L73" s="15">
        <v>1.9851399999999999</v>
      </c>
      <c r="M73" s="15">
        <v>1.7369300000000001</v>
      </c>
      <c r="N73" s="15">
        <v>4.0173199999999998</v>
      </c>
      <c r="O73" s="15">
        <v>1.0091300000000001</v>
      </c>
      <c r="P73" s="15">
        <v>9.6644023853279998E-2</v>
      </c>
      <c r="Q73" s="15">
        <v>8.380821570785729</v>
      </c>
      <c r="R73" s="15">
        <v>1.6325650124595901</v>
      </c>
      <c r="S73" s="15">
        <v>2.99248</v>
      </c>
      <c r="T73" s="15">
        <v>1.6423644537000003E-4</v>
      </c>
      <c r="U73" s="15">
        <v>0</v>
      </c>
      <c r="V73" s="15">
        <v>1.9656000266820899</v>
      </c>
      <c r="W73" s="15">
        <v>3.9781716767399999E-2</v>
      </c>
      <c r="X73" s="15">
        <v>4.5375792581641496</v>
      </c>
      <c r="Y73" s="15">
        <v>5.2701650469840003E-2</v>
      </c>
      <c r="Z73" s="15">
        <v>4.9282065192297306</v>
      </c>
      <c r="AA73" s="15">
        <v>0</v>
      </c>
      <c r="AB73" s="15">
        <v>9.543962325390001E-3</v>
      </c>
      <c r="AC73" s="15">
        <v>1.045638702189E-2</v>
      </c>
      <c r="AD73" s="15">
        <v>9.0866185705163396</v>
      </c>
      <c r="AE73" s="15">
        <v>2.6228119392237632</v>
      </c>
      <c r="AF73" s="15">
        <v>9.266033994779308</v>
      </c>
      <c r="AG73" s="15">
        <v>0.42530665309139576</v>
      </c>
      <c r="AH73" s="15">
        <v>3.4677650086614463E-2</v>
      </c>
      <c r="AI73" s="15">
        <v>0.47922486002573045</v>
      </c>
      <c r="AJ73" s="15">
        <v>2.7252277100084123E-2</v>
      </c>
      <c r="AK73" s="15">
        <v>3.6272153909625477</v>
      </c>
      <c r="AL73" s="15">
        <v>1.7777234730559355E-2</v>
      </c>
      <c r="AM73" s="15">
        <v>0</v>
      </c>
    </row>
    <row r="74" spans="1:39" x14ac:dyDescent="0.25">
      <c r="A74" s="13">
        <v>57733</v>
      </c>
      <c r="B74" s="13" t="s">
        <v>90</v>
      </c>
      <c r="C74" s="13" t="s">
        <v>77</v>
      </c>
      <c r="D74" s="13">
        <v>457299</v>
      </c>
      <c r="E74" s="13">
        <v>338970</v>
      </c>
      <c r="F74" s="13">
        <v>8</v>
      </c>
      <c r="G74" s="14">
        <v>0.38052099999999994</v>
      </c>
      <c r="H74" s="15">
        <v>27.72306</v>
      </c>
      <c r="I74" s="15">
        <v>39.919980000000002</v>
      </c>
      <c r="J74" s="15">
        <v>18.696269999999998</v>
      </c>
      <c r="K74" s="16">
        <v>20</v>
      </c>
      <c r="L74" s="15">
        <v>1.9851399999999999</v>
      </c>
      <c r="M74" s="15">
        <v>1.7369300000000001</v>
      </c>
      <c r="N74" s="15">
        <v>4.0173199999999998</v>
      </c>
      <c r="O74" s="15">
        <v>1.01779</v>
      </c>
      <c r="P74" s="15">
        <v>6.1059460689779993E-2</v>
      </c>
      <c r="Q74" s="15">
        <v>2.5594607646460803</v>
      </c>
      <c r="R74" s="15">
        <v>1.9031719289475602</v>
      </c>
      <c r="S74" s="15">
        <v>2.4733000000000001</v>
      </c>
      <c r="T74" s="15">
        <v>1.4598795144000001E-4</v>
      </c>
      <c r="U74" s="15">
        <v>0</v>
      </c>
      <c r="V74" s="15">
        <v>1.3082345298417</v>
      </c>
      <c r="W74" s="15">
        <v>4.2920457723359999E-2</v>
      </c>
      <c r="X74" s="15">
        <v>2.8425861479700298</v>
      </c>
      <c r="Y74" s="15">
        <v>5.8358683588140003E-2</v>
      </c>
      <c r="Z74" s="15">
        <v>2.3057884505251498</v>
      </c>
      <c r="AA74" s="15">
        <v>0</v>
      </c>
      <c r="AB74" s="15">
        <v>1.036514455224E-2</v>
      </c>
      <c r="AC74" s="15">
        <v>1.0547629491540001E-2</v>
      </c>
      <c r="AD74" s="15">
        <v>5.3899299126465898</v>
      </c>
      <c r="AE74" s="15">
        <v>1.8374753365929366</v>
      </c>
      <c r="AF74" s="15">
        <v>6.4915477464532509</v>
      </c>
      <c r="AG74" s="15">
        <v>0.62511410455445804</v>
      </c>
      <c r="AH74" s="15">
        <v>9.2347201342545482E-2</v>
      </c>
      <c r="AI74" s="15">
        <v>0.30844384231970179</v>
      </c>
      <c r="AJ74" s="15">
        <v>2.1120641195883513E-2</v>
      </c>
      <c r="AK74" s="15">
        <v>2.8111087573107736</v>
      </c>
      <c r="AL74" s="15">
        <v>9.7623702304529113E-3</v>
      </c>
      <c r="AM74" s="15">
        <v>0</v>
      </c>
    </row>
    <row r="75" spans="1:39" x14ac:dyDescent="0.25">
      <c r="A75" s="13">
        <v>57890</v>
      </c>
      <c r="B75" s="13" t="s">
        <v>90</v>
      </c>
      <c r="C75" s="13" t="s">
        <v>77</v>
      </c>
      <c r="D75" s="13">
        <v>456900</v>
      </c>
      <c r="E75" s="13">
        <v>340000</v>
      </c>
      <c r="F75" s="13">
        <v>8</v>
      </c>
      <c r="G75" s="14">
        <v>0.37709000000000004</v>
      </c>
      <c r="H75" s="15">
        <v>37.02008</v>
      </c>
      <c r="I75" s="15">
        <v>44.68374</v>
      </c>
      <c r="J75" s="15">
        <v>23.575150000000001</v>
      </c>
      <c r="K75" s="16">
        <v>24</v>
      </c>
      <c r="L75" s="15">
        <v>1.9851399999999999</v>
      </c>
      <c r="M75" s="15">
        <v>1.7369300000000001</v>
      </c>
      <c r="N75" s="15">
        <v>4.0173199999999998</v>
      </c>
      <c r="O75" s="15">
        <v>1.2376</v>
      </c>
      <c r="P75" s="15">
        <v>0.33425766331581003</v>
      </c>
      <c r="Q75" s="15">
        <v>3.3725224116972301</v>
      </c>
      <c r="R75" s="15">
        <v>1.9797791064657</v>
      </c>
      <c r="S75" s="15">
        <v>1.85101</v>
      </c>
      <c r="T75" s="15">
        <v>1.6423644537000003E-4</v>
      </c>
      <c r="U75" s="15">
        <v>0</v>
      </c>
      <c r="V75" s="15">
        <v>1.6853579053990801</v>
      </c>
      <c r="W75" s="15">
        <v>4.0256177609580002E-2</v>
      </c>
      <c r="X75" s="15">
        <v>9.2729356935416405</v>
      </c>
      <c r="Y75" s="15">
        <v>6.0256526956860006E-2</v>
      </c>
      <c r="Z75" s="15">
        <v>3.3108425022138301</v>
      </c>
      <c r="AA75" s="15">
        <v>0</v>
      </c>
      <c r="AB75" s="15">
        <v>1.127756924874E-2</v>
      </c>
      <c r="AC75" s="15">
        <v>1.0894350876209999E-2</v>
      </c>
      <c r="AD75" s="15">
        <v>6.1135374424528797</v>
      </c>
      <c r="AE75" s="15">
        <v>1.018141056386582</v>
      </c>
      <c r="AF75" s="15">
        <v>3.5969523772835461</v>
      </c>
      <c r="AG75" s="15">
        <v>0.2023708545751472</v>
      </c>
      <c r="AH75" s="15">
        <v>1.6816473709998326E-2</v>
      </c>
      <c r="AI75" s="15">
        <v>1.3774919115299231</v>
      </c>
      <c r="AJ75" s="15">
        <v>1.0783731254934094E-2</v>
      </c>
      <c r="AK75" s="15">
        <v>1.4352898231678441</v>
      </c>
      <c r="AL75" s="15">
        <v>5.813772092025566E-3</v>
      </c>
      <c r="AM75" s="15">
        <v>0</v>
      </c>
    </row>
    <row r="76" spans="1:39" x14ac:dyDescent="0.25">
      <c r="A76" s="13">
        <v>57924</v>
      </c>
      <c r="B76" s="13" t="s">
        <v>91</v>
      </c>
      <c r="C76" s="13" t="s">
        <v>77</v>
      </c>
      <c r="D76" s="13">
        <v>455000</v>
      </c>
      <c r="E76" s="13">
        <v>339220</v>
      </c>
      <c r="F76" s="13">
        <v>8</v>
      </c>
      <c r="G76" s="14">
        <v>1.2153999999999998</v>
      </c>
      <c r="H76" s="15">
        <v>29.770890000000001</v>
      </c>
      <c r="I76" s="15">
        <v>45.027290000000001</v>
      </c>
      <c r="J76" s="15">
        <v>19.864149999999999</v>
      </c>
      <c r="K76" s="16">
        <v>22</v>
      </c>
      <c r="L76" s="15">
        <v>1.9851399999999999</v>
      </c>
      <c r="M76" s="15">
        <v>1.7369300000000001</v>
      </c>
      <c r="N76" s="15">
        <v>4.0173199999999998</v>
      </c>
      <c r="O76" s="15">
        <v>1.5987</v>
      </c>
      <c r="P76" s="15">
        <v>1.5919621134653401</v>
      </c>
      <c r="Q76" s="15">
        <v>1.6313788603541399</v>
      </c>
      <c r="R76" s="15">
        <v>2.16169834245387</v>
      </c>
      <c r="S76" s="15">
        <v>1.6215900000000001</v>
      </c>
      <c r="T76" s="15">
        <v>1.6423644537000003E-4</v>
      </c>
      <c r="U76" s="15">
        <v>0</v>
      </c>
      <c r="V76" s="15">
        <v>0.80975866964982002</v>
      </c>
      <c r="W76" s="15">
        <v>3.9818213755259999E-2</v>
      </c>
      <c r="X76" s="15">
        <v>3.0224980496259004</v>
      </c>
      <c r="Y76" s="15">
        <v>6.1771151953049996E-2</v>
      </c>
      <c r="Z76" s="15">
        <v>2.9403433299530399</v>
      </c>
      <c r="AA76" s="15">
        <v>0</v>
      </c>
      <c r="AB76" s="15">
        <v>1.14965511759E-2</v>
      </c>
      <c r="AC76" s="15">
        <v>1.4014843338240001E-2</v>
      </c>
      <c r="AD76" s="15">
        <v>6.5262818781616199</v>
      </c>
      <c r="AE76" s="15">
        <v>2.3716436284513871</v>
      </c>
      <c r="AF76" s="15">
        <v>8.378690883661351</v>
      </c>
      <c r="AG76" s="15">
        <v>0.27283743073939548</v>
      </c>
      <c r="AH76" s="15">
        <v>4.3648317210881533E-2</v>
      </c>
      <c r="AI76" s="15">
        <v>2.3718705595549769</v>
      </c>
      <c r="AJ76" s="15">
        <v>1.3483001218007643E-2</v>
      </c>
      <c r="AK76" s="15">
        <v>1.7945564458601937</v>
      </c>
      <c r="AL76" s="15">
        <v>9.6697333038058136E-3</v>
      </c>
      <c r="AM76" s="15">
        <v>0</v>
      </c>
    </row>
    <row r="77" spans="1:39" x14ac:dyDescent="0.25">
      <c r="A77" s="13">
        <v>57958</v>
      </c>
      <c r="B77" s="13" t="s">
        <v>81</v>
      </c>
      <c r="C77" s="13" t="s">
        <v>77</v>
      </c>
      <c r="D77" s="13">
        <v>457040</v>
      </c>
      <c r="E77" s="13">
        <v>341100</v>
      </c>
      <c r="F77" s="13">
        <v>8</v>
      </c>
      <c r="G77" s="14">
        <v>0.71231699999999987</v>
      </c>
      <c r="H77" s="15">
        <v>22.512519999999999</v>
      </c>
      <c r="I77" s="15">
        <v>45.136409999999998</v>
      </c>
      <c r="J77" s="15">
        <v>15.69993</v>
      </c>
      <c r="K77" s="16">
        <v>22</v>
      </c>
      <c r="L77" s="15">
        <v>2.0018899999999999</v>
      </c>
      <c r="M77" s="15">
        <v>1.75159</v>
      </c>
      <c r="N77" s="15">
        <v>4.0512199999999998</v>
      </c>
      <c r="O77" s="15">
        <v>0.98016999999999999</v>
      </c>
      <c r="P77" s="15">
        <v>8.0731337146319998E-2</v>
      </c>
      <c r="Q77" s="15">
        <v>1.6631494882862701</v>
      </c>
      <c r="R77" s="15">
        <v>2.1292342717524</v>
      </c>
      <c r="S77" s="15">
        <v>1.61765</v>
      </c>
      <c r="T77" s="15">
        <v>2.7372740894999998E-4</v>
      </c>
      <c r="U77" s="15">
        <v>0</v>
      </c>
      <c r="V77" s="15">
        <v>0.37124736051192003</v>
      </c>
      <c r="W77" s="15">
        <v>3.2993277025439999E-2</v>
      </c>
      <c r="X77" s="15">
        <v>1.60508278060101</v>
      </c>
      <c r="Y77" s="15">
        <v>6.3085043516009992E-2</v>
      </c>
      <c r="Z77" s="15">
        <v>1.1269904881289401</v>
      </c>
      <c r="AA77" s="15">
        <v>0</v>
      </c>
      <c r="AB77" s="15">
        <v>1.2226490933100001E-2</v>
      </c>
      <c r="AC77" s="15">
        <v>1.2810442738860001E-2</v>
      </c>
      <c r="AD77" s="15">
        <v>5.01216783980166</v>
      </c>
      <c r="AE77" s="15">
        <v>3.4737850039719609</v>
      </c>
      <c r="AF77" s="15">
        <v>12.272404840007347</v>
      </c>
      <c r="AG77" s="15">
        <v>0.50814827005067809</v>
      </c>
      <c r="AH77" s="15">
        <v>8.7489333073379014E-2</v>
      </c>
      <c r="AI77" s="15">
        <v>2.3931032152433995</v>
      </c>
      <c r="AJ77" s="15">
        <v>2.8830491975970644E-2</v>
      </c>
      <c r="AK77" s="15">
        <v>3.8372721604221547</v>
      </c>
      <c r="AL77" s="15">
        <v>2.2856685255110105E-2</v>
      </c>
      <c r="AM77" s="15">
        <v>0</v>
      </c>
    </row>
    <row r="78" spans="1:39" x14ac:dyDescent="0.25">
      <c r="A78" s="13">
        <v>58064</v>
      </c>
      <c r="B78" s="13" t="s">
        <v>80</v>
      </c>
      <c r="C78" s="13" t="s">
        <v>77</v>
      </c>
      <c r="D78" s="13">
        <v>456600</v>
      </c>
      <c r="E78" s="13">
        <v>340110</v>
      </c>
      <c r="F78" s="13">
        <v>8</v>
      </c>
      <c r="G78" s="14">
        <v>0.73932600000000004</v>
      </c>
      <c r="H78" s="15">
        <v>27.570460000000001</v>
      </c>
      <c r="I78" s="15">
        <v>39.862499999999997</v>
      </c>
      <c r="J78" s="15">
        <v>18.661650000000002</v>
      </c>
      <c r="K78" s="16">
        <v>20</v>
      </c>
      <c r="L78" s="15">
        <v>2.0018899999999999</v>
      </c>
      <c r="M78" s="15">
        <v>1.75159</v>
      </c>
      <c r="N78" s="15">
        <v>4.0512199999999998</v>
      </c>
      <c r="O78" s="15">
        <v>1.1237600000000001</v>
      </c>
      <c r="P78" s="15">
        <v>0.24874522075982999</v>
      </c>
      <c r="Q78" s="15">
        <v>2.9117114429768702</v>
      </c>
      <c r="R78" s="15">
        <v>2.2067903709548999</v>
      </c>
      <c r="S78" s="15">
        <v>1.6531499999999999</v>
      </c>
      <c r="T78" s="15">
        <v>2.9197590288000002E-4</v>
      </c>
      <c r="U78" s="15">
        <v>0</v>
      </c>
      <c r="V78" s="15">
        <v>0.57718161451197003</v>
      </c>
      <c r="W78" s="15">
        <v>3.6132017981400005E-2</v>
      </c>
      <c r="X78" s="15">
        <v>2.6969814149025599</v>
      </c>
      <c r="Y78" s="15">
        <v>5.6205361304400001E-2</v>
      </c>
      <c r="Z78" s="15">
        <v>1.6680948301413001</v>
      </c>
      <c r="AA78" s="15">
        <v>0</v>
      </c>
      <c r="AB78" s="15">
        <v>1.0511132503680002E-2</v>
      </c>
      <c r="AC78" s="15">
        <v>1.3960097856449999E-2</v>
      </c>
      <c r="AD78" s="15">
        <v>6.5622314112037197</v>
      </c>
      <c r="AE78" s="15">
        <v>1.6525453692383123</v>
      </c>
      <c r="AF78" s="15">
        <v>5.8382155961243507</v>
      </c>
      <c r="AG78" s="15">
        <v>0.38782098864546249</v>
      </c>
      <c r="AH78" s="15">
        <v>3.2858780685292854E-2</v>
      </c>
      <c r="AI78" s="15">
        <v>2.019507375456469</v>
      </c>
      <c r="AJ78" s="15">
        <v>1.7548130406443957E-2</v>
      </c>
      <c r="AK78" s="15">
        <v>2.3356157894297547</v>
      </c>
      <c r="AL78" s="15">
        <v>7.9279700139116734E-3</v>
      </c>
      <c r="AM78" s="15">
        <v>0</v>
      </c>
    </row>
    <row r="79" spans="1:39" x14ac:dyDescent="0.25">
      <c r="A79" s="13">
        <v>70291</v>
      </c>
      <c r="B79" s="13" t="s">
        <v>81</v>
      </c>
      <c r="C79" s="13" t="s">
        <v>77</v>
      </c>
      <c r="D79" s="13">
        <v>457920</v>
      </c>
      <c r="E79" s="13">
        <v>338550</v>
      </c>
      <c r="F79" s="13">
        <v>8</v>
      </c>
      <c r="G79" s="14">
        <v>0.41499199999999997</v>
      </c>
      <c r="H79" s="15">
        <v>27.72306</v>
      </c>
      <c r="I79" s="15">
        <v>46.331620000000001</v>
      </c>
      <c r="J79" s="15">
        <v>18.696269999999998</v>
      </c>
      <c r="K79" s="16">
        <v>23</v>
      </c>
      <c r="L79" s="15">
        <v>1.9851399999999999</v>
      </c>
      <c r="M79" s="15">
        <v>1.7369300000000001</v>
      </c>
      <c r="N79" s="15">
        <v>4.0173199999999998</v>
      </c>
      <c r="O79" s="15">
        <v>1.01779</v>
      </c>
      <c r="P79" s="15">
        <v>6.1059460689779993E-2</v>
      </c>
      <c r="Q79" s="15">
        <v>2.5594607646460803</v>
      </c>
      <c r="R79" s="15">
        <v>1.9031719289475602</v>
      </c>
      <c r="S79" s="15">
        <v>2.4733000000000001</v>
      </c>
      <c r="T79" s="15">
        <v>1.4598795144000001E-4</v>
      </c>
      <c r="U79" s="15">
        <v>0</v>
      </c>
      <c r="V79" s="15">
        <v>1.3082345298417</v>
      </c>
      <c r="W79" s="15">
        <v>4.2920457723359999E-2</v>
      </c>
      <c r="X79" s="15">
        <v>2.8425861479700298</v>
      </c>
      <c r="Y79" s="15">
        <v>5.8358683588140003E-2</v>
      </c>
      <c r="Z79" s="15">
        <v>2.3057884505251498</v>
      </c>
      <c r="AA79" s="15">
        <v>0</v>
      </c>
      <c r="AB79" s="15">
        <v>1.036514455224E-2</v>
      </c>
      <c r="AC79" s="15">
        <v>1.0547629491540001E-2</v>
      </c>
      <c r="AD79" s="15">
        <v>5.3899299126465898</v>
      </c>
      <c r="AE79" s="15">
        <v>3.2367324740209229</v>
      </c>
      <c r="AF79" s="15">
        <v>11.434930841881181</v>
      </c>
      <c r="AG79" s="15">
        <v>0.33517327414285192</v>
      </c>
      <c r="AH79" s="15">
        <v>8.979151460264205E-2</v>
      </c>
      <c r="AI79" s="15">
        <v>0.28552235871534704</v>
      </c>
      <c r="AJ79" s="15">
        <v>2.3952276906774695E-2</v>
      </c>
      <c r="AK79" s="15">
        <v>3.1879929565438707</v>
      </c>
      <c r="AL79" s="15">
        <v>1.446430318640793E-2</v>
      </c>
      <c r="AM79" s="15">
        <v>0</v>
      </c>
    </row>
    <row r="80" spans="1:39" x14ac:dyDescent="0.25">
      <c r="A80" s="13">
        <v>70292</v>
      </c>
      <c r="B80" s="13" t="s">
        <v>76</v>
      </c>
      <c r="C80" s="13" t="s">
        <v>77</v>
      </c>
      <c r="D80" s="13">
        <v>458100</v>
      </c>
      <c r="E80" s="13">
        <v>338590</v>
      </c>
      <c r="F80" s="13">
        <v>8</v>
      </c>
      <c r="G80" s="14">
        <v>0.33641599999999999</v>
      </c>
      <c r="H80" s="15">
        <v>26.252289999999999</v>
      </c>
      <c r="I80" s="15">
        <v>43.199469999999998</v>
      </c>
      <c r="J80" s="15">
        <v>17.901450000000001</v>
      </c>
      <c r="K80" s="16">
        <v>22</v>
      </c>
      <c r="L80" s="15">
        <v>1.9851399999999999</v>
      </c>
      <c r="M80" s="15">
        <v>1.7369300000000001</v>
      </c>
      <c r="N80" s="15">
        <v>4.0173199999999998</v>
      </c>
      <c r="O80" s="15">
        <v>0.89476</v>
      </c>
      <c r="P80" s="15">
        <v>4.2464245375109996E-2</v>
      </c>
      <c r="Q80" s="15">
        <v>3.38553358786932</v>
      </c>
      <c r="R80" s="15">
        <v>1.5387495051654601</v>
      </c>
      <c r="S80" s="15">
        <v>1.47262</v>
      </c>
      <c r="T80" s="15">
        <v>1.4598795144000001E-4</v>
      </c>
      <c r="U80" s="15">
        <v>0</v>
      </c>
      <c r="V80" s="15">
        <v>1.7810165105801399</v>
      </c>
      <c r="W80" s="15">
        <v>4.0785383933549996E-2</v>
      </c>
      <c r="X80" s="15">
        <v>1.83461233725255</v>
      </c>
      <c r="Y80" s="15">
        <v>5.536593058362E-2</v>
      </c>
      <c r="Z80" s="15">
        <v>1.4215211801591401</v>
      </c>
      <c r="AA80" s="15">
        <v>0</v>
      </c>
      <c r="AB80" s="15">
        <v>9.5987078071799996E-3</v>
      </c>
      <c r="AC80" s="15">
        <v>8.5220466653099999E-3</v>
      </c>
      <c r="AD80" s="15">
        <v>6.0271855691761207</v>
      </c>
      <c r="AE80" s="15">
        <v>2.6828665124236983</v>
      </c>
      <c r="AF80" s="15">
        <v>9.4781985455389979</v>
      </c>
      <c r="AG80" s="15">
        <v>0.85410105533486846</v>
      </c>
      <c r="AH80" s="15">
        <v>0.22233086641062047</v>
      </c>
      <c r="AI80" s="15">
        <v>0.60467804326733487</v>
      </c>
      <c r="AJ80" s="15">
        <v>2.3005588461590943E-2</v>
      </c>
      <c r="AK80" s="15">
        <v>3.0619909022492471</v>
      </c>
      <c r="AL80" s="15">
        <v>2.0008486313639731E-2</v>
      </c>
      <c r="AM80" s="15">
        <v>0</v>
      </c>
    </row>
    <row r="81" spans="1:39" x14ac:dyDescent="0.25">
      <c r="A81" s="13">
        <v>70293</v>
      </c>
      <c r="B81" s="13" t="s">
        <v>76</v>
      </c>
      <c r="C81" s="13" t="s">
        <v>77</v>
      </c>
      <c r="D81" s="13">
        <v>458300</v>
      </c>
      <c r="E81" s="13">
        <v>338810</v>
      </c>
      <c r="F81" s="13">
        <v>8</v>
      </c>
      <c r="G81" s="14">
        <v>0.26719999999999999</v>
      </c>
      <c r="H81" s="15">
        <v>26.252289999999999</v>
      </c>
      <c r="I81" s="15">
        <v>41.264859999999999</v>
      </c>
      <c r="J81" s="15">
        <v>17.901450000000001</v>
      </c>
      <c r="K81" s="16">
        <v>21</v>
      </c>
      <c r="L81" s="15">
        <v>1.9851399999999999</v>
      </c>
      <c r="M81" s="15">
        <v>1.7369300000000001</v>
      </c>
      <c r="N81" s="15">
        <v>4.0173199999999998</v>
      </c>
      <c r="O81" s="15">
        <v>0.89476</v>
      </c>
      <c r="P81" s="15">
        <v>4.2464245375109996E-2</v>
      </c>
      <c r="Q81" s="15">
        <v>3.38553358786932</v>
      </c>
      <c r="R81" s="15">
        <v>1.5387495051654601</v>
      </c>
      <c r="S81" s="15">
        <v>1.47262</v>
      </c>
      <c r="T81" s="15">
        <v>1.4598795144000001E-4</v>
      </c>
      <c r="U81" s="15">
        <v>0</v>
      </c>
      <c r="V81" s="15">
        <v>1.7810165105801399</v>
      </c>
      <c r="W81" s="15">
        <v>4.0785383933549996E-2</v>
      </c>
      <c r="X81" s="15">
        <v>1.83461233725255</v>
      </c>
      <c r="Y81" s="15">
        <v>5.536593058362E-2</v>
      </c>
      <c r="Z81" s="15">
        <v>1.4215211801591401</v>
      </c>
      <c r="AA81" s="15">
        <v>0</v>
      </c>
      <c r="AB81" s="15">
        <v>9.5987078071799996E-3</v>
      </c>
      <c r="AC81" s="15">
        <v>8.5220466653099999E-3</v>
      </c>
      <c r="AD81" s="15">
        <v>6.0271855691761207</v>
      </c>
      <c r="AE81" s="15">
        <v>2.1925644741109158</v>
      </c>
      <c r="AF81" s="15">
        <v>7.7460288513365203</v>
      </c>
      <c r="AG81" s="15">
        <v>0.8353509043086248</v>
      </c>
      <c r="AH81" s="15">
        <v>0.20986740682514046</v>
      </c>
      <c r="AI81" s="15">
        <v>0.23085805656910263</v>
      </c>
      <c r="AJ81" s="15">
        <v>2.8194665085202908E-2</v>
      </c>
      <c r="AK81" s="15">
        <v>3.7526450639152906</v>
      </c>
      <c r="AL81" s="15">
        <v>1.7060577849201619E-2</v>
      </c>
      <c r="AM81" s="15">
        <v>0</v>
      </c>
    </row>
    <row r="82" spans="1:39" x14ac:dyDescent="0.25">
      <c r="A82" s="13">
        <v>70294</v>
      </c>
      <c r="B82" s="13" t="s">
        <v>90</v>
      </c>
      <c r="C82" s="13" t="s">
        <v>77</v>
      </c>
      <c r="D82" s="13">
        <v>457400</v>
      </c>
      <c r="E82" s="13">
        <v>339390</v>
      </c>
      <c r="F82" s="13">
        <v>8</v>
      </c>
      <c r="G82" s="14">
        <v>0.32119300000000001</v>
      </c>
      <c r="H82" s="15">
        <v>42.48171</v>
      </c>
      <c r="I82" s="15">
        <v>60.097670000000001</v>
      </c>
      <c r="J82" s="15">
        <v>26.345130000000001</v>
      </c>
      <c r="K82" s="16">
        <v>27</v>
      </c>
      <c r="L82" s="15">
        <v>1.9851399999999999</v>
      </c>
      <c r="M82" s="15">
        <v>1.7369300000000001</v>
      </c>
      <c r="N82" s="15">
        <v>4.0173199999999998</v>
      </c>
      <c r="O82" s="15">
        <v>1.0091300000000001</v>
      </c>
      <c r="P82" s="15">
        <v>9.6644023853279998E-2</v>
      </c>
      <c r="Q82" s="15">
        <v>8.380821570785729</v>
      </c>
      <c r="R82" s="15">
        <v>1.6325650124595901</v>
      </c>
      <c r="S82" s="15">
        <v>2.99248</v>
      </c>
      <c r="T82" s="15">
        <v>1.6423644537000003E-4</v>
      </c>
      <c r="U82" s="15">
        <v>0</v>
      </c>
      <c r="V82" s="15">
        <v>1.9656000266820899</v>
      </c>
      <c r="W82" s="15">
        <v>3.9781716767399999E-2</v>
      </c>
      <c r="X82" s="15">
        <v>4.5375792581641496</v>
      </c>
      <c r="Y82" s="15">
        <v>5.2701650469840003E-2</v>
      </c>
      <c r="Z82" s="15">
        <v>4.9282065192297306</v>
      </c>
      <c r="AA82" s="15">
        <v>0</v>
      </c>
      <c r="AB82" s="15">
        <v>9.543962325390001E-3</v>
      </c>
      <c r="AC82" s="15">
        <v>1.045638702189E-2</v>
      </c>
      <c r="AD82" s="15">
        <v>9.0866185705163396</v>
      </c>
      <c r="AE82" s="15">
        <v>2.6454291920810391</v>
      </c>
      <c r="AF82" s="15">
        <v>9.3459376396841947</v>
      </c>
      <c r="AG82" s="15">
        <v>0.36845806914761525</v>
      </c>
      <c r="AH82" s="15">
        <v>3.9098882023536868E-2</v>
      </c>
      <c r="AI82" s="15">
        <v>2.7337434927676223</v>
      </c>
      <c r="AJ82" s="15">
        <v>1.8384402618922342E-2</v>
      </c>
      <c r="AK82" s="15">
        <v>2.4469216971524728</v>
      </c>
      <c r="AL82" s="15">
        <v>1.798662452459979E-2</v>
      </c>
      <c r="AM82" s="15">
        <v>0</v>
      </c>
    </row>
    <row r="83" spans="1:39" x14ac:dyDescent="0.25">
      <c r="A83" s="13">
        <v>70296</v>
      </c>
      <c r="B83" s="13" t="s">
        <v>90</v>
      </c>
      <c r="C83" s="13" t="s">
        <v>77</v>
      </c>
      <c r="D83" s="13">
        <v>457840</v>
      </c>
      <c r="E83" s="13">
        <v>339720</v>
      </c>
      <c r="F83" s="13">
        <v>8</v>
      </c>
      <c r="G83" s="14">
        <v>0.188168</v>
      </c>
      <c r="H83" s="15">
        <v>42.48171</v>
      </c>
      <c r="I83" s="15">
        <v>52.441479999999999</v>
      </c>
      <c r="J83" s="15">
        <v>26.345130000000001</v>
      </c>
      <c r="K83" s="16">
        <v>26</v>
      </c>
      <c r="L83" s="15">
        <v>1.9851399999999999</v>
      </c>
      <c r="M83" s="15">
        <v>1.7369300000000001</v>
      </c>
      <c r="N83" s="15">
        <v>4.0173199999999998</v>
      </c>
      <c r="O83" s="15">
        <v>1.0091300000000001</v>
      </c>
      <c r="P83" s="15">
        <v>9.6644023853279998E-2</v>
      </c>
      <c r="Q83" s="15">
        <v>8.380821570785729</v>
      </c>
      <c r="R83" s="15">
        <v>1.6325650124595901</v>
      </c>
      <c r="S83" s="15">
        <v>2.99248</v>
      </c>
      <c r="T83" s="15">
        <v>1.6423644537000003E-4</v>
      </c>
      <c r="U83" s="15">
        <v>0</v>
      </c>
      <c r="V83" s="15">
        <v>1.9656000266820899</v>
      </c>
      <c r="W83" s="15">
        <v>3.9781716767399999E-2</v>
      </c>
      <c r="X83" s="15">
        <v>4.5375792581641496</v>
      </c>
      <c r="Y83" s="15">
        <v>5.2701650469840003E-2</v>
      </c>
      <c r="Z83" s="15">
        <v>4.9282065192297306</v>
      </c>
      <c r="AA83" s="15">
        <v>0</v>
      </c>
      <c r="AB83" s="15">
        <v>9.543962325390001E-3</v>
      </c>
      <c r="AC83" s="15">
        <v>1.045638702189E-2</v>
      </c>
      <c r="AD83" s="15">
        <v>9.0866185705163396</v>
      </c>
      <c r="AE83" s="15">
        <v>1.5537003825378619</v>
      </c>
      <c r="AF83" s="15">
        <v>5.4890098474075923</v>
      </c>
      <c r="AG83" s="15">
        <v>0.27388853478813158</v>
      </c>
      <c r="AH83" s="15">
        <v>3.7249953680875372E-2</v>
      </c>
      <c r="AI83" s="15">
        <v>0.19073919946140505</v>
      </c>
      <c r="AJ83" s="15">
        <v>1.7946521069331284E-2</v>
      </c>
      <c r="AK83" s="15">
        <v>2.3886406702033405</v>
      </c>
      <c r="AL83" s="15">
        <v>8.594890851461378E-3</v>
      </c>
      <c r="AM83" s="15">
        <v>0</v>
      </c>
    </row>
    <row r="84" spans="1:39" x14ac:dyDescent="0.25">
      <c r="A84" s="13">
        <v>73367</v>
      </c>
      <c r="B84" s="13" t="s">
        <v>78</v>
      </c>
      <c r="C84" s="13" t="s">
        <v>77</v>
      </c>
      <c r="D84" s="13">
        <v>450800</v>
      </c>
      <c r="E84" s="13">
        <v>334310</v>
      </c>
      <c r="F84" s="13">
        <v>8</v>
      </c>
      <c r="G84" s="14">
        <v>0.99844200000000005</v>
      </c>
      <c r="H84" s="15">
        <v>19.93873</v>
      </c>
      <c r="I84" s="15">
        <v>37.064059999999998</v>
      </c>
      <c r="J84" s="15">
        <v>14.09493</v>
      </c>
      <c r="K84" s="16">
        <v>19</v>
      </c>
      <c r="L84" s="15">
        <v>1.7870900000000001</v>
      </c>
      <c r="M84" s="15">
        <v>1.56517</v>
      </c>
      <c r="N84" s="15">
        <v>4.2080099999999998</v>
      </c>
      <c r="O84" s="15">
        <v>0.65917999999999999</v>
      </c>
      <c r="P84" s="15">
        <v>8.8687680499800001E-3</v>
      </c>
      <c r="Q84" s="15">
        <v>0.61946337494778003</v>
      </c>
      <c r="R84" s="15">
        <v>1.3276691758771502</v>
      </c>
      <c r="S84" s="15">
        <v>1.3505199999999999</v>
      </c>
      <c r="T84" s="15">
        <v>0</v>
      </c>
      <c r="U84" s="15">
        <v>0</v>
      </c>
      <c r="V84" s="15">
        <v>0.59853235241006997</v>
      </c>
      <c r="W84" s="15">
        <v>7.3669169995410011E-2</v>
      </c>
      <c r="X84" s="15">
        <v>1.5919621134653401</v>
      </c>
      <c r="Y84" s="15">
        <v>5.9709072138959998E-2</v>
      </c>
      <c r="Z84" s="15">
        <v>2.6854118697509404</v>
      </c>
      <c r="AA84" s="15">
        <v>0</v>
      </c>
      <c r="AB84" s="15">
        <v>9.5804593132500001E-3</v>
      </c>
      <c r="AC84" s="15">
        <v>7.4818825113000011E-3</v>
      </c>
      <c r="AD84" s="15">
        <v>3.3864095155779603</v>
      </c>
      <c r="AE84" s="15">
        <v>2.9307814705839292</v>
      </c>
      <c r="AF84" s="15">
        <v>10.354048009152029</v>
      </c>
      <c r="AG84" s="15">
        <v>0.31473644583765942</v>
      </c>
      <c r="AH84" s="15">
        <v>5.718953797053989E-2</v>
      </c>
      <c r="AI84" s="15">
        <v>0.60122959172495771</v>
      </c>
      <c r="AJ84" s="15">
        <v>2.1146728554902808E-2</v>
      </c>
      <c r="AK84" s="15">
        <v>2.8145809247849569</v>
      </c>
      <c r="AL84" s="15">
        <v>3.161729139102145E-2</v>
      </c>
      <c r="AM84" s="15">
        <v>0</v>
      </c>
    </row>
    <row r="85" spans="1:39" x14ac:dyDescent="0.25">
      <c r="A85" s="13">
        <v>73368</v>
      </c>
      <c r="B85" s="13" t="s">
        <v>83</v>
      </c>
      <c r="C85" s="13" t="s">
        <v>84</v>
      </c>
      <c r="D85" s="13">
        <v>447750</v>
      </c>
      <c r="E85" s="13">
        <v>335880</v>
      </c>
      <c r="F85" s="13">
        <v>8</v>
      </c>
      <c r="G85" s="14">
        <v>0.66971700000000001</v>
      </c>
      <c r="H85" s="15">
        <v>21.764769999999999</v>
      </c>
      <c r="I85" s="15">
        <v>42.068719999999999</v>
      </c>
      <c r="J85" s="15">
        <v>15.359859999999999</v>
      </c>
      <c r="K85" s="16">
        <v>21</v>
      </c>
      <c r="L85" s="15">
        <v>1.7965100000000001</v>
      </c>
      <c r="M85" s="15">
        <v>1.57342</v>
      </c>
      <c r="N85" s="15">
        <v>4.2302</v>
      </c>
      <c r="O85" s="15">
        <v>0.65769</v>
      </c>
      <c r="P85" s="15">
        <v>7.0804156448400005E-3</v>
      </c>
      <c r="Q85" s="15">
        <v>0.27000471618828004</v>
      </c>
      <c r="R85" s="15">
        <v>1.33005972858198</v>
      </c>
      <c r="S85" s="15">
        <v>0.99790999999999996</v>
      </c>
      <c r="T85" s="15">
        <v>0</v>
      </c>
      <c r="U85" s="15">
        <v>0</v>
      </c>
      <c r="V85" s="15">
        <v>0.38559067674089997</v>
      </c>
      <c r="W85" s="15">
        <v>4.3832882419859998E-2</v>
      </c>
      <c r="X85" s="15">
        <v>0.96483437106696002</v>
      </c>
      <c r="Y85" s="15">
        <v>5.7865974252030009E-2</v>
      </c>
      <c r="Z85" s="15">
        <v>1.4290395596583001</v>
      </c>
      <c r="AA85" s="15">
        <v>0</v>
      </c>
      <c r="AB85" s="15">
        <v>9.72644726469E-3</v>
      </c>
      <c r="AC85" s="15">
        <v>7.0256701630500001E-3</v>
      </c>
      <c r="AD85" s="15">
        <v>8.0039536741433714</v>
      </c>
      <c r="AE85" s="15">
        <v>3.6609295085429312</v>
      </c>
      <c r="AF85" s="15">
        <v>11.701542504353345</v>
      </c>
      <c r="AG85" s="15">
        <v>0.59163257477146924</v>
      </c>
      <c r="AH85" s="15">
        <v>0.33667496867952046</v>
      </c>
      <c r="AI85" s="15">
        <v>0.33608156421699831</v>
      </c>
      <c r="AJ85" s="15">
        <v>3.3764349586468276E-2</v>
      </c>
      <c r="AK85" s="15">
        <v>3.6114043062501122</v>
      </c>
      <c r="AL85" s="15">
        <v>3.1920223599157187E-2</v>
      </c>
      <c r="AM85" s="15">
        <v>0</v>
      </c>
    </row>
    <row r="86" spans="1:39" x14ac:dyDescent="0.25">
      <c r="A86" s="13">
        <v>73370</v>
      </c>
      <c r="B86" s="13" t="s">
        <v>89</v>
      </c>
      <c r="C86" s="13" t="s">
        <v>77</v>
      </c>
      <c r="D86" s="13">
        <v>447314</v>
      </c>
      <c r="E86" s="13">
        <v>340723</v>
      </c>
      <c r="F86" s="13">
        <v>8</v>
      </c>
      <c r="G86" s="14">
        <v>1.0139719999999999</v>
      </c>
      <c r="H86" s="15">
        <v>19.14077</v>
      </c>
      <c r="I86" s="15">
        <v>33.697479999999999</v>
      </c>
      <c r="J86" s="15">
        <v>13.604509999999999</v>
      </c>
      <c r="K86" s="16">
        <v>18</v>
      </c>
      <c r="L86" s="15">
        <v>1.98993</v>
      </c>
      <c r="M86" s="15">
        <v>1.74112</v>
      </c>
      <c r="N86" s="15">
        <v>4.0270099999999998</v>
      </c>
      <c r="O86" s="15">
        <v>0.73404999999999998</v>
      </c>
      <c r="P86" s="15">
        <v>5.82126956367E-3</v>
      </c>
      <c r="Q86" s="15">
        <v>0.22317908076390003</v>
      </c>
      <c r="R86" s="15">
        <v>1.44039012288276</v>
      </c>
      <c r="S86" s="15">
        <v>1.5435000000000001</v>
      </c>
      <c r="T86" s="15">
        <v>2.7372740894999998E-4</v>
      </c>
      <c r="U86" s="15">
        <v>0</v>
      </c>
      <c r="V86" s="15">
        <v>0.40716039656616004</v>
      </c>
      <c r="W86" s="15">
        <v>2.1715707776700004E-2</v>
      </c>
      <c r="X86" s="15">
        <v>2.0343056063285401</v>
      </c>
      <c r="Y86" s="15">
        <v>5.2446171554820002E-2</v>
      </c>
      <c r="Z86" s="15">
        <v>1.5537680156698501</v>
      </c>
      <c r="AA86" s="15">
        <v>0</v>
      </c>
      <c r="AB86" s="15">
        <v>9.08774997714E-3</v>
      </c>
      <c r="AC86" s="15">
        <v>7.4818825113000011E-3</v>
      </c>
      <c r="AD86" s="15">
        <v>3.3495475578393603</v>
      </c>
      <c r="AE86" s="15">
        <v>1.9564645362296396</v>
      </c>
      <c r="AF86" s="15">
        <v>6.9119202300296285</v>
      </c>
      <c r="AG86" s="15">
        <v>0.71121107647470472</v>
      </c>
      <c r="AH86" s="15">
        <v>0.12360727331075108</v>
      </c>
      <c r="AI86" s="15">
        <v>0.64251798359785572</v>
      </c>
      <c r="AJ86" s="15">
        <v>3.1243058084208304E-2</v>
      </c>
      <c r="AK86" s="15">
        <v>4.1583791595685566</v>
      </c>
      <c r="AL86" s="15">
        <v>2.1366682704655228E-2</v>
      </c>
      <c r="AM86" s="15">
        <v>0</v>
      </c>
    </row>
    <row r="87" spans="1:39" x14ac:dyDescent="0.25">
      <c r="A87" s="13">
        <v>73371</v>
      </c>
      <c r="B87" s="13" t="s">
        <v>94</v>
      </c>
      <c r="C87" s="13" t="s">
        <v>77</v>
      </c>
      <c r="D87" s="13">
        <v>447000</v>
      </c>
      <c r="E87" s="13">
        <v>342300</v>
      </c>
      <c r="F87" s="13">
        <v>8</v>
      </c>
      <c r="G87" s="14">
        <v>0.59821000000000002</v>
      </c>
      <c r="H87" s="15">
        <v>20.806069999999998</v>
      </c>
      <c r="I87" s="15">
        <v>39.659489999999998</v>
      </c>
      <c r="J87" s="15">
        <v>14.63965</v>
      </c>
      <c r="K87" s="16">
        <v>20</v>
      </c>
      <c r="L87" s="15">
        <v>1.98993</v>
      </c>
      <c r="M87" s="15">
        <v>1.74112</v>
      </c>
      <c r="N87" s="15">
        <v>4.0270099999999998</v>
      </c>
      <c r="O87" s="15">
        <v>0.66886999999999996</v>
      </c>
      <c r="P87" s="15">
        <v>9.2337379285799999E-3</v>
      </c>
      <c r="Q87" s="15">
        <v>0.35699528675259001</v>
      </c>
      <c r="R87" s="15">
        <v>1.32276033100998</v>
      </c>
      <c r="S87" s="15">
        <v>1.9632099999999999</v>
      </c>
      <c r="T87" s="15">
        <v>5.2920632396999997E-4</v>
      </c>
      <c r="U87" s="15">
        <v>0</v>
      </c>
      <c r="V87" s="15">
        <v>0.40747062096296999</v>
      </c>
      <c r="W87" s="15">
        <v>1.3576879483920001E-2</v>
      </c>
      <c r="X87" s="15">
        <v>2.38159269431037</v>
      </c>
      <c r="Y87" s="15">
        <v>5.6387846243700003E-2</v>
      </c>
      <c r="Z87" s="15">
        <v>2.0208747147960602</v>
      </c>
      <c r="AA87" s="15">
        <v>0</v>
      </c>
      <c r="AB87" s="15">
        <v>9.4892168436000006E-3</v>
      </c>
      <c r="AC87" s="15">
        <v>8.0475858231299994E-3</v>
      </c>
      <c r="AD87" s="15">
        <v>3.8289902388622505</v>
      </c>
      <c r="AE87" s="15">
        <v>2.7948381530793087</v>
      </c>
      <c r="AF87" s="15">
        <v>9.8737789580153734</v>
      </c>
      <c r="AG87" s="15">
        <v>0.94879286790551565</v>
      </c>
      <c r="AH87" s="15">
        <v>0.39624559212988142</v>
      </c>
      <c r="AI87" s="15">
        <v>8.0109654813284983E-2</v>
      </c>
      <c r="AJ87" s="15">
        <v>3.5345295642413607E-2</v>
      </c>
      <c r="AK87" s="15">
        <v>4.704377541790385</v>
      </c>
      <c r="AL87" s="15">
        <v>1.9931936623841275E-2</v>
      </c>
      <c r="AM87" s="15">
        <v>0</v>
      </c>
    </row>
    <row r="88" spans="1:39" x14ac:dyDescent="0.25">
      <c r="A88" s="13">
        <v>73856</v>
      </c>
      <c r="B88" s="13" t="s">
        <v>83</v>
      </c>
      <c r="C88" s="13" t="s">
        <v>84</v>
      </c>
      <c r="D88" s="13">
        <v>456459</v>
      </c>
      <c r="E88" s="13">
        <v>335966</v>
      </c>
      <c r="F88" s="13">
        <v>8</v>
      </c>
      <c r="G88" s="14">
        <v>0.6319260000000001</v>
      </c>
      <c r="H88" s="15">
        <v>19.15954</v>
      </c>
      <c r="I88" s="15">
        <v>42.521340000000002</v>
      </c>
      <c r="J88" s="15">
        <v>13.64372</v>
      </c>
      <c r="K88" s="16">
        <v>21</v>
      </c>
      <c r="L88" s="15">
        <v>1.9851399999999999</v>
      </c>
      <c r="M88" s="15">
        <v>1.7369300000000001</v>
      </c>
      <c r="N88" s="15">
        <v>4.0173199999999998</v>
      </c>
      <c r="O88" s="15">
        <v>0.73258999999999996</v>
      </c>
      <c r="P88" s="15">
        <v>1.419732827754E-2</v>
      </c>
      <c r="Q88" s="15">
        <v>1.0303099672878</v>
      </c>
      <c r="R88" s="15">
        <v>1.3450417420985101</v>
      </c>
      <c r="S88" s="15">
        <v>1.1483399999999999</v>
      </c>
      <c r="T88" s="15">
        <v>0</v>
      </c>
      <c r="U88" s="15">
        <v>0</v>
      </c>
      <c r="V88" s="15">
        <v>0.48075657258585003</v>
      </c>
      <c r="W88" s="15">
        <v>5.3887802575290002E-2</v>
      </c>
      <c r="X88" s="15">
        <v>1.1852031837656398</v>
      </c>
      <c r="Y88" s="15">
        <v>5.9088623345339999E-2</v>
      </c>
      <c r="Z88" s="15">
        <v>1.0858036373289301</v>
      </c>
      <c r="AA88" s="15">
        <v>0</v>
      </c>
      <c r="AB88" s="15">
        <v>1.0036671661499999E-2</v>
      </c>
      <c r="AC88" s="15">
        <v>7.77385841418E-3</v>
      </c>
      <c r="AD88" s="15">
        <v>4.2671000811336901</v>
      </c>
      <c r="AE88" s="15">
        <v>4.0911474551684064</v>
      </c>
      <c r="AF88" s="15">
        <v>13.076661467126616</v>
      </c>
      <c r="AG88" s="15">
        <v>0.91663508270258987</v>
      </c>
      <c r="AH88" s="15">
        <v>0.78203296192961924</v>
      </c>
      <c r="AI88" s="15">
        <v>8.0895067893900427E-2</v>
      </c>
      <c r="AJ88" s="15">
        <v>4.0649102452252416E-2</v>
      </c>
      <c r="AK88" s="15">
        <v>4.3477912484385453</v>
      </c>
      <c r="AL88" s="15">
        <v>2.5987614288081391E-2</v>
      </c>
      <c r="AM88" s="15">
        <v>0</v>
      </c>
    </row>
    <row r="89" spans="1:39" x14ac:dyDescent="0.25">
      <c r="A89" s="13">
        <v>73858</v>
      </c>
      <c r="B89" s="13" t="s">
        <v>81</v>
      </c>
      <c r="C89" s="13" t="s">
        <v>77</v>
      </c>
      <c r="D89" s="13">
        <v>458200</v>
      </c>
      <c r="E89" s="13">
        <v>338210</v>
      </c>
      <c r="F89" s="13">
        <v>8</v>
      </c>
      <c r="G89" s="14">
        <v>0.28558100000000003</v>
      </c>
      <c r="H89" s="15">
        <v>26.252289999999999</v>
      </c>
      <c r="I89" s="15">
        <v>49.122950000000003</v>
      </c>
      <c r="J89" s="15">
        <v>17.901450000000001</v>
      </c>
      <c r="K89" s="16">
        <v>24</v>
      </c>
      <c r="L89" s="15">
        <v>1.9851399999999999</v>
      </c>
      <c r="M89" s="15">
        <v>1.7369300000000001</v>
      </c>
      <c r="N89" s="15">
        <v>4.0173199999999998</v>
      </c>
      <c r="O89" s="15">
        <v>0.89476</v>
      </c>
      <c r="P89" s="15">
        <v>4.2464245375109996E-2</v>
      </c>
      <c r="Q89" s="15">
        <v>3.38553358786932</v>
      </c>
      <c r="R89" s="15">
        <v>1.5387495051654601</v>
      </c>
      <c r="S89" s="15">
        <v>1.47262</v>
      </c>
      <c r="T89" s="15">
        <v>1.4598795144000001E-4</v>
      </c>
      <c r="U89" s="15">
        <v>0</v>
      </c>
      <c r="V89" s="15">
        <v>1.7810165105801399</v>
      </c>
      <c r="W89" s="15">
        <v>4.0785383933549996E-2</v>
      </c>
      <c r="X89" s="15">
        <v>1.83461233725255</v>
      </c>
      <c r="Y89" s="15">
        <v>5.536593058362E-2</v>
      </c>
      <c r="Z89" s="15">
        <v>1.4215211801591401</v>
      </c>
      <c r="AA89" s="15">
        <v>0</v>
      </c>
      <c r="AB89" s="15">
        <v>9.5987078071799996E-3</v>
      </c>
      <c r="AC89" s="15">
        <v>8.5220466653099999E-3</v>
      </c>
      <c r="AD89" s="15">
        <v>6.0271855691761207</v>
      </c>
      <c r="AE89" s="15">
        <v>3.6637606504499352</v>
      </c>
      <c r="AF89" s="15">
        <v>12.943562680994626</v>
      </c>
      <c r="AG89" s="15">
        <v>0.3680210608433252</v>
      </c>
      <c r="AH89" s="15">
        <v>0.14518875646731269</v>
      </c>
      <c r="AI89" s="15">
        <v>2.1086553076463082</v>
      </c>
      <c r="AJ89" s="15">
        <v>2.7020110468778377E-2</v>
      </c>
      <c r="AK89" s="15">
        <v>3.5963145464111941</v>
      </c>
      <c r="AL89" s="15">
        <v>1.8136886718525574E-2</v>
      </c>
      <c r="AM89" s="15">
        <v>0</v>
      </c>
    </row>
    <row r="90" spans="1:39" x14ac:dyDescent="0.25">
      <c r="A90" s="13">
        <v>73859</v>
      </c>
      <c r="B90" s="13" t="s">
        <v>76</v>
      </c>
      <c r="C90" s="13" t="s">
        <v>77</v>
      </c>
      <c r="D90" s="13">
        <v>458410</v>
      </c>
      <c r="E90" s="13">
        <v>338820</v>
      </c>
      <c r="F90" s="13">
        <v>8</v>
      </c>
      <c r="G90" s="14">
        <v>0.207478</v>
      </c>
      <c r="H90" s="15">
        <v>26.252289999999999</v>
      </c>
      <c r="I90" s="15">
        <v>45.370600000000003</v>
      </c>
      <c r="J90" s="15">
        <v>17.901450000000001</v>
      </c>
      <c r="K90" s="16">
        <v>22</v>
      </c>
      <c r="L90" s="15">
        <v>1.9851399999999999</v>
      </c>
      <c r="M90" s="15">
        <v>1.7369300000000001</v>
      </c>
      <c r="N90" s="15">
        <v>4.0173199999999998</v>
      </c>
      <c r="O90" s="15">
        <v>0.89476</v>
      </c>
      <c r="P90" s="15">
        <v>4.2464245375109996E-2</v>
      </c>
      <c r="Q90" s="15">
        <v>3.38553358786932</v>
      </c>
      <c r="R90" s="15">
        <v>1.5387495051654601</v>
      </c>
      <c r="S90" s="15">
        <v>1.47262</v>
      </c>
      <c r="T90" s="15">
        <v>1.4598795144000001E-4</v>
      </c>
      <c r="U90" s="15">
        <v>0</v>
      </c>
      <c r="V90" s="15">
        <v>1.7810165105801399</v>
      </c>
      <c r="W90" s="15">
        <v>4.0785383933549996E-2</v>
      </c>
      <c r="X90" s="15">
        <v>1.83461233725255</v>
      </c>
      <c r="Y90" s="15">
        <v>5.536593058362E-2</v>
      </c>
      <c r="Z90" s="15">
        <v>1.4215211801591401</v>
      </c>
      <c r="AA90" s="15">
        <v>0</v>
      </c>
      <c r="AB90" s="15">
        <v>9.5987078071799996E-3</v>
      </c>
      <c r="AC90" s="15">
        <v>8.5220466653099999E-3</v>
      </c>
      <c r="AD90" s="15">
        <v>6.0271855691761207</v>
      </c>
      <c r="AE90" s="15">
        <v>3.2078315820955794</v>
      </c>
      <c r="AF90" s="15">
        <v>11.332827964029052</v>
      </c>
      <c r="AG90" s="15">
        <v>0.55669122155642081</v>
      </c>
      <c r="AH90" s="15">
        <v>0.1292958355704758</v>
      </c>
      <c r="AI90" s="15">
        <v>0.12656542868770707</v>
      </c>
      <c r="AJ90" s="15">
        <v>2.7946429917145469E-2</v>
      </c>
      <c r="AK90" s="15">
        <v>3.719605534086301</v>
      </c>
      <c r="AL90" s="15">
        <v>1.7546004057320697E-2</v>
      </c>
      <c r="AM90" s="15">
        <v>0</v>
      </c>
    </row>
    <row r="91" spans="1:39" x14ac:dyDescent="0.25">
      <c r="A91" s="13">
        <v>73860</v>
      </c>
      <c r="B91" s="13" t="s">
        <v>81</v>
      </c>
      <c r="C91" s="13" t="s">
        <v>77</v>
      </c>
      <c r="D91" s="13">
        <v>457111</v>
      </c>
      <c r="E91" s="13">
        <v>342229</v>
      </c>
      <c r="F91" s="13">
        <v>8</v>
      </c>
      <c r="G91" s="14">
        <v>1.19154</v>
      </c>
      <c r="H91" s="15">
        <v>21.500340000000001</v>
      </c>
      <c r="I91" s="15">
        <v>35.080350000000003</v>
      </c>
      <c r="J91" s="15">
        <v>15.09459</v>
      </c>
      <c r="K91" s="16">
        <v>18</v>
      </c>
      <c r="L91" s="15">
        <v>2.0018899999999999</v>
      </c>
      <c r="M91" s="15">
        <v>1.75159</v>
      </c>
      <c r="N91" s="15">
        <v>4.0512199999999998</v>
      </c>
      <c r="O91" s="15">
        <v>1.02441</v>
      </c>
      <c r="P91" s="15">
        <v>4.4763555610290003E-2</v>
      </c>
      <c r="Q91" s="15">
        <v>1.0424087187633901</v>
      </c>
      <c r="R91" s="15">
        <v>2.4679628160810601</v>
      </c>
      <c r="S91" s="15">
        <v>1.5322800000000001</v>
      </c>
      <c r="T91" s="15">
        <v>2.9197590288000002E-4</v>
      </c>
      <c r="U91" s="15">
        <v>0</v>
      </c>
      <c r="V91" s="15">
        <v>0.25825268609736002</v>
      </c>
      <c r="W91" s="15">
        <v>1.760979664245E-2</v>
      </c>
      <c r="X91" s="15">
        <v>1.3608266893479601</v>
      </c>
      <c r="Y91" s="15">
        <v>6.2993801046360001E-2</v>
      </c>
      <c r="Z91" s="15">
        <v>0.89289880799490007</v>
      </c>
      <c r="AA91" s="15">
        <v>0</v>
      </c>
      <c r="AB91" s="15">
        <v>1.2609709305630001E-2</v>
      </c>
      <c r="AC91" s="15">
        <v>1.184327256057E-2</v>
      </c>
      <c r="AD91" s="15">
        <v>4.9664736110009402</v>
      </c>
      <c r="AE91" s="15">
        <v>2.1731679936814712</v>
      </c>
      <c r="AF91" s="15">
        <v>7.6775037526245278</v>
      </c>
      <c r="AG91" s="15">
        <v>0.15370079264108447</v>
      </c>
      <c r="AH91" s="15">
        <v>2.2918201064669755E-2</v>
      </c>
      <c r="AI91" s="15">
        <v>1.5945373397003786</v>
      </c>
      <c r="AJ91" s="15">
        <v>1.4512116581726655E-2</v>
      </c>
      <c r="AK91" s="15">
        <v>1.9315293333972172</v>
      </c>
      <c r="AL91" s="15">
        <v>1.2140470308922572E-2</v>
      </c>
      <c r="AM91" s="15">
        <v>0</v>
      </c>
    </row>
    <row r="92" spans="1:39" x14ac:dyDescent="0.25">
      <c r="A92" s="13">
        <v>73863</v>
      </c>
      <c r="B92" s="13" t="s">
        <v>88</v>
      </c>
      <c r="C92" s="13" t="s">
        <v>77</v>
      </c>
      <c r="D92" s="13">
        <v>452600</v>
      </c>
      <c r="E92" s="13">
        <v>344500</v>
      </c>
      <c r="F92" s="13">
        <v>8</v>
      </c>
      <c r="G92" s="14">
        <v>0.31292599999999998</v>
      </c>
      <c r="H92" s="15">
        <v>18.147120000000001</v>
      </c>
      <c r="I92" s="15">
        <v>33.73339</v>
      </c>
      <c r="J92" s="15">
        <v>13.021839999999999</v>
      </c>
      <c r="K92" s="16">
        <v>18</v>
      </c>
      <c r="L92" s="15">
        <v>1.99688</v>
      </c>
      <c r="M92" s="15">
        <v>1.7472099999999999</v>
      </c>
      <c r="N92" s="15">
        <v>4.0410899999999996</v>
      </c>
      <c r="O92" s="15">
        <v>0.61268</v>
      </c>
      <c r="P92" s="15">
        <v>1.4270322253260002E-2</v>
      </c>
      <c r="Q92" s="15">
        <v>0.3204435534108</v>
      </c>
      <c r="R92" s="15">
        <v>1.40542600851288</v>
      </c>
      <c r="S92" s="15">
        <v>1.35497</v>
      </c>
      <c r="T92" s="15">
        <v>4.5621234825000002E-4</v>
      </c>
      <c r="U92" s="15">
        <v>0</v>
      </c>
      <c r="V92" s="15">
        <v>0.13332349665258</v>
      </c>
      <c r="W92" s="15">
        <v>0</v>
      </c>
      <c r="X92" s="15">
        <v>1.1686517997711301</v>
      </c>
      <c r="Y92" s="15">
        <v>4.7938793554110001E-2</v>
      </c>
      <c r="Z92" s="15">
        <v>0.70103414281487997</v>
      </c>
      <c r="AA92" s="15">
        <v>0</v>
      </c>
      <c r="AB92" s="15">
        <v>9.3979743739500011E-3</v>
      </c>
      <c r="AC92" s="15">
        <v>8.1023313049200015E-3</v>
      </c>
      <c r="AD92" s="15">
        <v>4.5852443243093104</v>
      </c>
      <c r="AE92" s="15">
        <v>2.0333367126816393</v>
      </c>
      <c r="AF92" s="15">
        <v>7.183499060979937</v>
      </c>
      <c r="AG92" s="15">
        <v>0.90911514719398334</v>
      </c>
      <c r="AH92" s="15">
        <v>0.37641811035900952</v>
      </c>
      <c r="AI92" s="15">
        <v>0.3700768240533277</v>
      </c>
      <c r="AJ92" s="15">
        <v>3.502868269197109E-2</v>
      </c>
      <c r="AK92" s="15">
        <v>4.6622370864219924</v>
      </c>
      <c r="AL92" s="15">
        <v>1.6558375618141098E-2</v>
      </c>
      <c r="AM92" s="15">
        <v>0</v>
      </c>
    </row>
    <row r="93" spans="1:39" x14ac:dyDescent="0.25">
      <c r="A93" s="13">
        <v>73864</v>
      </c>
      <c r="B93" s="13" t="s">
        <v>80</v>
      </c>
      <c r="C93" s="13" t="s">
        <v>77</v>
      </c>
      <c r="D93" s="13">
        <v>453480</v>
      </c>
      <c r="E93" s="13">
        <v>343580</v>
      </c>
      <c r="F93" s="13">
        <v>8</v>
      </c>
      <c r="G93" s="14">
        <v>0.37952900000000001</v>
      </c>
      <c r="H93" s="15">
        <v>22.837540000000001</v>
      </c>
      <c r="I93" s="15">
        <v>48.447969999999998</v>
      </c>
      <c r="J93" s="15">
        <v>15.902509999999999</v>
      </c>
      <c r="K93" s="16">
        <v>24</v>
      </c>
      <c r="L93" s="15">
        <v>1.99688</v>
      </c>
      <c r="M93" s="15">
        <v>1.7472099999999999</v>
      </c>
      <c r="N93" s="15">
        <v>4.0410899999999996</v>
      </c>
      <c r="O93" s="15">
        <v>0.67539000000000005</v>
      </c>
      <c r="P93" s="15">
        <v>2.0055094829069999E-2</v>
      </c>
      <c r="Q93" s="15">
        <v>0.50194307403858007</v>
      </c>
      <c r="R93" s="15">
        <v>1.88891985518823</v>
      </c>
      <c r="S93" s="15">
        <v>1.5882799999999999</v>
      </c>
      <c r="T93" s="15">
        <v>4.0146686646E-4</v>
      </c>
      <c r="U93" s="15">
        <v>0</v>
      </c>
      <c r="V93" s="15">
        <v>0.16385322699746999</v>
      </c>
      <c r="W93" s="15">
        <v>0</v>
      </c>
      <c r="X93" s="15">
        <v>3.9856535592513</v>
      </c>
      <c r="Y93" s="15">
        <v>5.8431677563860002E-2</v>
      </c>
      <c r="Z93" s="15">
        <v>0.84881044666002003</v>
      </c>
      <c r="AA93" s="15">
        <v>0</v>
      </c>
      <c r="AB93" s="15">
        <v>1.178852707878E-2</v>
      </c>
      <c r="AC93" s="15">
        <v>1.0164411119010001E-2</v>
      </c>
      <c r="AD93" s="15">
        <v>5.2987056914905208</v>
      </c>
      <c r="AE93" s="15">
        <v>3.7783394992816892</v>
      </c>
      <c r="AF93" s="15">
        <v>13.348354001516039</v>
      </c>
      <c r="AG93" s="15">
        <v>1.2160572429668708</v>
      </c>
      <c r="AH93" s="15">
        <v>0.65023581228683358</v>
      </c>
      <c r="AI93" s="15">
        <v>0.15274107039477194</v>
      </c>
      <c r="AJ93" s="15">
        <v>4.8058431756423339E-2</v>
      </c>
      <c r="AK93" s="15">
        <v>6.3964667133038935</v>
      </c>
      <c r="AL93" s="15">
        <v>2.0177228493477584E-2</v>
      </c>
      <c r="AM93" s="15">
        <v>0</v>
      </c>
    </row>
    <row r="94" spans="1:39" x14ac:dyDescent="0.25">
      <c r="A94" s="13">
        <v>73865</v>
      </c>
      <c r="B94" s="13" t="s">
        <v>88</v>
      </c>
      <c r="C94" s="13" t="s">
        <v>77</v>
      </c>
      <c r="D94" s="13">
        <v>451700</v>
      </c>
      <c r="E94" s="13">
        <v>343490</v>
      </c>
      <c r="F94" s="13">
        <v>8</v>
      </c>
      <c r="G94" s="14">
        <v>0.28166999999999998</v>
      </c>
      <c r="H94" s="15">
        <v>21.359200000000001</v>
      </c>
      <c r="I94" s="15">
        <v>39.758450000000003</v>
      </c>
      <c r="J94" s="15">
        <v>15.1188</v>
      </c>
      <c r="K94" s="16">
        <v>20</v>
      </c>
      <c r="L94" s="15">
        <v>1.99688</v>
      </c>
      <c r="M94" s="15">
        <v>1.7472099999999999</v>
      </c>
      <c r="N94" s="15">
        <v>4.0410899999999996</v>
      </c>
      <c r="O94" s="15">
        <v>0.60911999999999999</v>
      </c>
      <c r="P94" s="15">
        <v>1.306592165388E-2</v>
      </c>
      <c r="Q94" s="15">
        <v>0.32018807449578002</v>
      </c>
      <c r="R94" s="15">
        <v>1.2393099682680901</v>
      </c>
      <c r="S94" s="15">
        <v>1.2966</v>
      </c>
      <c r="T94" s="15">
        <v>4.1971536039000004E-4</v>
      </c>
      <c r="U94" s="15">
        <v>0</v>
      </c>
      <c r="V94" s="15">
        <v>0.1521924393762</v>
      </c>
      <c r="W94" s="15">
        <v>0</v>
      </c>
      <c r="X94" s="15">
        <v>1.00817454415071</v>
      </c>
      <c r="Y94" s="15">
        <v>4.5256264946399997E-2</v>
      </c>
      <c r="Z94" s="15">
        <v>0.75577962460488002</v>
      </c>
      <c r="AA94" s="15">
        <v>0</v>
      </c>
      <c r="AB94" s="15">
        <v>8.5220466653099999E-3</v>
      </c>
      <c r="AC94" s="15">
        <v>7.0804156448400005E-3</v>
      </c>
      <c r="AD94" s="15">
        <v>8.1182804886148201</v>
      </c>
      <c r="AE94" s="15">
        <v>2.8905133683175936</v>
      </c>
      <c r="AF94" s="15">
        <v>10.211786339939275</v>
      </c>
      <c r="AG94" s="15">
        <v>0.5583480088230951</v>
      </c>
      <c r="AH94" s="15">
        <v>0.17996496592219585</v>
      </c>
      <c r="AI94" s="15">
        <v>0.17921877563617142</v>
      </c>
      <c r="AJ94" s="15">
        <v>3.247074738438821E-2</v>
      </c>
      <c r="AK94" s="15">
        <v>4.321781781249622</v>
      </c>
      <c r="AL94" s="15">
        <v>2.5166012727661644E-2</v>
      </c>
      <c r="AM94" s="15">
        <v>0</v>
      </c>
    </row>
    <row r="95" spans="1:39" x14ac:dyDescent="0.25">
      <c r="A95" s="13">
        <v>73870</v>
      </c>
      <c r="B95" s="13" t="s">
        <v>88</v>
      </c>
      <c r="C95" s="13" t="s">
        <v>77</v>
      </c>
      <c r="D95" s="13">
        <v>450795</v>
      </c>
      <c r="E95" s="13">
        <v>340170</v>
      </c>
      <c r="F95" s="13">
        <v>8</v>
      </c>
      <c r="G95" s="14">
        <v>0.73684099999999997</v>
      </c>
      <c r="H95" s="15">
        <v>19.529250000000001</v>
      </c>
      <c r="I95" s="15">
        <v>37.51249</v>
      </c>
      <c r="J95" s="15">
        <v>13.889089999999999</v>
      </c>
      <c r="K95" s="16">
        <v>19</v>
      </c>
      <c r="L95" s="15">
        <v>1.99688</v>
      </c>
      <c r="M95" s="15">
        <v>1.7472099999999999</v>
      </c>
      <c r="N95" s="15">
        <v>4.0410899999999996</v>
      </c>
      <c r="O95" s="15">
        <v>0.78476999999999997</v>
      </c>
      <c r="P95" s="15">
        <v>1.545647435871E-2</v>
      </c>
      <c r="Q95" s="15">
        <v>0.42522640555686003</v>
      </c>
      <c r="R95" s="15">
        <v>1.2524306354037602</v>
      </c>
      <c r="S95" s="15">
        <v>1.3503499999999999</v>
      </c>
      <c r="T95" s="15">
        <v>4.1971536039000004E-4</v>
      </c>
      <c r="U95" s="15">
        <v>0</v>
      </c>
      <c r="V95" s="15">
        <v>0.27737710773599999</v>
      </c>
      <c r="W95" s="15">
        <v>3.0748712272050002E-2</v>
      </c>
      <c r="X95" s="15">
        <v>1.29854457956487</v>
      </c>
      <c r="Y95" s="15">
        <v>5.9563084187520009E-2</v>
      </c>
      <c r="Z95" s="15">
        <v>1.5270887175441901</v>
      </c>
      <c r="AA95" s="15">
        <v>0</v>
      </c>
      <c r="AB95" s="15">
        <v>1.0182659612939999E-2</v>
      </c>
      <c r="AC95" s="15">
        <v>7.9015978716899995E-3</v>
      </c>
      <c r="AD95" s="15">
        <v>4.7040420197936106</v>
      </c>
      <c r="AE95" s="15">
        <v>2.825158396438098</v>
      </c>
      <c r="AF95" s="15">
        <v>9.980896209348181</v>
      </c>
      <c r="AG95" s="15">
        <v>0.54572367059460758</v>
      </c>
      <c r="AH95" s="15">
        <v>0.17589592911508181</v>
      </c>
      <c r="AI95" s="15">
        <v>0.17516661031136718</v>
      </c>
      <c r="AJ95" s="15">
        <v>3.1736578566671211E-2</v>
      </c>
      <c r="AK95" s="15">
        <v>4.2240656004912935</v>
      </c>
      <c r="AL95" s="15">
        <v>2.4597005134698091E-2</v>
      </c>
      <c r="AM95" s="15">
        <v>0</v>
      </c>
    </row>
    <row r="96" spans="1:39" x14ac:dyDescent="0.25">
      <c r="A96" s="13">
        <v>73871</v>
      </c>
      <c r="B96" s="13" t="s">
        <v>88</v>
      </c>
      <c r="C96" s="13" t="s">
        <v>77</v>
      </c>
      <c r="D96" s="13">
        <v>451150</v>
      </c>
      <c r="E96" s="13">
        <v>341015</v>
      </c>
      <c r="F96" s="13">
        <v>8</v>
      </c>
      <c r="G96" s="14">
        <v>0.24143999999999999</v>
      </c>
      <c r="H96" s="15">
        <v>20.392430000000001</v>
      </c>
      <c r="I96" s="15">
        <v>34.306530000000002</v>
      </c>
      <c r="J96" s="15">
        <v>14.429220000000001</v>
      </c>
      <c r="K96" s="16">
        <v>18</v>
      </c>
      <c r="L96" s="15">
        <v>1.99688</v>
      </c>
      <c r="M96" s="15">
        <v>1.7472099999999999</v>
      </c>
      <c r="N96" s="15">
        <v>4.0410899999999996</v>
      </c>
      <c r="O96" s="15">
        <v>0.71657000000000004</v>
      </c>
      <c r="P96" s="15">
        <v>2.003684633514E-2</v>
      </c>
      <c r="Q96" s="15">
        <v>0.56931651362813995</v>
      </c>
      <c r="R96" s="15">
        <v>1.7943379111490401</v>
      </c>
      <c r="S96" s="15">
        <v>1.3846000000000001</v>
      </c>
      <c r="T96" s="15">
        <v>4.5621234825000002E-4</v>
      </c>
      <c r="U96" s="15">
        <v>0</v>
      </c>
      <c r="V96" s="15">
        <v>0.24741308070294002</v>
      </c>
      <c r="W96" s="15">
        <v>2.8759626433680002E-2</v>
      </c>
      <c r="X96" s="15">
        <v>1.4801353426623001</v>
      </c>
      <c r="Y96" s="15">
        <v>6.605954802660001E-2</v>
      </c>
      <c r="Z96" s="15">
        <v>1.25664603750159</v>
      </c>
      <c r="AA96" s="15">
        <v>0</v>
      </c>
      <c r="AB96" s="15">
        <v>1.1332314730530001E-2</v>
      </c>
      <c r="AC96" s="15">
        <v>9.5622108193200005E-3</v>
      </c>
      <c r="AD96" s="15">
        <v>5.0220585235117206</v>
      </c>
      <c r="AE96" s="15">
        <v>2.4311986441126696</v>
      </c>
      <c r="AF96" s="15">
        <v>7.4479401687256477</v>
      </c>
      <c r="AG96" s="15">
        <v>0.43128422935812155</v>
      </c>
      <c r="AH96" s="15">
        <v>0.13256532402171869</v>
      </c>
      <c r="AI96" s="15">
        <v>0.12149265699823202</v>
      </c>
      <c r="AJ96" s="15">
        <v>3.3787487292525578E-2</v>
      </c>
      <c r="AK96" s="15">
        <v>3.2795804977086807</v>
      </c>
      <c r="AL96" s="15">
        <v>3.6250991782406969E-2</v>
      </c>
      <c r="AM96" s="15">
        <v>0</v>
      </c>
    </row>
    <row r="97" spans="1:39" x14ac:dyDescent="0.25">
      <c r="A97" s="13">
        <v>73874</v>
      </c>
      <c r="B97" s="13" t="s">
        <v>88</v>
      </c>
      <c r="C97" s="13" t="s">
        <v>77</v>
      </c>
      <c r="D97" s="13">
        <v>451550</v>
      </c>
      <c r="E97" s="13">
        <v>342400</v>
      </c>
      <c r="F97" s="13">
        <v>8</v>
      </c>
      <c r="G97" s="14">
        <v>0.41729300000000003</v>
      </c>
      <c r="H97" s="15">
        <v>18.380109999999998</v>
      </c>
      <c r="I97" s="15">
        <v>35.96537</v>
      </c>
      <c r="J97" s="15">
        <v>13.17014</v>
      </c>
      <c r="K97" s="16">
        <v>19</v>
      </c>
      <c r="L97" s="15">
        <v>1.99688</v>
      </c>
      <c r="M97" s="15">
        <v>1.7472099999999999</v>
      </c>
      <c r="N97" s="15">
        <v>4.0410899999999996</v>
      </c>
      <c r="O97" s="15">
        <v>0.65429999999999999</v>
      </c>
      <c r="P97" s="15">
        <v>1.463529213186E-2</v>
      </c>
      <c r="Q97" s="15">
        <v>0.49351226984292001</v>
      </c>
      <c r="R97" s="15">
        <v>1.36285227217419</v>
      </c>
      <c r="S97" s="15">
        <v>1.27826</v>
      </c>
      <c r="T97" s="15">
        <v>3.8321837253000001E-4</v>
      </c>
      <c r="U97" s="15">
        <v>0</v>
      </c>
      <c r="V97" s="15">
        <v>0.17076940619694</v>
      </c>
      <c r="W97" s="15">
        <v>1.213524846345E-2</v>
      </c>
      <c r="X97" s="15">
        <v>1.0492884009749999</v>
      </c>
      <c r="Y97" s="15">
        <v>5.0219855295360001E-2</v>
      </c>
      <c r="Z97" s="15">
        <v>0.83857304156529</v>
      </c>
      <c r="AA97" s="15">
        <v>0</v>
      </c>
      <c r="AB97" s="15">
        <v>8.9417620257000001E-3</v>
      </c>
      <c r="AC97" s="15">
        <v>7.77385841418E-3</v>
      </c>
      <c r="AD97" s="15">
        <v>4.6532929581742799</v>
      </c>
      <c r="AE97" s="15">
        <v>2.7626359289286597</v>
      </c>
      <c r="AF97" s="15">
        <v>9.7600129272813039</v>
      </c>
      <c r="AG97" s="15">
        <v>0.53364647502677665</v>
      </c>
      <c r="AH97" s="15">
        <v>0.17200324560147581</v>
      </c>
      <c r="AI97" s="15">
        <v>0.17129006706489341</v>
      </c>
      <c r="AJ97" s="15">
        <v>3.103422884893605E-2</v>
      </c>
      <c r="AK97" s="15">
        <v>4.130584468743983</v>
      </c>
      <c r="AL97" s="15">
        <v>2.405265850397376E-2</v>
      </c>
      <c r="AM97" s="15">
        <v>0</v>
      </c>
    </row>
    <row r="98" spans="1:39" x14ac:dyDescent="0.25">
      <c r="A98" s="13">
        <v>74204</v>
      </c>
      <c r="B98" s="13" t="s">
        <v>90</v>
      </c>
      <c r="C98" s="13" t="s">
        <v>77</v>
      </c>
      <c r="D98" s="13">
        <v>457210</v>
      </c>
      <c r="E98" s="13">
        <v>339420</v>
      </c>
      <c r="F98" s="13">
        <v>8</v>
      </c>
      <c r="G98" s="14">
        <v>0.54062999999999994</v>
      </c>
      <c r="H98" s="15">
        <v>42.48171</v>
      </c>
      <c r="I98" s="15">
        <v>61.82103</v>
      </c>
      <c r="J98" s="15">
        <v>26.345130000000001</v>
      </c>
      <c r="K98" s="16">
        <v>28</v>
      </c>
      <c r="L98" s="15">
        <v>1.9851399999999999</v>
      </c>
      <c r="M98" s="15">
        <v>1.7369300000000001</v>
      </c>
      <c r="N98" s="15">
        <v>4.0173199999999998</v>
      </c>
      <c r="O98" s="15">
        <v>1.0091300000000001</v>
      </c>
      <c r="P98" s="15">
        <v>9.6644023853279998E-2</v>
      </c>
      <c r="Q98" s="15">
        <v>8.380821570785729</v>
      </c>
      <c r="R98" s="15">
        <v>1.6325650124595901</v>
      </c>
      <c r="S98" s="15">
        <v>2.99248</v>
      </c>
      <c r="T98" s="15">
        <v>1.6423644537000003E-4</v>
      </c>
      <c r="U98" s="15">
        <v>0</v>
      </c>
      <c r="V98" s="15">
        <v>1.9656000266820899</v>
      </c>
      <c r="W98" s="15">
        <v>3.9781716767399999E-2</v>
      </c>
      <c r="X98" s="15">
        <v>4.5375792581641496</v>
      </c>
      <c r="Y98" s="15">
        <v>5.2701650469840003E-2</v>
      </c>
      <c r="Z98" s="15">
        <v>4.9282065192297306</v>
      </c>
      <c r="AA98" s="15">
        <v>0</v>
      </c>
      <c r="AB98" s="15">
        <v>9.543962325390001E-3</v>
      </c>
      <c r="AC98" s="15">
        <v>1.045638702189E-2</v>
      </c>
      <c r="AD98" s="15">
        <v>9.0866185705163396</v>
      </c>
      <c r="AE98" s="15">
        <v>2.7399863127476873</v>
      </c>
      <c r="AF98" s="15">
        <v>9.6799949472031308</v>
      </c>
      <c r="AG98" s="15">
        <v>0.43138121482910052</v>
      </c>
      <c r="AH98" s="15">
        <v>6.4772032316278094E-2</v>
      </c>
      <c r="AI98" s="15">
        <v>3.1342635984941021</v>
      </c>
      <c r="AJ98" s="15">
        <v>2.43823021424894E-2</v>
      </c>
      <c r="AK98" s="15">
        <v>3.2452283261887018</v>
      </c>
      <c r="AL98" s="15">
        <v>1.931126607851303E-2</v>
      </c>
      <c r="AM98" s="15">
        <v>0</v>
      </c>
    </row>
    <row r="99" spans="1:39" x14ac:dyDescent="0.25">
      <c r="A99" s="13">
        <v>75214</v>
      </c>
      <c r="B99" s="13" t="s">
        <v>95</v>
      </c>
      <c r="C99" s="13" t="s">
        <v>84</v>
      </c>
      <c r="D99" s="13">
        <v>456300</v>
      </c>
      <c r="E99" s="13">
        <v>336380</v>
      </c>
      <c r="F99" s="13">
        <v>8</v>
      </c>
      <c r="G99" s="14">
        <v>1.3118680000000003</v>
      </c>
      <c r="H99" s="15">
        <v>21.398340000000001</v>
      </c>
      <c r="I99" s="15">
        <v>44.872450000000001</v>
      </c>
      <c r="J99" s="15">
        <v>15.04875</v>
      </c>
      <c r="K99" s="16">
        <v>22</v>
      </c>
      <c r="L99" s="15">
        <v>1.9851399999999999</v>
      </c>
      <c r="M99" s="15">
        <v>1.7369300000000001</v>
      </c>
      <c r="N99" s="15">
        <v>4.0173199999999998</v>
      </c>
      <c r="O99" s="15">
        <v>0.95062000000000002</v>
      </c>
      <c r="P99" s="15">
        <v>2.2737623436780003E-2</v>
      </c>
      <c r="Q99" s="15">
        <v>0.80654693471813999</v>
      </c>
      <c r="R99" s="15">
        <v>1.3133076111542401</v>
      </c>
      <c r="S99" s="15">
        <v>1.4359500000000001</v>
      </c>
      <c r="T99" s="15">
        <v>0</v>
      </c>
      <c r="U99" s="15">
        <v>0</v>
      </c>
      <c r="V99" s="15">
        <v>0.66278529953760001</v>
      </c>
      <c r="W99" s="15">
        <v>5.1515498364390004E-2</v>
      </c>
      <c r="X99" s="15">
        <v>1.57092159996405</v>
      </c>
      <c r="Y99" s="15">
        <v>5.8559417021370005E-2</v>
      </c>
      <c r="Z99" s="15">
        <v>1.3560455839383001</v>
      </c>
      <c r="AA99" s="15">
        <v>0</v>
      </c>
      <c r="AB99" s="15">
        <v>9.8541867222000003E-3</v>
      </c>
      <c r="AC99" s="15">
        <v>7.3723915477200003E-3</v>
      </c>
      <c r="AD99" s="15">
        <v>5.4127405300590903</v>
      </c>
      <c r="AE99" s="15">
        <v>4.0601374029284001</v>
      </c>
      <c r="AF99" s="15">
        <v>12.97754307560832</v>
      </c>
      <c r="AG99" s="15">
        <v>0.6827804395771625</v>
      </c>
      <c r="AH99" s="15">
        <v>0.48495525617425134</v>
      </c>
      <c r="AI99" s="15">
        <v>0.33812949878706999</v>
      </c>
      <c r="AJ99" s="15">
        <v>4.5424001403241751E-2</v>
      </c>
      <c r="AK99" s="15">
        <v>4.8585101233675898</v>
      </c>
      <c r="AL99" s="15">
        <v>2.663020215396595E-2</v>
      </c>
      <c r="AM99" s="15">
        <v>0</v>
      </c>
    </row>
    <row r="100" spans="1:39" x14ac:dyDescent="0.25">
      <c r="A100" s="13">
        <v>75215</v>
      </c>
      <c r="B100" s="13" t="s">
        <v>95</v>
      </c>
      <c r="C100" s="13" t="s">
        <v>84</v>
      </c>
      <c r="D100" s="13">
        <v>456320</v>
      </c>
      <c r="E100" s="13">
        <v>336280</v>
      </c>
      <c r="F100" s="13">
        <v>8</v>
      </c>
      <c r="G100" s="14">
        <v>0.49232600000000004</v>
      </c>
      <c r="H100" s="15">
        <v>21.398340000000001</v>
      </c>
      <c r="I100" s="15">
        <v>29.56598</v>
      </c>
      <c r="J100" s="15">
        <v>15.04875</v>
      </c>
      <c r="K100" s="16">
        <v>16</v>
      </c>
      <c r="L100" s="15">
        <v>1.9851399999999999</v>
      </c>
      <c r="M100" s="15">
        <v>1.7369300000000001</v>
      </c>
      <c r="N100" s="15">
        <v>4.0173199999999998</v>
      </c>
      <c r="O100" s="15">
        <v>0.95062000000000002</v>
      </c>
      <c r="P100" s="15">
        <v>2.2737623436780003E-2</v>
      </c>
      <c r="Q100" s="15">
        <v>0.80654693471813999</v>
      </c>
      <c r="R100" s="15">
        <v>1.3133076111542401</v>
      </c>
      <c r="S100" s="15">
        <v>1.4359500000000001</v>
      </c>
      <c r="T100" s="15">
        <v>0</v>
      </c>
      <c r="U100" s="15">
        <v>0</v>
      </c>
      <c r="V100" s="15">
        <v>0.66278529953760001</v>
      </c>
      <c r="W100" s="15">
        <v>5.1515498364390004E-2</v>
      </c>
      <c r="X100" s="15">
        <v>1.57092159996405</v>
      </c>
      <c r="Y100" s="15">
        <v>5.8559417021370005E-2</v>
      </c>
      <c r="Z100" s="15">
        <v>1.3560455839383001</v>
      </c>
      <c r="AA100" s="15">
        <v>0</v>
      </c>
      <c r="AB100" s="15">
        <v>9.8541867222000003E-3</v>
      </c>
      <c r="AC100" s="15">
        <v>7.3723915477200003E-3</v>
      </c>
      <c r="AD100" s="15">
        <v>5.4127405300590903</v>
      </c>
      <c r="AE100" s="15">
        <v>1.412783797211518</v>
      </c>
      <c r="AF100" s="15">
        <v>4.5157246578921475</v>
      </c>
      <c r="AG100" s="15">
        <v>0.23694425887854861</v>
      </c>
      <c r="AH100" s="15">
        <v>0.1692609165262047</v>
      </c>
      <c r="AI100" s="15">
        <v>0.11672460540440679</v>
      </c>
      <c r="AJ100" s="15">
        <v>1.5810950088209312E-2</v>
      </c>
      <c r="AK100" s="15">
        <v>1.6911249271435256</v>
      </c>
      <c r="AL100" s="15">
        <v>9.2658868554395049E-3</v>
      </c>
      <c r="AM100" s="15">
        <v>0</v>
      </c>
    </row>
    <row r="101" spans="1:39" x14ac:dyDescent="0.25">
      <c r="A101" s="13">
        <v>75216</v>
      </c>
      <c r="B101" s="13" t="s">
        <v>82</v>
      </c>
      <c r="C101" s="13" t="s">
        <v>77</v>
      </c>
      <c r="D101" s="13">
        <v>454350</v>
      </c>
      <c r="E101" s="13">
        <v>340050</v>
      </c>
      <c r="F101" s="13">
        <v>8</v>
      </c>
      <c r="G101" s="14">
        <v>0.83865699999999987</v>
      </c>
      <c r="H101" s="15">
        <v>24.436789999999998</v>
      </c>
      <c r="I101" s="15">
        <v>68.972229999999996</v>
      </c>
      <c r="J101" s="15">
        <v>16.860209999999999</v>
      </c>
      <c r="K101" s="16">
        <v>31</v>
      </c>
      <c r="L101" s="15">
        <v>1.99688</v>
      </c>
      <c r="M101" s="15">
        <v>1.7472099999999999</v>
      </c>
      <c r="N101" s="15">
        <v>4.0410899999999996</v>
      </c>
      <c r="O101" s="15">
        <v>1.02962</v>
      </c>
      <c r="P101" s="15">
        <v>0.10761136870521</v>
      </c>
      <c r="Q101" s="15">
        <v>0.96410443130976009</v>
      </c>
      <c r="R101" s="15">
        <v>2.11021934107734</v>
      </c>
      <c r="S101" s="15">
        <v>1.5471299999999999</v>
      </c>
      <c r="T101" s="15">
        <v>3.1022439681000001E-4</v>
      </c>
      <c r="U101" s="15">
        <v>0</v>
      </c>
      <c r="V101" s="15">
        <v>0.30933022060742998</v>
      </c>
      <c r="W101" s="15">
        <v>3.3376495397970003E-2</v>
      </c>
      <c r="X101" s="15">
        <v>1.68532140841122</v>
      </c>
      <c r="Y101" s="15">
        <v>6.5074129354379992E-2</v>
      </c>
      <c r="Z101" s="15">
        <v>2.8519841223439801</v>
      </c>
      <c r="AA101" s="15">
        <v>0</v>
      </c>
      <c r="AB101" s="15">
        <v>1.233598189668E-2</v>
      </c>
      <c r="AC101" s="15">
        <v>1.0949096358E-2</v>
      </c>
      <c r="AD101" s="15">
        <v>5.9242458149169908</v>
      </c>
      <c r="AE101" s="15">
        <v>7.1324612812192818</v>
      </c>
      <c r="AF101" s="15">
        <v>25.198005129481245</v>
      </c>
      <c r="AG101" s="15">
        <v>1.4458721848981133</v>
      </c>
      <c r="AH101" s="15">
        <v>0.50632899872107329</v>
      </c>
      <c r="AI101" s="15">
        <v>1.2534452948166779</v>
      </c>
      <c r="AJ101" s="15">
        <v>6.6770168250526868E-2</v>
      </c>
      <c r="AK101" s="15">
        <v>8.8869557962450898</v>
      </c>
      <c r="AL101" s="15">
        <v>4.5601146367984284E-2</v>
      </c>
      <c r="AM101" s="15">
        <v>0</v>
      </c>
    </row>
    <row r="102" spans="1:39" x14ac:dyDescent="0.25">
      <c r="A102" s="13">
        <v>75217</v>
      </c>
      <c r="B102" s="13" t="s">
        <v>80</v>
      </c>
      <c r="C102" s="13" t="s">
        <v>77</v>
      </c>
      <c r="D102" s="13">
        <v>456650</v>
      </c>
      <c r="E102" s="13">
        <v>340140</v>
      </c>
      <c r="F102" s="13">
        <v>8</v>
      </c>
      <c r="G102" s="14">
        <v>0.34882799999999997</v>
      </c>
      <c r="H102" s="15">
        <v>27.570460000000001</v>
      </c>
      <c r="I102" s="15">
        <v>37.949100000000001</v>
      </c>
      <c r="J102" s="15">
        <v>18.661650000000002</v>
      </c>
      <c r="K102" s="16">
        <v>19</v>
      </c>
      <c r="L102" s="15">
        <v>2.0018899999999999</v>
      </c>
      <c r="M102" s="15">
        <v>1.75159</v>
      </c>
      <c r="N102" s="15">
        <v>4.0512199999999998</v>
      </c>
      <c r="O102" s="15">
        <v>1.1237600000000001</v>
      </c>
      <c r="P102" s="15">
        <v>0.24874522075982999</v>
      </c>
      <c r="Q102" s="15">
        <v>2.9117114429768702</v>
      </c>
      <c r="R102" s="15">
        <v>2.2067903709548999</v>
      </c>
      <c r="S102" s="15">
        <v>1.6531499999999999</v>
      </c>
      <c r="T102" s="15">
        <v>2.9197590288000002E-4</v>
      </c>
      <c r="U102" s="15">
        <v>0</v>
      </c>
      <c r="V102" s="15">
        <v>0.57718161451197003</v>
      </c>
      <c r="W102" s="15">
        <v>3.6132017981400005E-2</v>
      </c>
      <c r="X102" s="15">
        <v>2.6969814149025599</v>
      </c>
      <c r="Y102" s="15">
        <v>5.6205361304400001E-2</v>
      </c>
      <c r="Z102" s="15">
        <v>1.6680948301413001</v>
      </c>
      <c r="AA102" s="15">
        <v>0</v>
      </c>
      <c r="AB102" s="15">
        <v>1.0511132503680002E-2</v>
      </c>
      <c r="AC102" s="15">
        <v>1.3960097856449999E-2</v>
      </c>
      <c r="AD102" s="15">
        <v>6.5622314112037197</v>
      </c>
      <c r="AE102" s="15">
        <v>1.4349059541999447</v>
      </c>
      <c r="AF102" s="15">
        <v>5.0693254640524952</v>
      </c>
      <c r="AG102" s="15">
        <v>0.29318961983236702</v>
      </c>
      <c r="AH102" s="15">
        <v>5.2831703842744104E-2</v>
      </c>
      <c r="AI102" s="15">
        <v>1.4091804288509631</v>
      </c>
      <c r="AJ102" s="15">
        <v>1.5690344816468943E-2</v>
      </c>
      <c r="AK102" s="15">
        <v>2.088348801048626</v>
      </c>
      <c r="AL102" s="15">
        <v>1.5167683356392207E-2</v>
      </c>
      <c r="AM102" s="15">
        <v>0</v>
      </c>
    </row>
    <row r="103" spans="1:39" x14ac:dyDescent="0.25">
      <c r="A103" s="13">
        <v>75218</v>
      </c>
      <c r="B103" s="13" t="s">
        <v>80</v>
      </c>
      <c r="C103" s="13" t="s">
        <v>77</v>
      </c>
      <c r="D103" s="13">
        <v>456800</v>
      </c>
      <c r="E103" s="13">
        <v>340070</v>
      </c>
      <c r="F103" s="13">
        <v>8</v>
      </c>
      <c r="G103" s="14">
        <v>0.35219600000000001</v>
      </c>
      <c r="H103" s="15">
        <v>27.570460000000001</v>
      </c>
      <c r="I103" s="15">
        <v>37.720910000000003</v>
      </c>
      <c r="J103" s="15">
        <v>18.661650000000002</v>
      </c>
      <c r="K103" s="16">
        <v>19</v>
      </c>
      <c r="L103" s="15">
        <v>2.0018899999999999</v>
      </c>
      <c r="M103" s="15">
        <v>1.75159</v>
      </c>
      <c r="N103" s="15">
        <v>4.0512199999999998</v>
      </c>
      <c r="O103" s="15">
        <v>1.1237600000000001</v>
      </c>
      <c r="P103" s="15">
        <v>0.24874522075982999</v>
      </c>
      <c r="Q103" s="15">
        <v>2.9117114429768702</v>
      </c>
      <c r="R103" s="15">
        <v>2.2067903709548999</v>
      </c>
      <c r="S103" s="15">
        <v>1.6531499999999999</v>
      </c>
      <c r="T103" s="15">
        <v>2.9197590288000002E-4</v>
      </c>
      <c r="U103" s="15">
        <v>0</v>
      </c>
      <c r="V103" s="15">
        <v>0.57718161451197003</v>
      </c>
      <c r="W103" s="15">
        <v>3.6132017981400005E-2</v>
      </c>
      <c r="X103" s="15">
        <v>2.6969814149025599</v>
      </c>
      <c r="Y103" s="15">
        <v>5.6205361304400001E-2</v>
      </c>
      <c r="Z103" s="15">
        <v>1.6680948301413001</v>
      </c>
      <c r="AA103" s="15">
        <v>0</v>
      </c>
      <c r="AB103" s="15">
        <v>1.0511132503680002E-2</v>
      </c>
      <c r="AC103" s="15">
        <v>1.3960097856449999E-2</v>
      </c>
      <c r="AD103" s="15">
        <v>6.5622314112037197</v>
      </c>
      <c r="AE103" s="15">
        <v>1.4915908921376682</v>
      </c>
      <c r="AF103" s="15">
        <v>5.2695855566912169</v>
      </c>
      <c r="AG103" s="15">
        <v>0.31364410392004305</v>
      </c>
      <c r="AH103" s="15">
        <v>6.1161129791704821E-2</v>
      </c>
      <c r="AI103" s="15">
        <v>1.6111099538048932</v>
      </c>
      <c r="AJ103" s="15">
        <v>1.0405369727116906E-2</v>
      </c>
      <c r="AK103" s="15">
        <v>1.3849307741971297</v>
      </c>
      <c r="AL103" s="15">
        <v>8.0222197302301027E-3</v>
      </c>
      <c r="AM103" s="15">
        <v>0</v>
      </c>
    </row>
    <row r="104" spans="1:39" x14ac:dyDescent="0.25">
      <c r="A104" s="13">
        <v>75219</v>
      </c>
      <c r="B104" s="13" t="s">
        <v>81</v>
      </c>
      <c r="C104" s="13" t="s">
        <v>77</v>
      </c>
      <c r="D104" s="13">
        <v>457550</v>
      </c>
      <c r="E104" s="13">
        <v>340300</v>
      </c>
      <c r="F104" s="13">
        <v>8</v>
      </c>
      <c r="G104" s="14">
        <v>0.190272</v>
      </c>
      <c r="H104" s="15">
        <v>30.142700000000001</v>
      </c>
      <c r="I104" s="15">
        <v>45.136620000000001</v>
      </c>
      <c r="J104" s="15">
        <v>20.10305</v>
      </c>
      <c r="K104" s="16">
        <v>22</v>
      </c>
      <c r="L104" s="15">
        <v>2.0018899999999999</v>
      </c>
      <c r="M104" s="15">
        <v>1.75159</v>
      </c>
      <c r="N104" s="15">
        <v>4.0512199999999998</v>
      </c>
      <c r="O104" s="15">
        <v>1.06124</v>
      </c>
      <c r="P104" s="15">
        <v>0.1045638702189</v>
      </c>
      <c r="Q104" s="15">
        <v>4.1240866342042803</v>
      </c>
      <c r="R104" s="15">
        <v>1.8351415435765202</v>
      </c>
      <c r="S104" s="15">
        <v>1.8843700000000001</v>
      </c>
      <c r="T104" s="15">
        <v>2.7372740894999998E-4</v>
      </c>
      <c r="U104" s="15">
        <v>0</v>
      </c>
      <c r="V104" s="15">
        <v>0.71014014128595004</v>
      </c>
      <c r="W104" s="15">
        <v>3.6405745390349999E-2</v>
      </c>
      <c r="X104" s="15">
        <v>3.3011160549491403</v>
      </c>
      <c r="Y104" s="15">
        <v>5.6661573652650003E-2</v>
      </c>
      <c r="Z104" s="15">
        <v>1.8195938267481599</v>
      </c>
      <c r="AA104" s="15">
        <v>0</v>
      </c>
      <c r="AB104" s="15">
        <v>1.065712045512E-2</v>
      </c>
      <c r="AC104" s="15">
        <v>1.361337647178E-2</v>
      </c>
      <c r="AD104" s="15">
        <v>7.3801289091463209</v>
      </c>
      <c r="AE104" s="15">
        <v>2.2543879979875472</v>
      </c>
      <c r="AF104" s="15">
        <v>7.9644428616400793</v>
      </c>
      <c r="AG104" s="15">
        <v>0.56524239407901933</v>
      </c>
      <c r="AH104" s="15">
        <v>1.7698886794956466E-2</v>
      </c>
      <c r="AI104" s="15">
        <v>0.35603233983794924</v>
      </c>
      <c r="AJ104" s="15">
        <v>2.8516856505115963E-2</v>
      </c>
      <c r="AK104" s="15">
        <v>3.7955280007375163</v>
      </c>
      <c r="AL104" s="15">
        <v>1.2070662417814012E-2</v>
      </c>
      <c r="AM104" s="15">
        <v>0</v>
      </c>
    </row>
    <row r="105" spans="1:39" x14ac:dyDescent="0.25">
      <c r="A105" s="13">
        <v>75220</v>
      </c>
      <c r="B105" s="13" t="s">
        <v>81</v>
      </c>
      <c r="C105" s="13" t="s">
        <v>77</v>
      </c>
      <c r="D105" s="13">
        <v>457600</v>
      </c>
      <c r="E105" s="13">
        <v>340170</v>
      </c>
      <c r="F105" s="13">
        <v>8</v>
      </c>
      <c r="G105" s="14">
        <v>0.25612199999999996</v>
      </c>
      <c r="H105" s="15">
        <v>30.142700000000001</v>
      </c>
      <c r="I105" s="15">
        <v>34.166049999999998</v>
      </c>
      <c r="J105" s="15">
        <v>20.10305</v>
      </c>
      <c r="K105" s="16">
        <v>20</v>
      </c>
      <c r="L105" s="15">
        <v>2.0018899999999999</v>
      </c>
      <c r="M105" s="15">
        <v>1.75159</v>
      </c>
      <c r="N105" s="15">
        <v>4.0512199999999998</v>
      </c>
      <c r="O105" s="15">
        <v>1.06124</v>
      </c>
      <c r="P105" s="15">
        <v>0.1045638702189</v>
      </c>
      <c r="Q105" s="15">
        <v>4.1240866342042803</v>
      </c>
      <c r="R105" s="15">
        <v>1.8351415435765202</v>
      </c>
      <c r="S105" s="15">
        <v>1.8843700000000001</v>
      </c>
      <c r="T105" s="15">
        <v>2.7372740894999998E-4</v>
      </c>
      <c r="U105" s="15">
        <v>0</v>
      </c>
      <c r="V105" s="15">
        <v>0.71014014128595004</v>
      </c>
      <c r="W105" s="15">
        <v>3.6405745390349999E-2</v>
      </c>
      <c r="X105" s="15">
        <v>3.3011160549491403</v>
      </c>
      <c r="Y105" s="15">
        <v>5.6661573652650003E-2</v>
      </c>
      <c r="Z105" s="15">
        <v>1.8195938267481599</v>
      </c>
      <c r="AA105" s="15">
        <v>0</v>
      </c>
      <c r="AB105" s="15">
        <v>1.065712045512E-2</v>
      </c>
      <c r="AC105" s="15">
        <v>1.361337647178E-2</v>
      </c>
      <c r="AD105" s="15">
        <v>7.3801289091463209</v>
      </c>
      <c r="AE105" s="15">
        <v>0.46921854176667449</v>
      </c>
      <c r="AF105" s="15">
        <v>1.6576845994827731</v>
      </c>
      <c r="AG105" s="15">
        <v>0.16863085297523772</v>
      </c>
      <c r="AH105" s="15">
        <v>6.2802331991390296E-3</v>
      </c>
      <c r="AI105" s="15">
        <v>1.1108479123171258</v>
      </c>
      <c r="AJ105" s="15">
        <v>4.5281981259152129E-3</v>
      </c>
      <c r="AK105" s="15">
        <v>0.6026927539055712</v>
      </c>
      <c r="AL105" s="15">
        <v>3.466908227560257E-3</v>
      </c>
      <c r="AM105" s="15">
        <v>0</v>
      </c>
    </row>
    <row r="106" spans="1:39" x14ac:dyDescent="0.25">
      <c r="A106" s="13">
        <v>75221</v>
      </c>
      <c r="B106" s="13" t="s">
        <v>90</v>
      </c>
      <c r="C106" s="13" t="s">
        <v>77</v>
      </c>
      <c r="D106" s="13">
        <v>457600</v>
      </c>
      <c r="E106" s="13">
        <v>340110</v>
      </c>
      <c r="F106" s="13">
        <v>8</v>
      </c>
      <c r="G106" s="14">
        <v>0.217719</v>
      </c>
      <c r="H106" s="15">
        <v>30.142700000000001</v>
      </c>
      <c r="I106" s="15">
        <v>50.10718</v>
      </c>
      <c r="J106" s="15">
        <v>20.10305</v>
      </c>
      <c r="K106" s="16">
        <v>24</v>
      </c>
      <c r="L106" s="15">
        <v>2.0018899999999999</v>
      </c>
      <c r="M106" s="15">
        <v>1.75159</v>
      </c>
      <c r="N106" s="15">
        <v>4.0512199999999998</v>
      </c>
      <c r="O106" s="15">
        <v>1.06124</v>
      </c>
      <c r="P106" s="15">
        <v>0.1045638702189</v>
      </c>
      <c r="Q106" s="15">
        <v>4.1240866342042803</v>
      </c>
      <c r="R106" s="15">
        <v>1.8351415435765202</v>
      </c>
      <c r="S106" s="15">
        <v>1.8843700000000001</v>
      </c>
      <c r="T106" s="15">
        <v>2.7372740894999998E-4</v>
      </c>
      <c r="U106" s="15">
        <v>0</v>
      </c>
      <c r="V106" s="15">
        <v>0.71014014128595004</v>
      </c>
      <c r="W106" s="15">
        <v>3.6405745390349999E-2</v>
      </c>
      <c r="X106" s="15">
        <v>3.3011160549491403</v>
      </c>
      <c r="Y106" s="15">
        <v>5.6661573652650003E-2</v>
      </c>
      <c r="Z106" s="15">
        <v>1.8195938267481599</v>
      </c>
      <c r="AA106" s="15">
        <v>0</v>
      </c>
      <c r="AB106" s="15">
        <v>1.065712045512E-2</v>
      </c>
      <c r="AC106" s="15">
        <v>1.361337647178E-2</v>
      </c>
      <c r="AD106" s="15">
        <v>7.3801289091463209</v>
      </c>
      <c r="AE106" s="15">
        <v>2.9007703968540004</v>
      </c>
      <c r="AF106" s="15">
        <v>10.248023011613071</v>
      </c>
      <c r="AG106" s="15">
        <v>0.69701158699828414</v>
      </c>
      <c r="AH106" s="15">
        <v>5.4313061432037596E-2</v>
      </c>
      <c r="AI106" s="15">
        <v>1.331119029702146</v>
      </c>
      <c r="AJ106" s="15">
        <v>3.5152995766528826E-2</v>
      </c>
      <c r="AK106" s="15">
        <v>4.6787828706761934</v>
      </c>
      <c r="AL106" s="15">
        <v>1.930704695773363E-2</v>
      </c>
      <c r="AM106" s="15">
        <v>0</v>
      </c>
    </row>
    <row r="107" spans="1:39" x14ac:dyDescent="0.25">
      <c r="A107" s="13">
        <v>75222</v>
      </c>
      <c r="B107" s="13" t="s">
        <v>90</v>
      </c>
      <c r="C107" s="13" t="s">
        <v>77</v>
      </c>
      <c r="D107" s="13">
        <v>457700</v>
      </c>
      <c r="E107" s="13">
        <v>340100</v>
      </c>
      <c r="F107" s="13">
        <v>8</v>
      </c>
      <c r="G107" s="14">
        <v>0.24546499999999999</v>
      </c>
      <c r="H107" s="15">
        <v>30.142700000000001</v>
      </c>
      <c r="I107" s="15">
        <v>38.781889999999997</v>
      </c>
      <c r="J107" s="15">
        <v>20.10305</v>
      </c>
      <c r="K107" s="16">
        <v>20</v>
      </c>
      <c r="L107" s="15">
        <v>2.0018899999999999</v>
      </c>
      <c r="M107" s="15">
        <v>1.75159</v>
      </c>
      <c r="N107" s="15">
        <v>4.0512199999999998</v>
      </c>
      <c r="O107" s="15">
        <v>1.06124</v>
      </c>
      <c r="P107" s="15">
        <v>0.1045638702189</v>
      </c>
      <c r="Q107" s="15">
        <v>4.1240866342042803</v>
      </c>
      <c r="R107" s="15">
        <v>1.8351415435765202</v>
      </c>
      <c r="S107" s="15">
        <v>1.8843700000000001</v>
      </c>
      <c r="T107" s="15">
        <v>2.7372740894999998E-4</v>
      </c>
      <c r="U107" s="15">
        <v>0</v>
      </c>
      <c r="V107" s="15">
        <v>0.71014014128595004</v>
      </c>
      <c r="W107" s="15">
        <v>3.6405745390349999E-2</v>
      </c>
      <c r="X107" s="15">
        <v>3.3011160549491403</v>
      </c>
      <c r="Y107" s="15">
        <v>5.6661573652650003E-2</v>
      </c>
      <c r="Z107" s="15">
        <v>1.8195938267481599</v>
      </c>
      <c r="AA107" s="15">
        <v>0</v>
      </c>
      <c r="AB107" s="15">
        <v>1.065712045512E-2</v>
      </c>
      <c r="AC107" s="15">
        <v>1.361337647178E-2</v>
      </c>
      <c r="AD107" s="15">
        <v>7.3801289091463209</v>
      </c>
      <c r="AE107" s="15">
        <v>1.2553557139279676</v>
      </c>
      <c r="AF107" s="15">
        <v>4.4349991498969636</v>
      </c>
      <c r="AG107" s="15">
        <v>0.30105067175579975</v>
      </c>
      <c r="AH107" s="15">
        <v>2.3078285703432858E-2</v>
      </c>
      <c r="AI107" s="15">
        <v>0.57622343807960841</v>
      </c>
      <c r="AJ107" s="15">
        <v>1.5213969378898299E-2</v>
      </c>
      <c r="AK107" s="15">
        <v>2.0249443261606381</v>
      </c>
      <c r="AL107" s="15">
        <v>8.3244450966872136E-3</v>
      </c>
      <c r="AM107" s="15">
        <v>0</v>
      </c>
    </row>
    <row r="108" spans="1:39" x14ac:dyDescent="0.25">
      <c r="A108" s="13">
        <v>75223</v>
      </c>
      <c r="B108" s="13" t="s">
        <v>90</v>
      </c>
      <c r="C108" s="13" t="s">
        <v>77</v>
      </c>
      <c r="D108" s="13">
        <v>457850</v>
      </c>
      <c r="E108" s="13">
        <v>339940</v>
      </c>
      <c r="F108" s="13">
        <v>8</v>
      </c>
      <c r="G108" s="14">
        <v>0.24273399999999998</v>
      </c>
      <c r="H108" s="15">
        <v>42.48171</v>
      </c>
      <c r="I108" s="15">
        <v>45.347749999999998</v>
      </c>
      <c r="J108" s="15">
        <v>26.345130000000001</v>
      </c>
      <c r="K108" s="16">
        <v>26</v>
      </c>
      <c r="L108" s="15">
        <v>1.9851399999999999</v>
      </c>
      <c r="M108" s="15">
        <v>1.7369300000000001</v>
      </c>
      <c r="N108" s="15">
        <v>4.0173199999999998</v>
      </c>
      <c r="O108" s="15">
        <v>1.0091300000000001</v>
      </c>
      <c r="P108" s="15">
        <v>9.6644023853279998E-2</v>
      </c>
      <c r="Q108" s="15">
        <v>8.380821570785729</v>
      </c>
      <c r="R108" s="15">
        <v>1.6325650124595901</v>
      </c>
      <c r="S108" s="15">
        <v>2.99248</v>
      </c>
      <c r="T108" s="15">
        <v>1.6423644537000003E-4</v>
      </c>
      <c r="U108" s="15">
        <v>0</v>
      </c>
      <c r="V108" s="15">
        <v>1.9656000266820899</v>
      </c>
      <c r="W108" s="15">
        <v>3.9781716767399999E-2</v>
      </c>
      <c r="X108" s="15">
        <v>4.5375792581641496</v>
      </c>
      <c r="Y108" s="15">
        <v>5.2701650469840003E-2</v>
      </c>
      <c r="Z108" s="15">
        <v>4.9282065192297306</v>
      </c>
      <c r="AA108" s="15">
        <v>0</v>
      </c>
      <c r="AB108" s="15">
        <v>9.543962325390001E-3</v>
      </c>
      <c r="AC108" s="15">
        <v>1.045638702189E-2</v>
      </c>
      <c r="AD108" s="15">
        <v>9.0866185705163396</v>
      </c>
      <c r="AE108" s="15">
        <v>0.30174568417103254</v>
      </c>
      <c r="AF108" s="15">
        <v>1.0660260179135133</v>
      </c>
      <c r="AG108" s="15">
        <v>6.1573704729241077E-2</v>
      </c>
      <c r="AH108" s="15">
        <v>4.6780427444694768E-3</v>
      </c>
      <c r="AI108" s="15">
        <v>0.94466457446634011</v>
      </c>
      <c r="AJ108" s="15">
        <v>3.5963729956492311E-3</v>
      </c>
      <c r="AK108" s="15">
        <v>0.47866897263497693</v>
      </c>
      <c r="AL108" s="15">
        <v>5.0866303447752699E-3</v>
      </c>
      <c r="AM108" s="15">
        <v>0</v>
      </c>
    </row>
    <row r="109" spans="1:39" x14ac:dyDescent="0.25">
      <c r="A109" s="13">
        <v>75225</v>
      </c>
      <c r="B109" s="13" t="s">
        <v>90</v>
      </c>
      <c r="C109" s="13" t="s">
        <v>77</v>
      </c>
      <c r="D109" s="13">
        <v>457860</v>
      </c>
      <c r="E109" s="13">
        <v>339560</v>
      </c>
      <c r="F109" s="13">
        <v>8</v>
      </c>
      <c r="G109" s="14">
        <v>0.51618099999999989</v>
      </c>
      <c r="H109" s="15">
        <v>42.48171</v>
      </c>
      <c r="I109" s="15">
        <v>66.435950000000005</v>
      </c>
      <c r="J109" s="15">
        <v>26.345130000000001</v>
      </c>
      <c r="K109" s="16">
        <v>29</v>
      </c>
      <c r="L109" s="15">
        <v>1.9851399999999999</v>
      </c>
      <c r="M109" s="15">
        <v>1.7369300000000001</v>
      </c>
      <c r="N109" s="15">
        <v>4.0173199999999998</v>
      </c>
      <c r="O109" s="15">
        <v>1.0091300000000001</v>
      </c>
      <c r="P109" s="15">
        <v>9.6644023853279998E-2</v>
      </c>
      <c r="Q109" s="15">
        <v>8.380821570785729</v>
      </c>
      <c r="R109" s="15">
        <v>1.6325650124595901</v>
      </c>
      <c r="S109" s="15">
        <v>2.99248</v>
      </c>
      <c r="T109" s="15">
        <v>1.6423644537000003E-4</v>
      </c>
      <c r="U109" s="15">
        <v>0</v>
      </c>
      <c r="V109" s="15">
        <v>1.9656000266820899</v>
      </c>
      <c r="W109" s="15">
        <v>3.9781716767399999E-2</v>
      </c>
      <c r="X109" s="15">
        <v>4.5375792581641496</v>
      </c>
      <c r="Y109" s="15">
        <v>5.2701650469840003E-2</v>
      </c>
      <c r="Z109" s="15">
        <v>4.9282065192297306</v>
      </c>
      <c r="AA109" s="15">
        <v>0</v>
      </c>
      <c r="AB109" s="15">
        <v>9.543962325390001E-3</v>
      </c>
      <c r="AC109" s="15">
        <v>1.045638702189E-2</v>
      </c>
      <c r="AD109" s="15">
        <v>9.0866185705163396</v>
      </c>
      <c r="AE109" s="15">
        <v>4.095614383943027</v>
      </c>
      <c r="AF109" s="15">
        <v>14.469242549793623</v>
      </c>
      <c r="AG109" s="15">
        <v>0.5796420291049349</v>
      </c>
      <c r="AH109" s="15">
        <v>0.11299254435901908</v>
      </c>
      <c r="AI109" s="15">
        <v>0.35154220172290152</v>
      </c>
      <c r="AJ109" s="15">
        <v>3.2216551815469147E-2</v>
      </c>
      <c r="AK109" s="15">
        <v>4.2879489357772389</v>
      </c>
      <c r="AL109" s="15">
        <v>2.5040803483793773E-2</v>
      </c>
      <c r="AM109" s="15">
        <v>0</v>
      </c>
    </row>
    <row r="110" spans="1:39" x14ac:dyDescent="0.25">
      <c r="A110" s="13">
        <v>77321</v>
      </c>
      <c r="B110" s="13" t="s">
        <v>79</v>
      </c>
      <c r="C110" s="13" t="s">
        <v>77</v>
      </c>
      <c r="D110" s="13">
        <v>446000</v>
      </c>
      <c r="E110" s="13">
        <v>346960</v>
      </c>
      <c r="F110" s="13">
        <v>8</v>
      </c>
      <c r="G110" s="14">
        <v>1.6430859999999998</v>
      </c>
      <c r="H110" s="15">
        <v>19.485790000000001</v>
      </c>
      <c r="I110" s="15">
        <v>35.301810000000003</v>
      </c>
      <c r="J110" s="15">
        <v>13.83334</v>
      </c>
      <c r="K110" s="16">
        <v>18</v>
      </c>
      <c r="L110" s="15">
        <v>2.0095900000000002</v>
      </c>
      <c r="M110" s="15">
        <v>1.7583299999999999</v>
      </c>
      <c r="N110" s="15">
        <v>4.0667999999999997</v>
      </c>
      <c r="O110" s="15">
        <v>0.58819999999999995</v>
      </c>
      <c r="P110" s="15">
        <v>9.8541867222000003E-3</v>
      </c>
      <c r="Q110" s="15">
        <v>0.42582860585655002</v>
      </c>
      <c r="R110" s="15">
        <v>2.1400373801589598</v>
      </c>
      <c r="S110" s="15">
        <v>1.4558</v>
      </c>
      <c r="T110" s="15">
        <v>9.1242469650000004E-4</v>
      </c>
      <c r="U110" s="15">
        <v>0</v>
      </c>
      <c r="V110" s="15">
        <v>0.17611621491842999</v>
      </c>
      <c r="W110" s="15">
        <v>0</v>
      </c>
      <c r="X110" s="15">
        <v>1.6939529460401102</v>
      </c>
      <c r="Y110" s="15">
        <v>6.1971885386279998E-2</v>
      </c>
      <c r="Z110" s="15">
        <v>1.26639073326021</v>
      </c>
      <c r="AA110" s="15">
        <v>0</v>
      </c>
      <c r="AB110" s="15">
        <v>1.0693617442980001E-2</v>
      </c>
      <c r="AC110" s="15">
        <v>9.1789924467899995E-3</v>
      </c>
      <c r="AD110" s="15">
        <v>3.8121286304709301</v>
      </c>
      <c r="AE110" s="15">
        <v>2.2915875283434564</v>
      </c>
      <c r="AF110" s="15">
        <v>8.09586368816327</v>
      </c>
      <c r="AG110" s="15">
        <v>0.47645577005167689</v>
      </c>
      <c r="AH110" s="15">
        <v>9.6570718751826698E-2</v>
      </c>
      <c r="AI110" s="15">
        <v>0.44890328136186997</v>
      </c>
      <c r="AJ110" s="15">
        <v>3.2788585410628124E-2</v>
      </c>
      <c r="AK110" s="15">
        <v>4.3640852913884869</v>
      </c>
      <c r="AL110" s="15">
        <v>9.7651365287901009E-3</v>
      </c>
      <c r="AM110" s="15">
        <v>0</v>
      </c>
    </row>
    <row r="111" spans="1:39" x14ac:dyDescent="0.25">
      <c r="A111" s="13">
        <v>77322</v>
      </c>
      <c r="B111" s="13" t="s">
        <v>79</v>
      </c>
      <c r="C111" s="13" t="s">
        <v>77</v>
      </c>
      <c r="D111" s="13">
        <v>443000</v>
      </c>
      <c r="E111" s="13">
        <v>346430</v>
      </c>
      <c r="F111" s="13">
        <v>8</v>
      </c>
      <c r="G111" s="14">
        <v>1.5814389999999998</v>
      </c>
      <c r="H111" s="15">
        <v>17.472380000000001</v>
      </c>
      <c r="I111" s="15">
        <v>30.31747</v>
      </c>
      <c r="J111" s="15">
        <v>12.54612</v>
      </c>
      <c r="K111" s="16">
        <v>16</v>
      </c>
      <c r="L111" s="15">
        <v>2.00251</v>
      </c>
      <c r="M111" s="15">
        <v>1.75214</v>
      </c>
      <c r="N111" s="15">
        <v>4.0524800000000001</v>
      </c>
      <c r="O111" s="15">
        <v>0.56494</v>
      </c>
      <c r="P111" s="15">
        <v>6.2957304058499997E-3</v>
      </c>
      <c r="Q111" s="15">
        <v>0.35741500211298</v>
      </c>
      <c r="R111" s="15">
        <v>1.8116557318886102</v>
      </c>
      <c r="S111" s="15">
        <v>1.5939700000000001</v>
      </c>
      <c r="T111" s="15">
        <v>6.9344276934000008E-4</v>
      </c>
      <c r="U111" s="15">
        <v>0</v>
      </c>
      <c r="V111" s="15">
        <v>6.3577752852120001E-2</v>
      </c>
      <c r="W111" s="15">
        <v>0</v>
      </c>
      <c r="X111" s="15">
        <v>1.52190614526807</v>
      </c>
      <c r="Y111" s="15">
        <v>5.6168864316540001E-2</v>
      </c>
      <c r="Z111" s="15">
        <v>0.82045228709280005</v>
      </c>
      <c r="AA111" s="15">
        <v>0</v>
      </c>
      <c r="AB111" s="15">
        <v>9.08774997714E-3</v>
      </c>
      <c r="AC111" s="15">
        <v>7.6461189566700005E-3</v>
      </c>
      <c r="AD111" s="15">
        <v>2.8514366675260798</v>
      </c>
      <c r="AE111" s="15">
        <v>1.934069010970431</v>
      </c>
      <c r="AF111" s="15">
        <v>6.8327999182454073</v>
      </c>
      <c r="AG111" s="15">
        <v>0.43924488132782752</v>
      </c>
      <c r="AH111" s="15">
        <v>0.18588505924004456</v>
      </c>
      <c r="AI111" s="15">
        <v>0.17118454103504224</v>
      </c>
      <c r="AJ111" s="15">
        <v>2.4367182249613924E-2</v>
      </c>
      <c r="AK111" s="15">
        <v>3.2432159032287329</v>
      </c>
      <c r="AL111" s="15">
        <v>1.4323503702899561E-2</v>
      </c>
      <c r="AM111" s="15">
        <v>0</v>
      </c>
    </row>
    <row r="112" spans="1:39" x14ac:dyDescent="0.25">
      <c r="A112" s="13">
        <v>77323</v>
      </c>
      <c r="B112" s="13" t="s">
        <v>92</v>
      </c>
      <c r="C112" s="13" t="s">
        <v>77</v>
      </c>
      <c r="D112" s="13">
        <v>443780</v>
      </c>
      <c r="E112" s="13">
        <v>346000</v>
      </c>
      <c r="F112" s="13">
        <v>8</v>
      </c>
      <c r="G112" s="14">
        <v>2.4177390000000001</v>
      </c>
      <c r="H112" s="15">
        <v>16.184460000000001</v>
      </c>
      <c r="I112" s="15">
        <v>25.38738</v>
      </c>
      <c r="J112" s="15">
        <v>11.701079999999999</v>
      </c>
      <c r="K112" s="16">
        <v>14</v>
      </c>
      <c r="L112" s="15">
        <v>2.00251</v>
      </c>
      <c r="M112" s="15">
        <v>1.75214</v>
      </c>
      <c r="N112" s="15">
        <v>4.0524800000000001</v>
      </c>
      <c r="O112" s="15">
        <v>0.55674000000000001</v>
      </c>
      <c r="P112" s="15">
        <v>6.0220029969000003E-3</v>
      </c>
      <c r="Q112" s="15">
        <v>0.19449244830593998</v>
      </c>
      <c r="R112" s="15">
        <v>1.38668480524677</v>
      </c>
      <c r="S112" s="15">
        <v>1.4697</v>
      </c>
      <c r="T112" s="15">
        <v>6.0220029969000003E-4</v>
      </c>
      <c r="U112" s="15">
        <v>0</v>
      </c>
      <c r="V112" s="15">
        <v>8.5037981713800004E-2</v>
      </c>
      <c r="W112" s="15">
        <v>0</v>
      </c>
      <c r="X112" s="15">
        <v>1.81377255718449</v>
      </c>
      <c r="Y112" s="15">
        <v>5.0037370356059999E-2</v>
      </c>
      <c r="Z112" s="15">
        <v>0.79740443925921012</v>
      </c>
      <c r="AA112" s="15">
        <v>0</v>
      </c>
      <c r="AB112" s="15">
        <v>7.3541430537899998E-3</v>
      </c>
      <c r="AC112" s="15">
        <v>6.6789487783799999E-3</v>
      </c>
      <c r="AD112" s="15">
        <v>2.0028452027932198</v>
      </c>
      <c r="AE112" s="15">
        <v>1.5079549166104691</v>
      </c>
      <c r="AF112" s="15">
        <v>5.3273974054131088</v>
      </c>
      <c r="AG112" s="15">
        <v>0.24726399060701487</v>
      </c>
      <c r="AH112" s="15">
        <v>1.838180771654447E-2</v>
      </c>
      <c r="AI112" s="15">
        <v>0.14307684819760561</v>
      </c>
      <c r="AJ112" s="15">
        <v>1.4469129227106284E-2</v>
      </c>
      <c r="AK112" s="15">
        <v>1.9258078153852307</v>
      </c>
      <c r="AL112" s="15">
        <v>1.8568086842919381E-2</v>
      </c>
      <c r="AM112" s="15">
        <v>0</v>
      </c>
    </row>
    <row r="113" spans="1:39" x14ac:dyDescent="0.25">
      <c r="A113" s="13">
        <v>77427</v>
      </c>
      <c r="B113" s="13" t="s">
        <v>96</v>
      </c>
      <c r="C113" s="13" t="s">
        <v>77</v>
      </c>
      <c r="D113" s="13">
        <v>459000</v>
      </c>
      <c r="E113" s="13">
        <v>336280</v>
      </c>
      <c r="F113" s="13">
        <v>8</v>
      </c>
      <c r="G113" s="14">
        <v>2.3885130000000001</v>
      </c>
      <c r="H113" s="15">
        <v>16.752970000000001</v>
      </c>
      <c r="I113" s="15">
        <v>24.844650000000001</v>
      </c>
      <c r="J113" s="15">
        <v>12.094390000000001</v>
      </c>
      <c r="K113" s="16">
        <v>14</v>
      </c>
      <c r="L113" s="15">
        <v>1.9851399999999999</v>
      </c>
      <c r="M113" s="15">
        <v>1.7369300000000001</v>
      </c>
      <c r="N113" s="15">
        <v>4.0173199999999998</v>
      </c>
      <c r="O113" s="15">
        <v>0.69191999999999998</v>
      </c>
      <c r="P113" s="15">
        <v>1.687985688525E-2</v>
      </c>
      <c r="Q113" s="15">
        <v>0.53119540980836999</v>
      </c>
      <c r="R113" s="15">
        <v>1.6206487459233001</v>
      </c>
      <c r="S113" s="15">
        <v>1.0433699999999999</v>
      </c>
      <c r="T113" s="15">
        <v>0</v>
      </c>
      <c r="U113" s="15">
        <v>0</v>
      </c>
      <c r="V113" s="15">
        <v>0.37571824152477001</v>
      </c>
      <c r="W113" s="15">
        <v>3.9599231828100004E-2</v>
      </c>
      <c r="X113" s="15">
        <v>0.79090797542013003</v>
      </c>
      <c r="Y113" s="15">
        <v>6.1077709183709999E-2</v>
      </c>
      <c r="Z113" s="15">
        <v>0.74535973457085003</v>
      </c>
      <c r="AA113" s="15">
        <v>0</v>
      </c>
      <c r="AB113" s="15">
        <v>1.1186326779090001E-2</v>
      </c>
      <c r="AC113" s="15">
        <v>7.8468523899000008E-3</v>
      </c>
      <c r="AD113" s="15">
        <v>3.0778457317155903</v>
      </c>
      <c r="AE113" s="15">
        <v>1.2300099038597552</v>
      </c>
      <c r="AF113" s="15">
        <v>4.3454558874902869</v>
      </c>
      <c r="AG113" s="15">
        <v>0.20281220194280544</v>
      </c>
      <c r="AH113" s="15">
        <v>1.5693937217441375E-2</v>
      </c>
      <c r="AI113" s="15">
        <v>0.38809973314815249</v>
      </c>
      <c r="AJ113" s="15">
        <v>1.422885708199401E-2</v>
      </c>
      <c r="AK113" s="15">
        <v>1.8938281455921275</v>
      </c>
      <c r="AL113" s="15">
        <v>1.5513336674366416E-3</v>
      </c>
      <c r="AM113" s="15">
        <v>0</v>
      </c>
    </row>
    <row r="114" spans="1:39" x14ac:dyDescent="0.25">
      <c r="A114" s="13">
        <v>77428</v>
      </c>
      <c r="B114" s="13" t="s">
        <v>94</v>
      </c>
      <c r="C114" s="13" t="s">
        <v>77</v>
      </c>
      <c r="D114" s="13">
        <v>446000</v>
      </c>
      <c r="E114" s="13">
        <v>340450</v>
      </c>
      <c r="F114" s="13">
        <v>8</v>
      </c>
      <c r="G114" s="14">
        <v>1.2782179999999999</v>
      </c>
      <c r="H114" s="15">
        <v>17.00487</v>
      </c>
      <c r="I114" s="15">
        <v>25.431560000000001</v>
      </c>
      <c r="J114" s="15">
        <v>12.249639999999999</v>
      </c>
      <c r="K114" s="16">
        <v>14</v>
      </c>
      <c r="L114" s="15">
        <v>1.98993</v>
      </c>
      <c r="M114" s="15">
        <v>1.74112</v>
      </c>
      <c r="N114" s="15">
        <v>4.0270099999999998</v>
      </c>
      <c r="O114" s="15">
        <v>0.79759000000000002</v>
      </c>
      <c r="P114" s="15">
        <v>5.14607528826E-3</v>
      </c>
      <c r="Q114" s="15">
        <v>0.21872644824498</v>
      </c>
      <c r="R114" s="15">
        <v>1.4065939121244002</v>
      </c>
      <c r="S114" s="15">
        <v>1.19563</v>
      </c>
      <c r="T114" s="15">
        <v>2.7372740894999998E-4</v>
      </c>
      <c r="U114" s="15">
        <v>0</v>
      </c>
      <c r="V114" s="15">
        <v>0.21115332326403</v>
      </c>
      <c r="W114" s="15">
        <v>2.0985768019500001E-2</v>
      </c>
      <c r="X114" s="15">
        <v>1.46966070714648</v>
      </c>
      <c r="Y114" s="15">
        <v>5.3650572154200001E-2</v>
      </c>
      <c r="Z114" s="15">
        <v>0.99928752760679995</v>
      </c>
      <c r="AA114" s="15">
        <v>0</v>
      </c>
      <c r="AB114" s="15">
        <v>9.0512529892800009E-3</v>
      </c>
      <c r="AC114" s="15">
        <v>7.2993975720000003E-3</v>
      </c>
      <c r="AD114" s="15">
        <v>2.85178338891075</v>
      </c>
      <c r="AE114" s="15">
        <v>1.2338054745816938</v>
      </c>
      <c r="AF114" s="15">
        <v>4.3588651170324866</v>
      </c>
      <c r="AG114" s="15">
        <v>0.44382839385353207</v>
      </c>
      <c r="AH114" s="15">
        <v>0.14624414687340936</v>
      </c>
      <c r="AI114" s="15">
        <v>0.20179089442955928</v>
      </c>
      <c r="AJ114" s="15">
        <v>1.5137648715354036E-2</v>
      </c>
      <c r="AK114" s="15">
        <v>2.0147862214107288</v>
      </c>
      <c r="AL114" s="15">
        <v>1.2232103103236176E-2</v>
      </c>
      <c r="AM114" s="15">
        <v>0</v>
      </c>
    </row>
    <row r="115" spans="1:39" x14ac:dyDescent="0.25">
      <c r="A115" s="13">
        <v>77431</v>
      </c>
      <c r="B115" s="13" t="s">
        <v>89</v>
      </c>
      <c r="C115" s="13" t="s">
        <v>77</v>
      </c>
      <c r="D115" s="13">
        <v>446400</v>
      </c>
      <c r="E115" s="13">
        <v>341320</v>
      </c>
      <c r="F115" s="13">
        <v>8</v>
      </c>
      <c r="G115" s="14">
        <v>1.1703800000000002</v>
      </c>
      <c r="H115" s="15">
        <v>18.37424</v>
      </c>
      <c r="I115" s="15">
        <v>30.055289999999999</v>
      </c>
      <c r="J115" s="15">
        <v>13.14831</v>
      </c>
      <c r="K115" s="16">
        <v>16</v>
      </c>
      <c r="L115" s="15">
        <v>1.98993</v>
      </c>
      <c r="M115" s="15">
        <v>1.74112</v>
      </c>
      <c r="N115" s="15">
        <v>4.0270099999999998</v>
      </c>
      <c r="O115" s="15">
        <v>0.71631</v>
      </c>
      <c r="P115" s="15">
        <v>5.3285602275599999E-3</v>
      </c>
      <c r="Q115" s="15">
        <v>0.3883279508304</v>
      </c>
      <c r="R115" s="15">
        <v>1.62406121428821</v>
      </c>
      <c r="S115" s="15">
        <v>1.2394499999999999</v>
      </c>
      <c r="T115" s="15">
        <v>3.1022439681000001E-4</v>
      </c>
      <c r="U115" s="15">
        <v>0</v>
      </c>
      <c r="V115" s="15">
        <v>0.20139037901147999</v>
      </c>
      <c r="W115" s="15">
        <v>1.8941936699340002E-2</v>
      </c>
      <c r="X115" s="15">
        <v>1.3429066683087001</v>
      </c>
      <c r="Y115" s="15">
        <v>5.3760063117780005E-2</v>
      </c>
      <c r="Z115" s="15">
        <v>1.0026634989838501</v>
      </c>
      <c r="AA115" s="15">
        <v>0</v>
      </c>
      <c r="AB115" s="15">
        <v>9.2337379285799999E-3</v>
      </c>
      <c r="AC115" s="15">
        <v>7.8286038959700013E-3</v>
      </c>
      <c r="AD115" s="15">
        <v>4.0056904055864395</v>
      </c>
      <c r="AE115" s="15">
        <v>1.8141990435632529</v>
      </c>
      <c r="AF115" s="15">
        <v>6.4093158032246702</v>
      </c>
      <c r="AG115" s="15">
        <v>0.34837461734227027</v>
      </c>
      <c r="AH115" s="15">
        <v>3.0444012151950743E-2</v>
      </c>
      <c r="AI115" s="15">
        <v>0.20575013094945405</v>
      </c>
      <c r="AJ115" s="15">
        <v>2.1362034537778452E-2</v>
      </c>
      <c r="AK115" s="15">
        <v>2.8432376558164507</v>
      </c>
      <c r="AL115" s="15">
        <v>8.3667024141752151E-3</v>
      </c>
      <c r="AM115" s="15">
        <v>0</v>
      </c>
    </row>
    <row r="116" spans="1:39" x14ac:dyDescent="0.25">
      <c r="A116" s="13">
        <v>80612</v>
      </c>
      <c r="B116" s="13" t="s">
        <v>92</v>
      </c>
      <c r="C116" s="13" t="s">
        <v>77</v>
      </c>
      <c r="D116" s="13">
        <v>448500</v>
      </c>
      <c r="E116" s="13">
        <v>339500</v>
      </c>
      <c r="F116" s="13">
        <v>8</v>
      </c>
      <c r="G116" s="14">
        <v>0.32938000000000001</v>
      </c>
      <c r="H116" s="15">
        <v>24.13072</v>
      </c>
      <c r="I116" s="15">
        <v>31.27722</v>
      </c>
      <c r="J116" s="15">
        <v>16.783729999999998</v>
      </c>
      <c r="K116" s="16">
        <v>17</v>
      </c>
      <c r="L116" s="15">
        <v>1.7965100000000001</v>
      </c>
      <c r="M116" s="15">
        <v>1.57342</v>
      </c>
      <c r="N116" s="15">
        <v>4.2302</v>
      </c>
      <c r="O116" s="15">
        <v>0.73634999999999995</v>
      </c>
      <c r="P116" s="15">
        <v>9.8724352161299999E-3</v>
      </c>
      <c r="Q116" s="15">
        <v>0.29942128840344001</v>
      </c>
      <c r="R116" s="15">
        <v>1.20819628611744</v>
      </c>
      <c r="S116" s="15">
        <v>1.28288</v>
      </c>
      <c r="T116" s="15">
        <v>2.3723042108999998E-4</v>
      </c>
      <c r="U116" s="15">
        <v>0</v>
      </c>
      <c r="V116" s="15">
        <v>0.44905893862944002</v>
      </c>
      <c r="W116" s="15">
        <v>3.1898367389639998E-2</v>
      </c>
      <c r="X116" s="15">
        <v>1.64044836183735</v>
      </c>
      <c r="Y116" s="15">
        <v>6.1168951653360004E-2</v>
      </c>
      <c r="Z116" s="15">
        <v>2.3944396340370901</v>
      </c>
      <c r="AA116" s="15">
        <v>0</v>
      </c>
      <c r="AB116" s="15">
        <v>9.8724352161299999E-3</v>
      </c>
      <c r="AC116" s="15">
        <v>7.518379499160001E-3</v>
      </c>
      <c r="AD116" s="15">
        <v>8.3992160526671693</v>
      </c>
      <c r="AE116" s="15">
        <v>1.1475852269205675</v>
      </c>
      <c r="AF116" s="15">
        <v>3.5156099355827588</v>
      </c>
      <c r="AG116" s="15">
        <v>0.2038871130282536</v>
      </c>
      <c r="AH116" s="15">
        <v>3.5126845953228882E-2</v>
      </c>
      <c r="AI116" s="15">
        <v>0.1380641250029977</v>
      </c>
      <c r="AJ116" s="15">
        <v>2.1238030685266078E-2</v>
      </c>
      <c r="AK116" s="15">
        <v>2.0614682187552145</v>
      </c>
      <c r="AL116" s="15">
        <v>2.352050407171145E-2</v>
      </c>
      <c r="AM116" s="15">
        <v>0</v>
      </c>
    </row>
    <row r="117" spans="1:39" x14ac:dyDescent="0.25">
      <c r="A117" s="13">
        <v>81226</v>
      </c>
      <c r="B117" s="13" t="s">
        <v>97</v>
      </c>
      <c r="C117" s="13" t="s">
        <v>77</v>
      </c>
      <c r="D117" s="13">
        <v>462443</v>
      </c>
      <c r="E117" s="13">
        <v>341580</v>
      </c>
      <c r="F117" s="13">
        <v>8</v>
      </c>
      <c r="G117" s="14">
        <v>0.78606999999999994</v>
      </c>
      <c r="H117" s="15">
        <v>19.118010000000002</v>
      </c>
      <c r="I117" s="15">
        <v>33.495649999999998</v>
      </c>
      <c r="J117" s="15">
        <v>13.58334</v>
      </c>
      <c r="K117" s="16">
        <v>18</v>
      </c>
      <c r="L117" s="15">
        <v>2.0053100000000001</v>
      </c>
      <c r="M117" s="15">
        <v>1.7545900000000001</v>
      </c>
      <c r="N117" s="15">
        <v>4.0581500000000004</v>
      </c>
      <c r="O117" s="15">
        <v>1.18354</v>
      </c>
      <c r="P117" s="15">
        <v>1.4744783095440001E-2</v>
      </c>
      <c r="Q117" s="15">
        <v>0.49666925929281003</v>
      </c>
      <c r="R117" s="15">
        <v>1.42973300242764</v>
      </c>
      <c r="S117" s="15">
        <v>1.26678</v>
      </c>
      <c r="T117" s="15">
        <v>3.6496987860000003E-5</v>
      </c>
      <c r="U117" s="15">
        <v>0</v>
      </c>
      <c r="V117" s="15">
        <v>0.53183410709591994</v>
      </c>
      <c r="W117" s="15">
        <v>4.6168689642899999E-3</v>
      </c>
      <c r="X117" s="15">
        <v>1.6196450787571499</v>
      </c>
      <c r="Y117" s="15">
        <v>5.1004540534350003E-2</v>
      </c>
      <c r="Z117" s="15">
        <v>1.5141505353478202</v>
      </c>
      <c r="AA117" s="15">
        <v>0</v>
      </c>
      <c r="AB117" s="15">
        <v>1.02191566008E-2</v>
      </c>
      <c r="AC117" s="15">
        <v>8.3395617260100009E-3</v>
      </c>
      <c r="AD117" s="15">
        <v>3.16863198901734</v>
      </c>
      <c r="AE117" s="15">
        <v>2.4140307938025902</v>
      </c>
      <c r="AF117" s="15">
        <v>8.5284389114222847</v>
      </c>
      <c r="AG117" s="15">
        <v>0.49925278012002311</v>
      </c>
      <c r="AH117" s="15">
        <v>7.6016279431668096E-2</v>
      </c>
      <c r="AI117" s="15">
        <v>4.8163287114430839E-2</v>
      </c>
      <c r="AJ117" s="15">
        <v>2.088908999058087E-2</v>
      </c>
      <c r="AK117" s="15">
        <v>2.7802898245447079</v>
      </c>
      <c r="AL117" s="15">
        <v>1.0559033573711811E-2</v>
      </c>
      <c r="AM117" s="15">
        <v>0</v>
      </c>
    </row>
    <row r="118" spans="1:39" x14ac:dyDescent="0.25">
      <c r="A118" s="13">
        <v>81445</v>
      </c>
      <c r="B118" s="13" t="s">
        <v>92</v>
      </c>
      <c r="C118" s="13" t="s">
        <v>77</v>
      </c>
      <c r="D118" s="13">
        <v>446000</v>
      </c>
      <c r="E118" s="13">
        <v>343260</v>
      </c>
      <c r="F118" s="13">
        <v>8</v>
      </c>
      <c r="G118" s="14">
        <v>1.6464780000000001</v>
      </c>
      <c r="H118" s="15">
        <v>17.577290000000001</v>
      </c>
      <c r="I118" s="15">
        <v>29.200399999999998</v>
      </c>
      <c r="J118" s="15">
        <v>12.60632</v>
      </c>
      <c r="K118" s="16">
        <v>16</v>
      </c>
      <c r="L118" s="15">
        <v>1.98993</v>
      </c>
      <c r="M118" s="15">
        <v>1.74112</v>
      </c>
      <c r="N118" s="15">
        <v>4.0270099999999998</v>
      </c>
      <c r="O118" s="15">
        <v>0.66978000000000004</v>
      </c>
      <c r="P118" s="15">
        <v>6.2409849240600002E-3</v>
      </c>
      <c r="Q118" s="15">
        <v>0.25206644665509004</v>
      </c>
      <c r="R118" s="15">
        <v>1.74097931489772</v>
      </c>
      <c r="S118" s="15">
        <v>1.3597399999999999</v>
      </c>
      <c r="T118" s="15">
        <v>4.0146686646E-4</v>
      </c>
      <c r="U118" s="15">
        <v>0</v>
      </c>
      <c r="V118" s="15">
        <v>0.30173884713255</v>
      </c>
      <c r="W118" s="15">
        <v>0</v>
      </c>
      <c r="X118" s="15">
        <v>1.7591000693702101</v>
      </c>
      <c r="Y118" s="15">
        <v>5.6004627871169999E-2</v>
      </c>
      <c r="Z118" s="15">
        <v>1.0073533619238599</v>
      </c>
      <c r="AA118" s="15">
        <v>0</v>
      </c>
      <c r="AB118" s="15">
        <v>1.0036671661499999E-2</v>
      </c>
      <c r="AC118" s="15">
        <v>8.5220466653099999E-3</v>
      </c>
      <c r="AD118" s="15">
        <v>2.6472725174372398</v>
      </c>
      <c r="AE118" s="15">
        <v>1.8600131362568899</v>
      </c>
      <c r="AF118" s="15">
        <v>6.5711706941494255</v>
      </c>
      <c r="AG118" s="15">
        <v>0.39590832888684269</v>
      </c>
      <c r="AH118" s="15">
        <v>3.4676065642936911E-2</v>
      </c>
      <c r="AI118" s="15">
        <v>0.25336019283649258</v>
      </c>
      <c r="AJ118" s="15">
        <v>1.8527884155746143E-2</v>
      </c>
      <c r="AK118" s="15">
        <v>2.466018759639212</v>
      </c>
      <c r="AL118" s="15">
        <v>2.3434938432450789E-2</v>
      </c>
      <c r="AM118" s="15">
        <v>0</v>
      </c>
    </row>
    <row r="119" spans="1:39" x14ac:dyDescent="0.25">
      <c r="A119" s="13">
        <v>81446</v>
      </c>
      <c r="B119" s="13" t="s">
        <v>92</v>
      </c>
      <c r="C119" s="13" t="s">
        <v>77</v>
      </c>
      <c r="D119" s="13">
        <v>446633</v>
      </c>
      <c r="E119" s="13">
        <v>341504</v>
      </c>
      <c r="F119" s="13">
        <v>8</v>
      </c>
      <c r="G119" s="14">
        <v>1.1725650000000001</v>
      </c>
      <c r="H119" s="15">
        <v>18.37424</v>
      </c>
      <c r="I119" s="15">
        <v>39.462359999999997</v>
      </c>
      <c r="J119" s="15">
        <v>13.14831</v>
      </c>
      <c r="K119" s="16">
        <v>20</v>
      </c>
      <c r="L119" s="15">
        <v>1.98993</v>
      </c>
      <c r="M119" s="15">
        <v>1.74112</v>
      </c>
      <c r="N119" s="15">
        <v>4.0270099999999998</v>
      </c>
      <c r="O119" s="15">
        <v>0.71631</v>
      </c>
      <c r="P119" s="15">
        <v>5.3285602275599999E-3</v>
      </c>
      <c r="Q119" s="15">
        <v>0.3883279508304</v>
      </c>
      <c r="R119" s="15">
        <v>1.62406121428821</v>
      </c>
      <c r="S119" s="15">
        <v>1.2394499999999999</v>
      </c>
      <c r="T119" s="15">
        <v>3.1022439681000001E-4</v>
      </c>
      <c r="U119" s="15">
        <v>0</v>
      </c>
      <c r="V119" s="15">
        <v>0.20139037901147999</v>
      </c>
      <c r="W119" s="15">
        <v>1.8941936699340002E-2</v>
      </c>
      <c r="X119" s="15">
        <v>1.3429066683087001</v>
      </c>
      <c r="Y119" s="15">
        <v>5.3760063117780005E-2</v>
      </c>
      <c r="Z119" s="15">
        <v>1.0026634989838501</v>
      </c>
      <c r="AA119" s="15">
        <v>0</v>
      </c>
      <c r="AB119" s="15">
        <v>9.2337379285799999E-3</v>
      </c>
      <c r="AC119" s="15">
        <v>7.8286038959700013E-3</v>
      </c>
      <c r="AD119" s="15">
        <v>4.0056904055864395</v>
      </c>
      <c r="AE119" s="15">
        <v>3.305717503951493</v>
      </c>
      <c r="AF119" s="15">
        <v>11.678645468503136</v>
      </c>
      <c r="AG119" s="15">
        <v>0.73653603596708273</v>
      </c>
      <c r="AH119" s="15">
        <v>0.20762228730470905</v>
      </c>
      <c r="AI119" s="15">
        <v>0.24074101198301756</v>
      </c>
      <c r="AJ119" s="15">
        <v>3.6469929685185538E-2</v>
      </c>
      <c r="AK119" s="15">
        <v>4.8540637457784621</v>
      </c>
      <c r="AL119" s="15">
        <v>2.832401682691027E-2</v>
      </c>
      <c r="AM119" s="15">
        <v>0</v>
      </c>
    </row>
    <row r="120" spans="1:39" x14ac:dyDescent="0.25">
      <c r="A120" s="13">
        <v>81447</v>
      </c>
      <c r="B120" s="13" t="s">
        <v>94</v>
      </c>
      <c r="C120" s="13" t="s">
        <v>77</v>
      </c>
      <c r="D120" s="13">
        <v>447026</v>
      </c>
      <c r="E120" s="13">
        <v>342560</v>
      </c>
      <c r="F120" s="13">
        <v>8</v>
      </c>
      <c r="G120" s="14">
        <v>0.53000699999999989</v>
      </c>
      <c r="H120" s="15">
        <v>20.806069999999998</v>
      </c>
      <c r="I120" s="15">
        <v>37.857819999999997</v>
      </c>
      <c r="J120" s="15">
        <v>14.63965</v>
      </c>
      <c r="K120" s="16">
        <v>20</v>
      </c>
      <c r="L120" s="15">
        <v>1.98993</v>
      </c>
      <c r="M120" s="15">
        <v>1.74112</v>
      </c>
      <c r="N120" s="15">
        <v>4.0270099999999998</v>
      </c>
      <c r="O120" s="15">
        <v>0.66886999999999996</v>
      </c>
      <c r="P120" s="15">
        <v>9.2337379285799999E-3</v>
      </c>
      <c r="Q120" s="15">
        <v>0.35699528675259001</v>
      </c>
      <c r="R120" s="15">
        <v>1.32276033100998</v>
      </c>
      <c r="S120" s="15">
        <v>1.9632099999999999</v>
      </c>
      <c r="T120" s="15">
        <v>5.2920632396999997E-4</v>
      </c>
      <c r="U120" s="15">
        <v>0</v>
      </c>
      <c r="V120" s="15">
        <v>0.40747062096296999</v>
      </c>
      <c r="W120" s="15">
        <v>1.3576879483920001E-2</v>
      </c>
      <c r="X120" s="15">
        <v>2.38159269431037</v>
      </c>
      <c r="Y120" s="15">
        <v>5.6387846243700003E-2</v>
      </c>
      <c r="Z120" s="15">
        <v>2.0208747147960602</v>
      </c>
      <c r="AA120" s="15">
        <v>0</v>
      </c>
      <c r="AB120" s="15">
        <v>9.4892168436000006E-3</v>
      </c>
      <c r="AC120" s="15">
        <v>8.0475858231299994E-3</v>
      </c>
      <c r="AD120" s="15">
        <v>3.8289902388622505</v>
      </c>
      <c r="AE120" s="15">
        <v>2.4802513968445079</v>
      </c>
      <c r="AF120" s="15">
        <v>8.762387197902477</v>
      </c>
      <c r="AG120" s="15">
        <v>0.84913352150152011</v>
      </c>
      <c r="AH120" s="15">
        <v>0.46026218929943363</v>
      </c>
      <c r="AI120" s="15">
        <v>2.3899374034876731E-2</v>
      </c>
      <c r="AJ120" s="15">
        <v>3.3112883843857778E-2</v>
      </c>
      <c r="AK120" s="15">
        <v>4.4072486668361845</v>
      </c>
      <c r="AL120" s="15">
        <v>3.5454769737141262E-2</v>
      </c>
      <c r="AM120" s="15">
        <v>0</v>
      </c>
    </row>
    <row r="121" spans="1:39" x14ac:dyDescent="0.25">
      <c r="A121" s="13">
        <v>99027</v>
      </c>
      <c r="B121" s="13" t="s">
        <v>85</v>
      </c>
      <c r="C121" s="13" t="s">
        <v>77</v>
      </c>
      <c r="D121" s="13">
        <v>453000</v>
      </c>
      <c r="E121" s="13">
        <v>347900</v>
      </c>
      <c r="F121" s="13">
        <v>8</v>
      </c>
      <c r="G121" s="14">
        <v>0.23777299999999998</v>
      </c>
      <c r="H121" s="15">
        <v>16.706800000000001</v>
      </c>
      <c r="I121" s="15">
        <v>31.276399999999999</v>
      </c>
      <c r="J121" s="15">
        <v>12.060510000000001</v>
      </c>
      <c r="K121" s="16">
        <v>17</v>
      </c>
      <c r="L121" s="15">
        <v>2.0143900000000001</v>
      </c>
      <c r="M121" s="15">
        <v>1.7625299999999999</v>
      </c>
      <c r="N121" s="15">
        <v>4.0765099999999999</v>
      </c>
      <c r="O121" s="15">
        <v>0.61346999999999996</v>
      </c>
      <c r="P121" s="15">
        <v>1.2025757499870001E-2</v>
      </c>
      <c r="Q121" s="15">
        <v>0.26916528546750002</v>
      </c>
      <c r="R121" s="15">
        <v>1.3834913188090201</v>
      </c>
      <c r="S121" s="15">
        <v>1.50115</v>
      </c>
      <c r="T121" s="15">
        <v>5.2920632396999997E-4</v>
      </c>
      <c r="U121" s="15">
        <v>0</v>
      </c>
      <c r="V121" s="15">
        <v>7.9307954619780005E-2</v>
      </c>
      <c r="W121" s="15">
        <v>0</v>
      </c>
      <c r="X121" s="15">
        <v>1.3536367827395399</v>
      </c>
      <c r="Y121" s="15">
        <v>4.5602986331069996E-2</v>
      </c>
      <c r="Z121" s="15">
        <v>0.69523112174514001</v>
      </c>
      <c r="AA121" s="15">
        <v>0</v>
      </c>
      <c r="AB121" s="15">
        <v>7.9563433534799999E-3</v>
      </c>
      <c r="AC121" s="15">
        <v>7.6826159445300005E-3</v>
      </c>
      <c r="AD121" s="15">
        <v>2.8841197201547102</v>
      </c>
      <c r="AE121" s="15">
        <v>2.1642935807257979</v>
      </c>
      <c r="AF121" s="15">
        <v>7.6461516717142519</v>
      </c>
      <c r="AG121" s="15">
        <v>0.58050595879887046</v>
      </c>
      <c r="AH121" s="15">
        <v>7.4292424283312231E-2</v>
      </c>
      <c r="AI121" s="15">
        <v>0.11751624339696458</v>
      </c>
      <c r="AJ121" s="15">
        <v>2.9618446630471629E-2</v>
      </c>
      <c r="AK121" s="15">
        <v>3.9421471123276475</v>
      </c>
      <c r="AL121" s="15">
        <v>1.5074562122683644E-2</v>
      </c>
      <c r="AM121" s="15">
        <v>0</v>
      </c>
    </row>
    <row r="122" spans="1:39" x14ac:dyDescent="0.25">
      <c r="A122" s="13">
        <v>99028</v>
      </c>
      <c r="B122" s="13" t="s">
        <v>85</v>
      </c>
      <c r="C122" s="13" t="s">
        <v>77</v>
      </c>
      <c r="D122" s="13">
        <v>454600</v>
      </c>
      <c r="E122" s="13">
        <v>347000</v>
      </c>
      <c r="F122" s="13">
        <v>8</v>
      </c>
      <c r="G122" s="14">
        <v>0.61741200000000007</v>
      </c>
      <c r="H122" s="15">
        <v>19.166810000000002</v>
      </c>
      <c r="I122" s="15">
        <v>40.525620000000004</v>
      </c>
      <c r="J122" s="15">
        <v>13.653309999999999</v>
      </c>
      <c r="K122" s="16">
        <v>21</v>
      </c>
      <c r="L122" s="15">
        <v>2.0143900000000001</v>
      </c>
      <c r="M122" s="15">
        <v>1.7625299999999999</v>
      </c>
      <c r="N122" s="15">
        <v>4.0765099999999999</v>
      </c>
      <c r="O122" s="15">
        <v>0.64295000000000002</v>
      </c>
      <c r="P122" s="15">
        <v>1.248196984812E-2</v>
      </c>
      <c r="Q122" s="15">
        <v>0.4377813693807</v>
      </c>
      <c r="R122" s="15">
        <v>1.70888021407485</v>
      </c>
      <c r="S122" s="15">
        <v>1.41211</v>
      </c>
      <c r="T122" s="15">
        <v>4.3796385432000003E-4</v>
      </c>
      <c r="U122" s="15">
        <v>0</v>
      </c>
      <c r="V122" s="15">
        <v>0.10356020305275</v>
      </c>
      <c r="W122" s="15">
        <v>0</v>
      </c>
      <c r="X122" s="15">
        <v>1.05718999884669</v>
      </c>
      <c r="Y122" s="15">
        <v>5.0584825173960006E-2</v>
      </c>
      <c r="Z122" s="15">
        <v>1.44080983824315</v>
      </c>
      <c r="AA122" s="15">
        <v>0</v>
      </c>
      <c r="AB122" s="15">
        <v>9.3614773860900002E-3</v>
      </c>
      <c r="AC122" s="15">
        <v>9.2519864225099994E-3</v>
      </c>
      <c r="AD122" s="15">
        <v>4.4279788036205696</v>
      </c>
      <c r="AE122" s="15">
        <v>3.3926480367168792</v>
      </c>
      <c r="AF122" s="15">
        <v>11.985759089476945</v>
      </c>
      <c r="AG122" s="15">
        <v>0.90992047762983452</v>
      </c>
      <c r="AH122" s="15">
        <v>0.10536890306701584</v>
      </c>
      <c r="AI122" s="15">
        <v>0.44104298508837586</v>
      </c>
      <c r="AJ122" s="15">
        <v>3.3544823390110681E-2</v>
      </c>
      <c r="AK122" s="15">
        <v>4.4647388268099766</v>
      </c>
      <c r="AL122" s="15">
        <v>2.5786857820861462E-2</v>
      </c>
      <c r="AM122" s="15">
        <v>0</v>
      </c>
    </row>
    <row r="123" spans="1:39" x14ac:dyDescent="0.25">
      <c r="A123" s="13">
        <v>99032</v>
      </c>
      <c r="B123" s="13" t="s">
        <v>98</v>
      </c>
      <c r="C123" s="13" t="s">
        <v>77</v>
      </c>
      <c r="D123" s="13">
        <v>461500</v>
      </c>
      <c r="E123" s="13">
        <v>340280</v>
      </c>
      <c r="F123" s="13">
        <v>8</v>
      </c>
      <c r="G123" s="14">
        <v>2.132603</v>
      </c>
      <c r="H123" s="15">
        <v>24.092459999999999</v>
      </c>
      <c r="I123" s="15">
        <v>40.49241</v>
      </c>
      <c r="J123" s="15">
        <v>16.56514</v>
      </c>
      <c r="K123" s="16">
        <v>20</v>
      </c>
      <c r="L123" s="15">
        <v>2.0053100000000001</v>
      </c>
      <c r="M123" s="15">
        <v>1.7545900000000001</v>
      </c>
      <c r="N123" s="15">
        <v>4.0581500000000004</v>
      </c>
      <c r="O123" s="15">
        <v>0.86262000000000005</v>
      </c>
      <c r="P123" s="15">
        <v>1.8284990917860001E-2</v>
      </c>
      <c r="Q123" s="15">
        <v>0.62457295324818007</v>
      </c>
      <c r="R123" s="15">
        <v>1.46832856708959</v>
      </c>
      <c r="S123" s="15">
        <v>2.6808200000000002</v>
      </c>
      <c r="T123" s="15">
        <v>3.6496987860000003E-5</v>
      </c>
      <c r="U123" s="15">
        <v>0</v>
      </c>
      <c r="V123" s="15">
        <v>0.65097852396488998</v>
      </c>
      <c r="W123" s="15">
        <v>1.4489304180419998E-2</v>
      </c>
      <c r="X123" s="15">
        <v>4.9248487963466099</v>
      </c>
      <c r="Y123" s="15">
        <v>5.4052039020660005E-2</v>
      </c>
      <c r="Z123" s="15">
        <v>1.5339683997558</v>
      </c>
      <c r="AA123" s="15">
        <v>0</v>
      </c>
      <c r="AB123" s="15">
        <v>1.0474635515820001E-2</v>
      </c>
      <c r="AC123" s="15">
        <v>8.5220466653099999E-3</v>
      </c>
      <c r="AD123" s="15">
        <v>3.42239554560792</v>
      </c>
      <c r="AE123" s="15">
        <v>2.1487028300625131</v>
      </c>
      <c r="AF123" s="15">
        <v>7.5910716930510143</v>
      </c>
      <c r="AG123" s="15">
        <v>1.3723096956962506</v>
      </c>
      <c r="AH123" s="15">
        <v>0.28453238441231832</v>
      </c>
      <c r="AI123" s="15">
        <v>9.3477154751227171E-2</v>
      </c>
      <c r="AJ123" s="15">
        <v>3.6540371466664889E-2</v>
      </c>
      <c r="AK123" s="15">
        <v>4.8634393848492952</v>
      </c>
      <c r="AL123" s="15">
        <v>9.8764857107192863E-3</v>
      </c>
      <c r="AM123" s="15">
        <v>0</v>
      </c>
    </row>
    <row r="124" spans="1:39" x14ac:dyDescent="0.25">
      <c r="A124" s="13">
        <v>99033</v>
      </c>
      <c r="B124" s="13" t="s">
        <v>98</v>
      </c>
      <c r="C124" s="13" t="s">
        <v>77</v>
      </c>
      <c r="D124" s="13">
        <v>459995</v>
      </c>
      <c r="E124" s="13">
        <v>339622</v>
      </c>
      <c r="F124" s="13">
        <v>8</v>
      </c>
      <c r="G124" s="14">
        <v>1.003511</v>
      </c>
      <c r="H124" s="15">
        <v>22.081140000000001</v>
      </c>
      <c r="I124" s="15">
        <v>44.185769999999998</v>
      </c>
      <c r="J124" s="15">
        <v>15.41569</v>
      </c>
      <c r="K124" s="16">
        <v>22</v>
      </c>
      <c r="L124" s="15">
        <v>1.9851399999999999</v>
      </c>
      <c r="M124" s="15">
        <v>1.7369300000000001</v>
      </c>
      <c r="N124" s="15">
        <v>4.0173199999999998</v>
      </c>
      <c r="O124" s="15">
        <v>0.93525999999999998</v>
      </c>
      <c r="P124" s="15">
        <v>3.182537341392E-2</v>
      </c>
      <c r="Q124" s="15">
        <v>1.34557094842248</v>
      </c>
      <c r="R124" s="15">
        <v>1.46362045565565</v>
      </c>
      <c r="S124" s="15">
        <v>1.72533</v>
      </c>
      <c r="T124" s="15">
        <v>1.4598795144000001E-4</v>
      </c>
      <c r="U124" s="15">
        <v>0</v>
      </c>
      <c r="V124" s="15">
        <v>0.77081638360320004</v>
      </c>
      <c r="W124" s="15">
        <v>3.6825460750740002E-2</v>
      </c>
      <c r="X124" s="15">
        <v>1.84488623933514</v>
      </c>
      <c r="Y124" s="15">
        <v>5.4745481790000002E-2</v>
      </c>
      <c r="Z124" s="15">
        <v>1.88786144254029</v>
      </c>
      <c r="AA124" s="15">
        <v>0</v>
      </c>
      <c r="AB124" s="15">
        <v>9.3249803982299994E-3</v>
      </c>
      <c r="AC124" s="15">
        <v>9.4527198557399997E-3</v>
      </c>
      <c r="AD124" s="15">
        <v>4.2260957152729794</v>
      </c>
      <c r="AE124" s="15">
        <v>3.1616209882108746</v>
      </c>
      <c r="AF124" s="15">
        <v>11.169572288907588</v>
      </c>
      <c r="AG124" s="15">
        <v>1.5563490324764704</v>
      </c>
      <c r="AH124" s="15">
        <v>0.51613143606978384</v>
      </c>
      <c r="AI124" s="15">
        <v>0.49892703962315277</v>
      </c>
      <c r="AJ124" s="15">
        <v>3.8595626359136194E-2</v>
      </c>
      <c r="AK124" s="15">
        <v>5.136989083134873</v>
      </c>
      <c r="AL124" s="15">
        <v>2.6444505218123474E-2</v>
      </c>
      <c r="AM124" s="15">
        <v>0</v>
      </c>
    </row>
    <row r="125" spans="1:39" x14ac:dyDescent="0.25">
      <c r="A125" s="13">
        <v>99034</v>
      </c>
      <c r="B125" s="13" t="s">
        <v>98</v>
      </c>
      <c r="C125" s="13" t="s">
        <v>77</v>
      </c>
      <c r="D125" s="13">
        <v>458250</v>
      </c>
      <c r="E125" s="13">
        <v>339560</v>
      </c>
      <c r="F125" s="13">
        <v>8</v>
      </c>
      <c r="G125" s="14">
        <v>1.1589550000000002</v>
      </c>
      <c r="H125" s="15">
        <v>27.791239999999998</v>
      </c>
      <c r="I125" s="15">
        <v>42.771630000000002</v>
      </c>
      <c r="J125" s="15">
        <v>18.747430000000001</v>
      </c>
      <c r="K125" s="16">
        <v>21</v>
      </c>
      <c r="L125" s="15">
        <v>1.9851399999999999</v>
      </c>
      <c r="M125" s="15">
        <v>1.7369300000000001</v>
      </c>
      <c r="N125" s="15">
        <v>4.0173199999999998</v>
      </c>
      <c r="O125" s="15">
        <v>2.1325699999999999</v>
      </c>
      <c r="P125" s="15">
        <v>4.9307430598859996E-2</v>
      </c>
      <c r="Q125" s="15">
        <v>2.67272916646959</v>
      </c>
      <c r="R125" s="15">
        <v>1.9093764168837599</v>
      </c>
      <c r="S125" s="15">
        <v>1.65411</v>
      </c>
      <c r="T125" s="15">
        <v>1.4598795144000001E-4</v>
      </c>
      <c r="U125" s="15">
        <v>0</v>
      </c>
      <c r="V125" s="15">
        <v>0.93912224311959003</v>
      </c>
      <c r="W125" s="15">
        <v>3.8577316168020001E-2</v>
      </c>
      <c r="X125" s="15">
        <v>2.4051879969618599</v>
      </c>
      <c r="Y125" s="15">
        <v>5.56579064865E-2</v>
      </c>
      <c r="Z125" s="15">
        <v>2.4682000465021501</v>
      </c>
      <c r="AA125" s="15">
        <v>0</v>
      </c>
      <c r="AB125" s="15">
        <v>1.009141714329E-2</v>
      </c>
      <c r="AC125" s="15">
        <v>1.107683581551E-2</v>
      </c>
      <c r="AD125" s="15">
        <v>5.7056836031173805</v>
      </c>
      <c r="AE125" s="15">
        <v>2.2025667372410695</v>
      </c>
      <c r="AF125" s="15">
        <v>7.7813654718554002</v>
      </c>
      <c r="AG125" s="15">
        <v>0.74075681279873873</v>
      </c>
      <c r="AH125" s="15">
        <v>7.6321059674955824E-2</v>
      </c>
      <c r="AI125" s="15">
        <v>0.53834677575677981</v>
      </c>
      <c r="AJ125" s="15">
        <v>2.704288274862135E-2</v>
      </c>
      <c r="AK125" s="15">
        <v>3.5993454844730084</v>
      </c>
      <c r="AL125" s="15">
        <v>1.4644775451430097E-2</v>
      </c>
      <c r="AM125" s="15">
        <v>0</v>
      </c>
    </row>
    <row r="126" spans="1:39" x14ac:dyDescent="0.25">
      <c r="A126" s="13">
        <v>99035</v>
      </c>
      <c r="B126" s="13" t="s">
        <v>98</v>
      </c>
      <c r="C126" s="13" t="s">
        <v>77</v>
      </c>
      <c r="D126" s="13">
        <v>458000</v>
      </c>
      <c r="E126" s="13">
        <v>339900</v>
      </c>
      <c r="F126" s="13">
        <v>8</v>
      </c>
      <c r="G126" s="14">
        <v>0.36174800000000001</v>
      </c>
      <c r="H126" s="15">
        <v>27.791239999999998</v>
      </c>
      <c r="I126" s="15">
        <v>38.621589999999998</v>
      </c>
      <c r="J126" s="15">
        <v>18.747430000000001</v>
      </c>
      <c r="K126" s="16">
        <v>20</v>
      </c>
      <c r="L126" s="15">
        <v>1.9851399999999999</v>
      </c>
      <c r="M126" s="15">
        <v>1.7369300000000001</v>
      </c>
      <c r="N126" s="15">
        <v>4.0173199999999998</v>
      </c>
      <c r="O126" s="15">
        <v>2.1325699999999999</v>
      </c>
      <c r="P126" s="15">
        <v>4.9307430598859996E-2</v>
      </c>
      <c r="Q126" s="15">
        <v>2.67272916646959</v>
      </c>
      <c r="R126" s="15">
        <v>1.9093764168837599</v>
      </c>
      <c r="S126" s="15">
        <v>1.65411</v>
      </c>
      <c r="T126" s="15">
        <v>1.4598795144000001E-4</v>
      </c>
      <c r="U126" s="15">
        <v>0</v>
      </c>
      <c r="V126" s="15">
        <v>0.93912224311959003</v>
      </c>
      <c r="W126" s="15">
        <v>3.8577316168020001E-2</v>
      </c>
      <c r="X126" s="15">
        <v>2.4051879969618599</v>
      </c>
      <c r="Y126" s="15">
        <v>5.56579064865E-2</v>
      </c>
      <c r="Z126" s="15">
        <v>2.4682000465021501</v>
      </c>
      <c r="AA126" s="15">
        <v>0</v>
      </c>
      <c r="AB126" s="15">
        <v>1.009141714329E-2</v>
      </c>
      <c r="AC126" s="15">
        <v>1.107683581551E-2</v>
      </c>
      <c r="AD126" s="15">
        <v>5.7056836031173805</v>
      </c>
      <c r="AE126" s="15">
        <v>1.4390906111996262</v>
      </c>
      <c r="AF126" s="15">
        <v>5.0841092819220348</v>
      </c>
      <c r="AG126" s="15">
        <v>0.41294565788632909</v>
      </c>
      <c r="AH126" s="15">
        <v>3.7941427603425094E-2</v>
      </c>
      <c r="AI126" s="15">
        <v>1.466454267491315</v>
      </c>
      <c r="AJ126" s="15">
        <v>1.7769892894899858E-2</v>
      </c>
      <c r="AK126" s="15">
        <v>2.365131866501454</v>
      </c>
      <c r="AL126" s="15">
        <v>6.9069945009148093E-3</v>
      </c>
      <c r="AM126" s="15">
        <v>0</v>
      </c>
    </row>
    <row r="127" spans="1:39" x14ac:dyDescent="0.25">
      <c r="A127" s="13">
        <v>99037</v>
      </c>
      <c r="B127" s="13" t="s">
        <v>81</v>
      </c>
      <c r="C127" s="13" t="s">
        <v>77</v>
      </c>
      <c r="D127" s="13">
        <v>457470</v>
      </c>
      <c r="E127" s="13">
        <v>340250</v>
      </c>
      <c r="F127" s="13">
        <v>8</v>
      </c>
      <c r="G127" s="14">
        <v>0.21142000000000002</v>
      </c>
      <c r="H127" s="15">
        <v>30.142700000000001</v>
      </c>
      <c r="I127" s="15">
        <v>39.249420000000001</v>
      </c>
      <c r="J127" s="15">
        <v>20.10305</v>
      </c>
      <c r="K127" s="16">
        <v>20</v>
      </c>
      <c r="L127" s="15">
        <v>2.0018899999999999</v>
      </c>
      <c r="M127" s="15">
        <v>1.75159</v>
      </c>
      <c r="N127" s="15">
        <v>4.0512199999999998</v>
      </c>
      <c r="O127" s="15">
        <v>1.06124</v>
      </c>
      <c r="P127" s="15">
        <v>0.1045638702189</v>
      </c>
      <c r="Q127" s="15">
        <v>4.1240866342042803</v>
      </c>
      <c r="R127" s="15">
        <v>1.8351415435765202</v>
      </c>
      <c r="S127" s="15">
        <v>1.8843700000000001</v>
      </c>
      <c r="T127" s="15">
        <v>2.7372740894999998E-4</v>
      </c>
      <c r="U127" s="15">
        <v>0</v>
      </c>
      <c r="V127" s="15">
        <v>0.71014014128595004</v>
      </c>
      <c r="W127" s="15">
        <v>3.6405745390349999E-2</v>
      </c>
      <c r="X127" s="15">
        <v>3.3011160549491403</v>
      </c>
      <c r="Y127" s="15">
        <v>5.6661573652650003E-2</v>
      </c>
      <c r="Z127" s="15">
        <v>1.8195938267481599</v>
      </c>
      <c r="AA127" s="15">
        <v>0</v>
      </c>
      <c r="AB127" s="15">
        <v>1.065712045512E-2</v>
      </c>
      <c r="AC127" s="15">
        <v>1.361337647178E-2</v>
      </c>
      <c r="AD127" s="15">
        <v>7.3801289091463209</v>
      </c>
      <c r="AE127" s="15">
        <v>1.5560884759951921</v>
      </c>
      <c r="AF127" s="15">
        <v>5.4974466532751469</v>
      </c>
      <c r="AG127" s="15">
        <v>0.22358307441063652</v>
      </c>
      <c r="AH127" s="15">
        <v>2.2648871161959915E-2</v>
      </c>
      <c r="AI127" s="15">
        <v>0.10045096457269527</v>
      </c>
      <c r="AJ127" s="15">
        <v>1.2657824986974649E-2</v>
      </c>
      <c r="AK127" s="15">
        <v>1.6847273877426947</v>
      </c>
      <c r="AL127" s="15">
        <v>9.1167478546983326E-3</v>
      </c>
      <c r="AM127" s="15">
        <v>0</v>
      </c>
    </row>
    <row r="128" spans="1:39" x14ac:dyDescent="0.25">
      <c r="A128" s="13">
        <v>99038</v>
      </c>
      <c r="B128" s="13" t="s">
        <v>81</v>
      </c>
      <c r="C128" s="13" t="s">
        <v>77</v>
      </c>
      <c r="D128" s="13">
        <v>457700</v>
      </c>
      <c r="E128" s="13">
        <v>340150</v>
      </c>
      <c r="F128" s="13">
        <v>8</v>
      </c>
      <c r="G128" s="14">
        <v>0.22499699999999997</v>
      </c>
      <c r="H128" s="15">
        <v>30.142700000000001</v>
      </c>
      <c r="I128" s="15">
        <v>42.603949999999998</v>
      </c>
      <c r="J128" s="15">
        <v>20.10305</v>
      </c>
      <c r="K128" s="16">
        <v>21</v>
      </c>
      <c r="L128" s="15">
        <v>2.0018899999999999</v>
      </c>
      <c r="M128" s="15">
        <v>1.75159</v>
      </c>
      <c r="N128" s="15">
        <v>4.0512199999999998</v>
      </c>
      <c r="O128" s="15">
        <v>1.06124</v>
      </c>
      <c r="P128" s="15">
        <v>0.1045638702189</v>
      </c>
      <c r="Q128" s="15">
        <v>4.1240866342042803</v>
      </c>
      <c r="R128" s="15">
        <v>1.8351415435765202</v>
      </c>
      <c r="S128" s="15">
        <v>1.8843700000000001</v>
      </c>
      <c r="T128" s="15">
        <v>2.7372740894999998E-4</v>
      </c>
      <c r="U128" s="15">
        <v>0</v>
      </c>
      <c r="V128" s="15">
        <v>0.71014014128595004</v>
      </c>
      <c r="W128" s="15">
        <v>3.6405745390349999E-2</v>
      </c>
      <c r="X128" s="15">
        <v>3.3011160549491403</v>
      </c>
      <c r="Y128" s="15">
        <v>5.6661573652650003E-2</v>
      </c>
      <c r="Z128" s="15">
        <v>1.8195938267481599</v>
      </c>
      <c r="AA128" s="15">
        <v>0</v>
      </c>
      <c r="AB128" s="15">
        <v>1.065712045512E-2</v>
      </c>
      <c r="AC128" s="15">
        <v>1.361337647178E-2</v>
      </c>
      <c r="AD128" s="15">
        <v>7.3801289091463209</v>
      </c>
      <c r="AE128" s="15">
        <v>1.810530460221158</v>
      </c>
      <c r="AF128" s="15">
        <v>6.3963552026371211</v>
      </c>
      <c r="AG128" s="15">
        <v>0.43499316686262424</v>
      </c>
      <c r="AH128" s="15">
        <v>3.4323335017489E-2</v>
      </c>
      <c r="AI128" s="15">
        <v>0.82992925791110017</v>
      </c>
      <c r="AJ128" s="15">
        <v>2.1947139817881763E-2</v>
      </c>
      <c r="AK128" s="15">
        <v>2.9211138226237252</v>
      </c>
      <c r="AL128" s="15">
        <v>1.205761490889559E-2</v>
      </c>
      <c r="AM128" s="15">
        <v>0</v>
      </c>
    </row>
    <row r="129" spans="1:39" x14ac:dyDescent="0.25">
      <c r="A129" s="13">
        <v>99039</v>
      </c>
      <c r="B129" s="13" t="s">
        <v>76</v>
      </c>
      <c r="C129" s="13" t="s">
        <v>77</v>
      </c>
      <c r="D129" s="13">
        <v>458440</v>
      </c>
      <c r="E129" s="13">
        <v>339000</v>
      </c>
      <c r="F129" s="13">
        <v>8</v>
      </c>
      <c r="G129" s="14">
        <v>0.30324800000000007</v>
      </c>
      <c r="H129" s="15">
        <v>26.252289999999999</v>
      </c>
      <c r="I129" s="15">
        <v>49.036259999999999</v>
      </c>
      <c r="J129" s="15">
        <v>17.901450000000001</v>
      </c>
      <c r="K129" s="16">
        <v>24</v>
      </c>
      <c r="L129" s="15">
        <v>1.9851399999999999</v>
      </c>
      <c r="M129" s="15">
        <v>1.7369300000000001</v>
      </c>
      <c r="N129" s="15">
        <v>4.0173199999999998</v>
      </c>
      <c r="O129" s="15">
        <v>0.89476</v>
      </c>
      <c r="P129" s="15">
        <v>4.2464245375109996E-2</v>
      </c>
      <c r="Q129" s="15">
        <v>3.38553358786932</v>
      </c>
      <c r="R129" s="15">
        <v>1.5387495051654601</v>
      </c>
      <c r="S129" s="15">
        <v>1.47262</v>
      </c>
      <c r="T129" s="15">
        <v>1.4598795144000001E-4</v>
      </c>
      <c r="U129" s="15">
        <v>0</v>
      </c>
      <c r="V129" s="15">
        <v>1.7810165105801399</v>
      </c>
      <c r="W129" s="15">
        <v>4.0785383933549996E-2</v>
      </c>
      <c r="X129" s="15">
        <v>1.83461233725255</v>
      </c>
      <c r="Y129" s="15">
        <v>5.536593058362E-2</v>
      </c>
      <c r="Z129" s="15">
        <v>1.4215211801591401</v>
      </c>
      <c r="AA129" s="15">
        <v>0</v>
      </c>
      <c r="AB129" s="15">
        <v>9.5987078071799996E-3</v>
      </c>
      <c r="AC129" s="15">
        <v>8.5220466653099999E-3</v>
      </c>
      <c r="AD129" s="15">
        <v>6.0271855691761207</v>
      </c>
      <c r="AE129" s="15">
        <v>3.4215153786226944</v>
      </c>
      <c r="AF129" s="15">
        <v>12.087743439722567</v>
      </c>
      <c r="AG129" s="15">
        <v>1.0098806988094879</v>
      </c>
      <c r="AH129" s="15">
        <v>0.32343093521066191</v>
      </c>
      <c r="AI129" s="15">
        <v>0.19904378902266717</v>
      </c>
      <c r="AJ129" s="15">
        <v>4.2670167317687427E-2</v>
      </c>
      <c r="AK129" s="15">
        <v>5.6793011116559207</v>
      </c>
      <c r="AL129" s="15">
        <v>2.0384479638312497E-2</v>
      </c>
      <c r="AM129" s="15">
        <v>0</v>
      </c>
    </row>
    <row r="130" spans="1:39" x14ac:dyDescent="0.25">
      <c r="A130" s="13">
        <v>99115</v>
      </c>
      <c r="B130" s="13" t="s">
        <v>81</v>
      </c>
      <c r="C130" s="13" t="s">
        <v>77</v>
      </c>
      <c r="D130" s="13">
        <v>457850</v>
      </c>
      <c r="E130" s="13">
        <v>344300</v>
      </c>
      <c r="F130" s="13">
        <v>8</v>
      </c>
      <c r="G130" s="14">
        <v>0.51140699999999994</v>
      </c>
      <c r="H130" s="15">
        <v>20.27628</v>
      </c>
      <c r="I130" s="15">
        <v>43.864960000000004</v>
      </c>
      <c r="J130" s="15">
        <v>14.357060000000001</v>
      </c>
      <c r="K130" s="16">
        <v>22</v>
      </c>
      <c r="L130" s="15">
        <v>2.0018899999999999</v>
      </c>
      <c r="M130" s="15">
        <v>1.75159</v>
      </c>
      <c r="N130" s="15">
        <v>4.0512199999999998</v>
      </c>
      <c r="O130" s="15">
        <v>0.82918999999999998</v>
      </c>
      <c r="P130" s="15">
        <v>1.7920021039260003E-2</v>
      </c>
      <c r="Q130" s="15">
        <v>0.77705736852725993</v>
      </c>
      <c r="R130" s="15">
        <v>2.21016634233195</v>
      </c>
      <c r="S130" s="15">
        <v>1.45384</v>
      </c>
      <c r="T130" s="15">
        <v>3.2847289074000005E-4</v>
      </c>
      <c r="U130" s="15">
        <v>0</v>
      </c>
      <c r="V130" s="15">
        <v>0.16878032035857002</v>
      </c>
      <c r="W130" s="15">
        <v>0</v>
      </c>
      <c r="X130" s="15">
        <v>1.1791081867930202</v>
      </c>
      <c r="Y130" s="15">
        <v>6.3778486285350003E-2</v>
      </c>
      <c r="Z130" s="15">
        <v>0.66488387633955004</v>
      </c>
      <c r="AA130" s="15">
        <v>0</v>
      </c>
      <c r="AB130" s="15">
        <v>1.321190960532E-2</v>
      </c>
      <c r="AC130" s="15">
        <v>1.0967344851929999E-2</v>
      </c>
      <c r="AD130" s="15">
        <v>5.0823697959503695</v>
      </c>
      <c r="AE130" s="15">
        <v>3.8634527704119481</v>
      </c>
      <c r="AF130" s="15">
        <v>13.649047486971675</v>
      </c>
      <c r="AG130" s="15">
        <v>1.1013018976513089</v>
      </c>
      <c r="AH130" s="15">
        <v>0.18369164492154716</v>
      </c>
      <c r="AI130" s="15">
        <v>0.85435133974226407</v>
      </c>
      <c r="AJ130" s="15">
        <v>2.9160602373153217E-2</v>
      </c>
      <c r="AK130" s="15">
        <v>3.88120909490216</v>
      </c>
      <c r="AL130" s="15">
        <v>2.6465163025944788E-2</v>
      </c>
      <c r="AM130" s="15">
        <v>0</v>
      </c>
    </row>
    <row r="131" spans="1:39" x14ac:dyDescent="0.25">
      <c r="A131" s="13">
        <v>99116</v>
      </c>
      <c r="B131" s="13" t="s">
        <v>97</v>
      </c>
      <c r="C131" s="13" t="s">
        <v>77</v>
      </c>
      <c r="D131" s="13">
        <v>458000</v>
      </c>
      <c r="E131" s="13">
        <v>344310</v>
      </c>
      <c r="F131" s="13">
        <v>8</v>
      </c>
      <c r="G131" s="14">
        <v>0.80098700000000012</v>
      </c>
      <c r="H131" s="15">
        <v>19.124659999999999</v>
      </c>
      <c r="I131" s="15">
        <v>34.906660000000002</v>
      </c>
      <c r="J131" s="15">
        <v>13.61242</v>
      </c>
      <c r="K131" s="16">
        <v>18</v>
      </c>
      <c r="L131" s="15">
        <v>2.0018899999999999</v>
      </c>
      <c r="M131" s="15">
        <v>1.75159</v>
      </c>
      <c r="N131" s="15">
        <v>4.0512199999999998</v>
      </c>
      <c r="O131" s="15">
        <v>0.97194999999999998</v>
      </c>
      <c r="P131" s="15">
        <v>2.060254964697E-2</v>
      </c>
      <c r="Q131" s="15">
        <v>0.75623583695313001</v>
      </c>
      <c r="R131" s="15">
        <v>2.2555868437237203</v>
      </c>
      <c r="S131" s="15">
        <v>1.39866</v>
      </c>
      <c r="T131" s="15">
        <v>2.0073343323E-4</v>
      </c>
      <c r="U131" s="15">
        <v>0</v>
      </c>
      <c r="V131" s="15">
        <v>0.18244844231214</v>
      </c>
      <c r="W131" s="15">
        <v>0</v>
      </c>
      <c r="X131" s="15">
        <v>1.0667339611720799</v>
      </c>
      <c r="Y131" s="15">
        <v>6.3942722730720006E-2</v>
      </c>
      <c r="Z131" s="15">
        <v>0.62008382374140003</v>
      </c>
      <c r="AA131" s="15">
        <v>0</v>
      </c>
      <c r="AB131" s="15">
        <v>1.31389156296E-2</v>
      </c>
      <c r="AC131" s="15">
        <v>1.056587798547E-2</v>
      </c>
      <c r="AD131" s="15">
        <v>3.9598136918464202</v>
      </c>
      <c r="AE131" s="15">
        <v>2.5867305949741386</v>
      </c>
      <c r="AF131" s="15">
        <v>9.1385635660404052</v>
      </c>
      <c r="AG131" s="15">
        <v>0.36024189558342778</v>
      </c>
      <c r="AH131" s="15">
        <v>5.1853449064131106E-2</v>
      </c>
      <c r="AI131" s="15">
        <v>0.37836441168514384</v>
      </c>
      <c r="AJ131" s="15">
        <v>2.4253374153692681E-2</v>
      </c>
      <c r="AK131" s="15">
        <v>3.2280683074654268</v>
      </c>
      <c r="AL131" s="15">
        <v>1.3924401033637181E-2</v>
      </c>
      <c r="AM131" s="15">
        <v>0</v>
      </c>
    </row>
    <row r="132" spans="1:39" x14ac:dyDescent="0.25">
      <c r="A132" s="13">
        <v>99117</v>
      </c>
      <c r="B132" s="13" t="s">
        <v>97</v>
      </c>
      <c r="C132" s="13" t="s">
        <v>77</v>
      </c>
      <c r="D132" s="13">
        <v>459300</v>
      </c>
      <c r="E132" s="13">
        <v>344500</v>
      </c>
      <c r="F132" s="13">
        <v>8</v>
      </c>
      <c r="G132" s="14">
        <v>0.91066100000000005</v>
      </c>
      <c r="H132" s="15">
        <v>18.073119999999999</v>
      </c>
      <c r="I132" s="15">
        <v>25.870159999999998</v>
      </c>
      <c r="J132" s="15">
        <v>12.93759</v>
      </c>
      <c r="K132" s="16">
        <v>14</v>
      </c>
      <c r="L132" s="15">
        <v>2.0018899999999999</v>
      </c>
      <c r="M132" s="15">
        <v>1.75159</v>
      </c>
      <c r="N132" s="15">
        <v>4.0512199999999998</v>
      </c>
      <c r="O132" s="15">
        <v>1.15594</v>
      </c>
      <c r="P132" s="15">
        <v>2.213542313709E-2</v>
      </c>
      <c r="Q132" s="15">
        <v>0.69389898168824993</v>
      </c>
      <c r="R132" s="15">
        <v>1.9983925702743</v>
      </c>
      <c r="S132" s="15">
        <v>1.3265400000000001</v>
      </c>
      <c r="T132" s="15">
        <v>1.8248493930000001E-4</v>
      </c>
      <c r="U132" s="15">
        <v>0</v>
      </c>
      <c r="V132" s="15">
        <v>0.19993049949708</v>
      </c>
      <c r="W132" s="15">
        <v>0</v>
      </c>
      <c r="X132" s="15">
        <v>0.85873762735794001</v>
      </c>
      <c r="Y132" s="15">
        <v>6.219086731344E-2</v>
      </c>
      <c r="Z132" s="15">
        <v>0.59676224849885995</v>
      </c>
      <c r="AA132" s="15">
        <v>0</v>
      </c>
      <c r="AB132" s="15">
        <v>1.2390727378470001E-2</v>
      </c>
      <c r="AC132" s="15">
        <v>9.8724352161299999E-3</v>
      </c>
      <c r="AD132" s="15">
        <v>3.3314450518608001</v>
      </c>
      <c r="AE132" s="15">
        <v>1.2825188047487277</v>
      </c>
      <c r="AF132" s="15">
        <v>4.5309626153610303</v>
      </c>
      <c r="AG132" s="15">
        <v>0.33497135928821192</v>
      </c>
      <c r="AH132" s="15">
        <v>4.3707416642077612E-2</v>
      </c>
      <c r="AI132" s="15">
        <v>4.7533758426004276E-2</v>
      </c>
      <c r="AJ132" s="15">
        <v>1.1578735530358628E-2</v>
      </c>
      <c r="AK132" s="15">
        <v>1.5411030634013363</v>
      </c>
      <c r="AL132" s="15">
        <v>4.6642466022522502E-3</v>
      </c>
      <c r="AM132" s="15">
        <v>0</v>
      </c>
    </row>
    <row r="133" spans="1:39" x14ac:dyDescent="0.25">
      <c r="A133" s="13">
        <v>99118</v>
      </c>
      <c r="B133" s="13" t="s">
        <v>97</v>
      </c>
      <c r="C133" s="13" t="s">
        <v>77</v>
      </c>
      <c r="D133" s="13">
        <v>459750</v>
      </c>
      <c r="E133" s="13">
        <v>344380</v>
      </c>
      <c r="F133" s="13">
        <v>8</v>
      </c>
      <c r="G133" s="14">
        <v>0.59261099999999989</v>
      </c>
      <c r="H133" s="15">
        <v>18.073119999999999</v>
      </c>
      <c r="I133" s="15">
        <v>28.59055</v>
      </c>
      <c r="J133" s="15">
        <v>12.93759</v>
      </c>
      <c r="K133" s="16">
        <v>16</v>
      </c>
      <c r="L133" s="15">
        <v>2.0018899999999999</v>
      </c>
      <c r="M133" s="15">
        <v>1.75159</v>
      </c>
      <c r="N133" s="15">
        <v>4.0512199999999998</v>
      </c>
      <c r="O133" s="15">
        <v>1.15594</v>
      </c>
      <c r="P133" s="15">
        <v>2.213542313709E-2</v>
      </c>
      <c r="Q133" s="15">
        <v>0.69389898168824993</v>
      </c>
      <c r="R133" s="15">
        <v>1.9983925702743</v>
      </c>
      <c r="S133" s="15">
        <v>1.3265400000000001</v>
      </c>
      <c r="T133" s="15">
        <v>1.8248493930000001E-4</v>
      </c>
      <c r="U133" s="15">
        <v>0</v>
      </c>
      <c r="V133" s="15">
        <v>0.19993049949708</v>
      </c>
      <c r="W133" s="15">
        <v>0</v>
      </c>
      <c r="X133" s="15">
        <v>0.85873762735794001</v>
      </c>
      <c r="Y133" s="15">
        <v>6.219086731344E-2</v>
      </c>
      <c r="Z133" s="15">
        <v>0.59676224849885995</v>
      </c>
      <c r="AA133" s="15">
        <v>0</v>
      </c>
      <c r="AB133" s="15">
        <v>1.2390727378470001E-2</v>
      </c>
      <c r="AC133" s="15">
        <v>9.8724352161299999E-3</v>
      </c>
      <c r="AD133" s="15">
        <v>3.3314450518608001</v>
      </c>
      <c r="AE133" s="15">
        <v>1.61175396740824</v>
      </c>
      <c r="AF133" s="15">
        <v>5.6941051814965995</v>
      </c>
      <c r="AG133" s="15">
        <v>0.42290575099449118</v>
      </c>
      <c r="AH133" s="15">
        <v>2.9593541425242446E-2</v>
      </c>
      <c r="AI133" s="15">
        <v>0.10000119223956447</v>
      </c>
      <c r="AJ133" s="15">
        <v>1.9766943520063109E-2</v>
      </c>
      <c r="AK133" s="15">
        <v>2.6309347107012577</v>
      </c>
      <c r="AL133" s="15">
        <v>8.3687122145436697E-3</v>
      </c>
      <c r="AM133" s="15">
        <v>0</v>
      </c>
    </row>
    <row r="134" spans="1:39" x14ac:dyDescent="0.25">
      <c r="A134" s="13">
        <v>99119</v>
      </c>
      <c r="B134" s="13" t="s">
        <v>97</v>
      </c>
      <c r="C134" s="13" t="s">
        <v>77</v>
      </c>
      <c r="D134" s="13">
        <v>461500</v>
      </c>
      <c r="E134" s="13">
        <v>342890</v>
      </c>
      <c r="F134" s="13">
        <v>8</v>
      </c>
      <c r="G134" s="14">
        <v>1.500111</v>
      </c>
      <c r="H134" s="15">
        <v>17.93721</v>
      </c>
      <c r="I134" s="15">
        <v>30.568950000000001</v>
      </c>
      <c r="J134" s="15">
        <v>12.847329999999999</v>
      </c>
      <c r="K134" s="16">
        <v>16</v>
      </c>
      <c r="L134" s="15">
        <v>2.0053100000000001</v>
      </c>
      <c r="M134" s="15">
        <v>1.7545900000000001</v>
      </c>
      <c r="N134" s="15">
        <v>4.0581500000000004</v>
      </c>
      <c r="O134" s="15">
        <v>0.84460000000000002</v>
      </c>
      <c r="P134" s="15">
        <v>1.8686457784320001E-2</v>
      </c>
      <c r="Q134" s="15">
        <v>0.56506461454244994</v>
      </c>
      <c r="R134" s="15">
        <v>2.16595024153956</v>
      </c>
      <c r="S134" s="15">
        <v>1.18347</v>
      </c>
      <c r="T134" s="15">
        <v>3.6496987860000003E-5</v>
      </c>
      <c r="U134" s="15">
        <v>0</v>
      </c>
      <c r="V134" s="15">
        <v>0.34582720846743004</v>
      </c>
      <c r="W134" s="15">
        <v>8.8870165439100014E-3</v>
      </c>
      <c r="X134" s="15">
        <v>0.94948738767183016</v>
      </c>
      <c r="Y134" s="15">
        <v>6.1880642916630008E-2</v>
      </c>
      <c r="Z134" s="15">
        <v>0.78506845736252995</v>
      </c>
      <c r="AA134" s="15">
        <v>0</v>
      </c>
      <c r="AB134" s="15">
        <v>1.2445472860259999E-2</v>
      </c>
      <c r="AC134" s="15">
        <v>1.0127914131150001E-2</v>
      </c>
      <c r="AD134" s="15">
        <v>3.1675918248633304</v>
      </c>
      <c r="AE134" s="15">
        <v>1.8898654672907633</v>
      </c>
      <c r="AF134" s="15">
        <v>6.6766348755673066</v>
      </c>
      <c r="AG134" s="15">
        <v>0.6206762989229313</v>
      </c>
      <c r="AH134" s="15">
        <v>4.2850853262114665E-2</v>
      </c>
      <c r="AI134" s="15">
        <v>0.28700445640954536</v>
      </c>
      <c r="AJ134" s="15">
        <v>2.3153869466957376E-2</v>
      </c>
      <c r="AK134" s="15">
        <v>3.0817267629583283</v>
      </c>
      <c r="AL134" s="15">
        <v>9.8274161220523615E-3</v>
      </c>
      <c r="AM134" s="15">
        <v>0</v>
      </c>
    </row>
    <row r="135" spans="1:39" x14ac:dyDescent="0.25">
      <c r="A135" s="13">
        <v>99120</v>
      </c>
      <c r="B135" s="13" t="s">
        <v>97</v>
      </c>
      <c r="C135" s="13" t="s">
        <v>77</v>
      </c>
      <c r="D135" s="13">
        <v>462230</v>
      </c>
      <c r="E135" s="13">
        <v>342300</v>
      </c>
      <c r="F135" s="13">
        <v>8</v>
      </c>
      <c r="G135" s="14">
        <v>0.88784799999999997</v>
      </c>
      <c r="H135" s="15">
        <v>16.722860000000001</v>
      </c>
      <c r="I135" s="15">
        <v>27.66385</v>
      </c>
      <c r="J135" s="15">
        <v>12.061730000000001</v>
      </c>
      <c r="K135" s="16">
        <v>15</v>
      </c>
      <c r="L135" s="15">
        <v>2.0053100000000001</v>
      </c>
      <c r="M135" s="15">
        <v>1.7545900000000001</v>
      </c>
      <c r="N135" s="15">
        <v>4.0581500000000004</v>
      </c>
      <c r="O135" s="15">
        <v>0.88453999999999999</v>
      </c>
      <c r="P135" s="15">
        <v>1.5109752974039999E-2</v>
      </c>
      <c r="Q135" s="15">
        <v>0.48234419155775998</v>
      </c>
      <c r="R135" s="15">
        <v>1.46916799781037</v>
      </c>
      <c r="S135" s="15">
        <v>1.1731799999999999</v>
      </c>
      <c r="T135" s="15">
        <v>3.6496987860000003E-5</v>
      </c>
      <c r="U135" s="15">
        <v>0</v>
      </c>
      <c r="V135" s="15">
        <v>0.38049934693442999</v>
      </c>
      <c r="W135" s="15">
        <v>4.3978870371300001E-3</v>
      </c>
      <c r="X135" s="15">
        <v>0.86934000233126996</v>
      </c>
      <c r="Y135" s="15">
        <v>5.4417008899260003E-2</v>
      </c>
      <c r="Z135" s="15">
        <v>0.95202392832810012</v>
      </c>
      <c r="AA135" s="15">
        <v>0</v>
      </c>
      <c r="AB135" s="15">
        <v>1.056587798547E-2</v>
      </c>
      <c r="AC135" s="15">
        <v>8.2848162442200005E-3</v>
      </c>
      <c r="AD135" s="15">
        <v>2.6009395913489701</v>
      </c>
      <c r="AE135" s="15">
        <v>1.7034181721751327</v>
      </c>
      <c r="AF135" s="15">
        <v>6.0179422148623276</v>
      </c>
      <c r="AG135" s="15">
        <v>0.4844092704930959</v>
      </c>
      <c r="AH135" s="15">
        <v>5.1412814744951331E-2</v>
      </c>
      <c r="AI135" s="15">
        <v>8.7648536207352801E-2</v>
      </c>
      <c r="AJ135" s="15">
        <v>1.9283068591356256E-2</v>
      </c>
      <c r="AK135" s="15">
        <v>2.5665320707948482</v>
      </c>
      <c r="AL135" s="15">
        <v>1.0343852130935903E-2</v>
      </c>
      <c r="AM135" s="15">
        <v>0</v>
      </c>
    </row>
    <row r="136" spans="1:39" x14ac:dyDescent="0.25">
      <c r="A136" s="13">
        <v>99702</v>
      </c>
      <c r="B136" s="13" t="s">
        <v>90</v>
      </c>
      <c r="C136" s="13" t="s">
        <v>77</v>
      </c>
      <c r="D136" s="13">
        <v>457300</v>
      </c>
      <c r="E136" s="13">
        <v>339470</v>
      </c>
      <c r="F136" s="13">
        <v>8</v>
      </c>
      <c r="G136" s="14">
        <v>0.219051</v>
      </c>
      <c r="H136" s="15">
        <v>42.48171</v>
      </c>
      <c r="I136" s="15">
        <v>60.642009999999999</v>
      </c>
      <c r="J136" s="15">
        <v>26.345130000000001</v>
      </c>
      <c r="K136" s="16">
        <v>27</v>
      </c>
      <c r="L136" s="15">
        <v>1.9851399999999999</v>
      </c>
      <c r="M136" s="15">
        <v>1.7369300000000001</v>
      </c>
      <c r="N136" s="15">
        <v>4.0173199999999998</v>
      </c>
      <c r="O136" s="15">
        <v>1.0091300000000001</v>
      </c>
      <c r="P136" s="15">
        <v>9.6644023853279998E-2</v>
      </c>
      <c r="Q136" s="15">
        <v>8.380821570785729</v>
      </c>
      <c r="R136" s="15">
        <v>1.6325650124595901</v>
      </c>
      <c r="S136" s="15">
        <v>2.99248</v>
      </c>
      <c r="T136" s="15">
        <v>1.6423644537000003E-4</v>
      </c>
      <c r="U136" s="15">
        <v>0</v>
      </c>
      <c r="V136" s="15">
        <v>1.9656000266820899</v>
      </c>
      <c r="W136" s="15">
        <v>3.9781716767399999E-2</v>
      </c>
      <c r="X136" s="15">
        <v>4.5375792581641496</v>
      </c>
      <c r="Y136" s="15">
        <v>5.2701650469840003E-2</v>
      </c>
      <c r="Z136" s="15">
        <v>4.9282065192297306</v>
      </c>
      <c r="AA136" s="15">
        <v>0</v>
      </c>
      <c r="AB136" s="15">
        <v>9.543962325390001E-3</v>
      </c>
      <c r="AC136" s="15">
        <v>1.045638702189E-2</v>
      </c>
      <c r="AD136" s="15">
        <v>9.0866185705163396</v>
      </c>
      <c r="AE136" s="15">
        <v>2.5729432800838823</v>
      </c>
      <c r="AF136" s="15">
        <v>9.0898548780253385</v>
      </c>
      <c r="AG136" s="15">
        <v>0.40508209573350634</v>
      </c>
      <c r="AH136" s="15">
        <v>6.0823210871597609E-2</v>
      </c>
      <c r="AI136" s="15">
        <v>2.9431834846174754</v>
      </c>
      <c r="AJ136" s="15">
        <v>2.2895837164815011E-2</v>
      </c>
      <c r="AK136" s="15">
        <v>3.0473832571199337</v>
      </c>
      <c r="AL136" s="15">
        <v>1.8133956383451961E-2</v>
      </c>
      <c r="AM136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2013</vt:lpstr>
      <vt:lpstr>2020</vt:lpstr>
      <vt:lpstr>2025</vt:lpstr>
      <vt:lpstr>2030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Stedman</dc:creator>
  <cp:lastModifiedBy>John Stedman</cp:lastModifiedBy>
  <dcterms:created xsi:type="dcterms:W3CDTF">2016-02-05T13:39:18Z</dcterms:created>
  <dcterms:modified xsi:type="dcterms:W3CDTF">2016-02-05T13:39:20Z</dcterms:modified>
</cp:coreProperties>
</file>